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0" windowWidth="19440" windowHeight="11040" activeTab="2"/>
  </bookViews>
  <sheets>
    <sheet name="ครูที่ปรึกษา" sheetId="1" r:id="rId1"/>
    <sheet name="สถิติ61" sheetId="2" r:id="rId2"/>
    <sheet name="ม.1" sheetId="3" r:id="rId3"/>
    <sheet name="ม.2" sheetId="4" r:id="rId4"/>
    <sheet name="ม.3" sheetId="5" r:id="rId5"/>
    <sheet name="ม.4" sheetId="6" r:id="rId6"/>
    <sheet name="ม.5" sheetId="7" r:id="rId7"/>
    <sheet name="ม.6" sheetId="8" r:id="rId8"/>
    <sheet name="ลาออก 61" sheetId="9" r:id="rId9"/>
    <sheet name="พักเรียน61" sheetId="10" r:id="rId10"/>
    <sheet name="เรียนซ้ำ61" sheetId="11" r:id="rId11"/>
    <sheet name="Sheet1" sheetId="12" r:id="rId12"/>
    <sheet name="Sheet2" sheetId="13" r:id="rId13"/>
  </sheets>
  <externalReferences>
    <externalReference r:id="rId16"/>
  </externalReferences>
  <definedNames>
    <definedName name="_xlnm.Print_Area" localSheetId="2">'ม.1'!$A$1:$O$505</definedName>
    <definedName name="_xlnm.Print_Area" localSheetId="4">'ม.3'!$A$1:$O$508</definedName>
    <definedName name="_xlnm.Print_Area" localSheetId="5">'ม.4'!$A$1:$O$754</definedName>
    <definedName name="_xlnm.Print_Area" localSheetId="6">'ม.5'!$A$1:$O$738</definedName>
    <definedName name="_xlnm.Print_Titles" localSheetId="8">'ลาออก 61'!$2:$3</definedName>
    <definedName name="ครูที่ปรึกษา_E62">'ม.5'!$O$77</definedName>
    <definedName name="ครูที่ปรึกษา_E64">'ม.5'!$N$147</definedName>
  </definedNames>
  <calcPr fullCalcOnLoad="1"/>
</workbook>
</file>

<file path=xl/sharedStrings.xml><?xml version="1.0" encoding="utf-8"?>
<sst xmlns="http://schemas.openxmlformats.org/spreadsheetml/2006/main" count="13194" uniqueCount="6692">
  <si>
    <t>มาลาบาล</t>
  </si>
  <si>
    <t>50899</t>
  </si>
  <si>
    <t>หาพันธุ์</t>
  </si>
  <si>
    <t>อาจวงษา</t>
  </si>
  <si>
    <t>50909</t>
  </si>
  <si>
    <t xml:space="preserve">วริทธิ์ธร </t>
  </si>
  <si>
    <t>จันทะวี</t>
  </si>
  <si>
    <t>50796</t>
  </si>
  <si>
    <t xml:space="preserve">เกียรติยศ </t>
  </si>
  <si>
    <t>เหล่าบ้านเหนือ</t>
  </si>
  <si>
    <t>50922</t>
  </si>
  <si>
    <t xml:space="preserve">บูรพา </t>
  </si>
  <si>
    <t>50884</t>
  </si>
  <si>
    <t xml:space="preserve">สรวิชญ์ </t>
  </si>
  <si>
    <t>รัตนตรัยวงค์</t>
  </si>
  <si>
    <t>50924</t>
  </si>
  <si>
    <t>50886</t>
  </si>
  <si>
    <t>50958</t>
  </si>
  <si>
    <t>ศรีถาวร</t>
  </si>
  <si>
    <t>50937</t>
  </si>
  <si>
    <t xml:space="preserve">ก้องกิดากร </t>
  </si>
  <si>
    <t>เชียงใต้</t>
  </si>
  <si>
    <t>50972</t>
  </si>
  <si>
    <t xml:space="preserve">พรวศิน </t>
  </si>
  <si>
    <t>บุญวาส</t>
  </si>
  <si>
    <t>50944</t>
  </si>
  <si>
    <t xml:space="preserve">เจษฎาภรณ์ </t>
  </si>
  <si>
    <t>ศิริเกตุ</t>
  </si>
  <si>
    <t>50974</t>
  </si>
  <si>
    <t xml:space="preserve">เมฆินทร์ </t>
  </si>
  <si>
    <t>สังฆะวัน</t>
  </si>
  <si>
    <t>50945</t>
  </si>
  <si>
    <t xml:space="preserve">ณฐพร </t>
  </si>
  <si>
    <t>พิมแพนไชย</t>
  </si>
  <si>
    <t>50975</t>
  </si>
  <si>
    <t xml:space="preserve">ฤทธา </t>
  </si>
  <si>
    <t>50954</t>
  </si>
  <si>
    <t xml:space="preserve">วราวุธ </t>
  </si>
  <si>
    <t>แสนณรงค์</t>
  </si>
  <si>
    <t>52040</t>
  </si>
  <si>
    <t xml:space="preserve">นิติภูมิ </t>
  </si>
  <si>
    <t>จันทร์เพชร</t>
  </si>
  <si>
    <t>50955</t>
  </si>
  <si>
    <t>ญาณะพันธ์</t>
  </si>
  <si>
    <t>นนทฤทธิ์</t>
  </si>
  <si>
    <t>พิชัย</t>
  </si>
  <si>
    <t>ศิริพร</t>
  </si>
  <si>
    <t>ชนไพโรจน์</t>
  </si>
  <si>
    <t>นวลนารีย์</t>
  </si>
  <si>
    <t>เอื้อมภรณ์</t>
  </si>
  <si>
    <t>คำโคตรสูนย์</t>
  </si>
  <si>
    <t>อัดเสนา</t>
  </si>
  <si>
    <t>รุ่งทิพย์</t>
  </si>
  <si>
    <t>เฉยฉิว</t>
  </si>
  <si>
    <t>50602</t>
  </si>
  <si>
    <t xml:space="preserve">รณชัย </t>
  </si>
  <si>
    <t>50730</t>
  </si>
  <si>
    <t xml:space="preserve">นวภูมิ </t>
  </si>
  <si>
    <t>ภูมิบ้านคร้อ</t>
  </si>
  <si>
    <t>ณัฐธัญ</t>
  </si>
  <si>
    <t>ศรีโวหาร</t>
  </si>
  <si>
    <t>50735</t>
  </si>
  <si>
    <t xml:space="preserve">พสิษฐ์ </t>
  </si>
  <si>
    <t>จุลเพชร</t>
  </si>
  <si>
    <t>50698</t>
  </si>
  <si>
    <t xml:space="preserve">กิตติศัพท์ </t>
  </si>
  <si>
    <t>บุบผาโชติ</t>
  </si>
  <si>
    <t>50740</t>
  </si>
  <si>
    <t>50716</t>
  </si>
  <si>
    <t xml:space="preserve">อนพัทย์ </t>
  </si>
  <si>
    <t>พยัฆกุล</t>
  </si>
  <si>
    <t>50759</t>
  </si>
  <si>
    <t xml:space="preserve">วิทยากร </t>
  </si>
  <si>
    <t>50727</t>
  </si>
  <si>
    <t xml:space="preserve">ธนาวุธ </t>
  </si>
  <si>
    <t>แปงกล</t>
  </si>
  <si>
    <t>50768</t>
  </si>
  <si>
    <t xml:space="preserve">อจลวิชญ์ </t>
  </si>
  <si>
    <t>50737</t>
  </si>
  <si>
    <t xml:space="preserve">ภูสิทธิ์ </t>
  </si>
  <si>
    <t>จิตร์แสวง</t>
  </si>
  <si>
    <t>50799</t>
  </si>
  <si>
    <t xml:space="preserve">ฐิรราช </t>
  </si>
  <si>
    <t>50743</t>
  </si>
  <si>
    <t xml:space="preserve">สุเมธี </t>
  </si>
  <si>
    <t>ศรีขัดเค้า</t>
  </si>
  <si>
    <t>50842</t>
  </si>
  <si>
    <t>กิติพล</t>
  </si>
  <si>
    <t>วอทอง</t>
  </si>
  <si>
    <t>50890</t>
  </si>
  <si>
    <t>สร้อยบุดดา</t>
  </si>
  <si>
    <t>50756</t>
  </si>
  <si>
    <t xml:space="preserve">พีรวัฒน์ </t>
  </si>
  <si>
    <t>สันหนัง</t>
  </si>
  <si>
    <t>50891</t>
  </si>
  <si>
    <t xml:space="preserve">ชญานนท์ </t>
  </si>
  <si>
    <t>พาลา</t>
  </si>
  <si>
    <t>50758</t>
  </si>
  <si>
    <t xml:space="preserve">วัศพล </t>
  </si>
  <si>
    <t>ศรีแสง</t>
  </si>
  <si>
    <t>50951</t>
  </si>
  <si>
    <t xml:space="preserve">พงษ์พิชญ์ </t>
  </si>
  <si>
    <t>ภัทษ์ไพบูลย์</t>
  </si>
  <si>
    <t>50761</t>
  </si>
  <si>
    <t xml:space="preserve">วีรยุทธ </t>
  </si>
  <si>
    <t>โพธิษา</t>
  </si>
  <si>
    <t>50969</t>
  </si>
  <si>
    <t xml:space="preserve">ธนายุทธ </t>
  </si>
  <si>
    <t>เหล่ายนขาม</t>
  </si>
  <si>
    <t>50786</t>
  </si>
  <si>
    <t xml:space="preserve">ภูผา </t>
  </si>
  <si>
    <t>ลดาวัลลิ์</t>
  </si>
  <si>
    <t>ประจันทร์ศรี</t>
  </si>
  <si>
    <t>50845</t>
  </si>
  <si>
    <t>สุขบาล</t>
  </si>
  <si>
    <t>สีนวนจันทร์</t>
  </si>
  <si>
    <t>50855</t>
  </si>
  <si>
    <t xml:space="preserve">ปุญญวัต </t>
  </si>
  <si>
    <t>50939</t>
  </si>
  <si>
    <t xml:space="preserve">กิตติพนธ์ </t>
  </si>
  <si>
    <t>พานาสันต์</t>
  </si>
  <si>
    <t>52052</t>
  </si>
  <si>
    <t xml:space="preserve">เจนพิพัทธ์ </t>
  </si>
  <si>
    <t>สิงหรัฐนนทร์</t>
  </si>
  <si>
    <t>50654</t>
  </si>
  <si>
    <t xml:space="preserve">ปัญญทิพย์ </t>
  </si>
  <si>
    <t>ปรินันท์</t>
  </si>
  <si>
    <t>ภิญฎารัตน์</t>
  </si>
  <si>
    <t>โคตะมี</t>
  </si>
  <si>
    <t>ธนทรัพย์สิน</t>
  </si>
  <si>
    <t>50663</t>
  </si>
  <si>
    <t xml:space="preserve">พัฒนพงษ์ </t>
  </si>
  <si>
    <t>รักษา</t>
  </si>
  <si>
    <t>50606</t>
  </si>
  <si>
    <t>50682</t>
  </si>
  <si>
    <t xml:space="preserve">พฤฒินนท์ </t>
  </si>
  <si>
    <t>50694</t>
  </si>
  <si>
    <t xml:space="preserve">กฤษดิน </t>
  </si>
  <si>
    <t>เบ้าจังหาร</t>
  </si>
  <si>
    <t>50683</t>
  </si>
  <si>
    <t xml:space="preserve">วีระพงศ์ </t>
  </si>
  <si>
    <t>เฉวียงวาศ</t>
  </si>
  <si>
    <t>50720</t>
  </si>
  <si>
    <t xml:space="preserve">จิณณวัตร </t>
  </si>
  <si>
    <t>จีนภักดี</t>
  </si>
  <si>
    <t>50734</t>
  </si>
  <si>
    <t xml:space="preserve">ผดุงเกียรติ </t>
  </si>
  <si>
    <t>มหาหงษ์</t>
  </si>
  <si>
    <t>50764</t>
  </si>
  <si>
    <t>ชมภูบุตร</t>
  </si>
  <si>
    <t>50907</t>
  </si>
  <si>
    <t>ศรีจันทวงศ์</t>
  </si>
  <si>
    <t>50766</t>
  </si>
  <si>
    <t>ขันติพลขันธ์</t>
  </si>
  <si>
    <t>50938</t>
  </si>
  <si>
    <t xml:space="preserve">กิตติกวิน </t>
  </si>
  <si>
    <t>จ้ายหนองบัว</t>
  </si>
  <si>
    <t>50772</t>
  </si>
  <si>
    <t xml:space="preserve">ฉันท์ทัต </t>
  </si>
  <si>
    <t>วรรณสาลา</t>
  </si>
  <si>
    <t>50942</t>
  </si>
  <si>
    <t xml:space="preserve">จักรรินทร์ </t>
  </si>
  <si>
    <t>วิเชียรศรี</t>
  </si>
  <si>
    <t>50781</t>
  </si>
  <si>
    <t xml:space="preserve">ปรณัฐ </t>
  </si>
  <si>
    <t>กิติญาสวัสดิ์</t>
  </si>
  <si>
    <t>50957</t>
  </si>
  <si>
    <t xml:space="preserve">ศิวัช </t>
  </si>
  <si>
    <t>พงษ์ไทย</t>
  </si>
  <si>
    <t>50798</t>
  </si>
  <si>
    <t xml:space="preserve">ชัชวานนท์ </t>
  </si>
  <si>
    <t>51275</t>
  </si>
  <si>
    <t xml:space="preserve">ธนภัทร </t>
  </si>
  <si>
    <t>อาจหาญ</t>
  </si>
  <si>
    <t>51286</t>
  </si>
  <si>
    <t>สิทธิเสนา</t>
  </si>
  <si>
    <t>ปิ่นนาค</t>
  </si>
  <si>
    <t>51303</t>
  </si>
  <si>
    <t xml:space="preserve">ภาณุวัชร </t>
  </si>
  <si>
    <t>สิงห์นันท์</t>
  </si>
  <si>
    <t xml:space="preserve">ณัฐธริยา </t>
  </si>
  <si>
    <t>กินาสูนย์</t>
  </si>
  <si>
    <t xml:space="preserve">ปัทมพร </t>
  </si>
  <si>
    <t>อรณิชา</t>
  </si>
  <si>
    <t>กอวงษ์</t>
  </si>
  <si>
    <t>การะเกด</t>
  </si>
  <si>
    <t>กลิกา</t>
  </si>
  <si>
    <t>แสนบุญมี</t>
  </si>
  <si>
    <t>บุญยานุช</t>
  </si>
  <si>
    <t>ณัฐชยาพร</t>
  </si>
  <si>
    <t>อาวรณ์</t>
  </si>
  <si>
    <t>50578</t>
  </si>
  <si>
    <t>50605</t>
  </si>
  <si>
    <t>50709</t>
  </si>
  <si>
    <t xml:space="preserve">พงไพร </t>
  </si>
  <si>
    <t>รังษา</t>
  </si>
  <si>
    <t>50721</t>
  </si>
  <si>
    <t xml:space="preserve">ชนะชล </t>
  </si>
  <si>
    <t>วิเศษศรี</t>
  </si>
  <si>
    <t>50711</t>
  </si>
  <si>
    <t xml:space="preserve">พรพัฒน์ </t>
  </si>
  <si>
    <t>ถนัดค้า</t>
  </si>
  <si>
    <t>50748</t>
  </si>
  <si>
    <t xml:space="preserve">ณัฐกรณ์ </t>
  </si>
  <si>
    <t>โคตะนิต</t>
  </si>
  <si>
    <t>50725</t>
  </si>
  <si>
    <t xml:space="preserve">ณธายุ </t>
  </si>
  <si>
    <t>50801</t>
  </si>
  <si>
    <t xml:space="preserve">ณพล </t>
  </si>
  <si>
    <t>พัชรเวทิน</t>
  </si>
  <si>
    <t>50749</t>
  </si>
  <si>
    <t>50816</t>
  </si>
  <si>
    <t xml:space="preserve">ศุภกานต์ </t>
  </si>
  <si>
    <t>แก้วกันยา</t>
  </si>
  <si>
    <t>50762</t>
  </si>
  <si>
    <t xml:space="preserve">ไวยพงศ์ </t>
  </si>
  <si>
    <t>เทียมปาก</t>
  </si>
  <si>
    <t>50838</t>
  </si>
  <si>
    <t>วาระสิทธิ์</t>
  </si>
  <si>
    <t>50783</t>
  </si>
  <si>
    <t xml:space="preserve">พัทธนพงษ์ </t>
  </si>
  <si>
    <t>50893</t>
  </si>
  <si>
    <t>50832</t>
  </si>
  <si>
    <t xml:space="preserve">ปีติภัทร </t>
  </si>
  <si>
    <t>ผู้ช่วยบำรุง</t>
  </si>
  <si>
    <t>50897</t>
  </si>
  <si>
    <t xml:space="preserve">ณรงค์ศักดิ์ </t>
  </si>
  <si>
    <t>พิมพ์ศักดิ์</t>
  </si>
  <si>
    <t>50853</t>
  </si>
  <si>
    <t xml:space="preserve">นิธิศักดิ์ </t>
  </si>
  <si>
    <t>ทิมา</t>
  </si>
  <si>
    <t>50904</t>
  </si>
  <si>
    <t xml:space="preserve">ภาคภูมิ </t>
  </si>
  <si>
    <t>เพ็งนาม</t>
  </si>
  <si>
    <t>50879</t>
  </si>
  <si>
    <t xml:space="preserve">วัชรพงษ์ </t>
  </si>
  <si>
    <t>50968</t>
  </si>
  <si>
    <t>50900</t>
  </si>
  <si>
    <t>50977</t>
  </si>
  <si>
    <t xml:space="preserve">สราวุธ </t>
  </si>
  <si>
    <t>บุตรพรหม</t>
  </si>
  <si>
    <t>50910</t>
  </si>
  <si>
    <t xml:space="preserve">ศิวดล </t>
  </si>
  <si>
    <t>51291</t>
  </si>
  <si>
    <t xml:space="preserve">วงศกร </t>
  </si>
  <si>
    <t>ขจรฤทธิ์</t>
  </si>
  <si>
    <t>50970</t>
  </si>
  <si>
    <t>ตาสำโรง</t>
  </si>
  <si>
    <t>52038</t>
  </si>
  <si>
    <t>พาริหาญ</t>
  </si>
  <si>
    <t>50668</t>
  </si>
  <si>
    <t xml:space="preserve">กัลยาณัฐ </t>
  </si>
  <si>
    <t>52041</t>
  </si>
  <si>
    <t xml:space="preserve">ปุญญพัฒน์ </t>
  </si>
  <si>
    <t>ศรีโท</t>
  </si>
  <si>
    <t>ศุภักษร</t>
  </si>
  <si>
    <t>บุญไทย</t>
  </si>
  <si>
    <t>สมร</t>
  </si>
  <si>
    <t>ไม่หวั่น</t>
  </si>
  <si>
    <t>ฐาปนี</t>
  </si>
  <si>
    <t>ทีบุญมา</t>
  </si>
  <si>
    <t>50620</t>
  </si>
  <si>
    <t xml:space="preserve">สมฤทธิ์ </t>
  </si>
  <si>
    <t>ซ่อนกลิ่น</t>
  </si>
  <si>
    <t>50610</t>
  </si>
  <si>
    <t>สุทธิสน</t>
  </si>
  <si>
    <t>50626</t>
  </si>
  <si>
    <t xml:space="preserve">ณัฐธัญ </t>
  </si>
  <si>
    <t>50661</t>
  </si>
  <si>
    <t xml:space="preserve">นรวีร์ </t>
  </si>
  <si>
    <t>นรชาญ</t>
  </si>
  <si>
    <t>50630</t>
  </si>
  <si>
    <t xml:space="preserve">วิชญธร </t>
  </si>
  <si>
    <t>50681</t>
  </si>
  <si>
    <t xml:space="preserve">ปุริมปรัชญ์ </t>
  </si>
  <si>
    <t>สินทรธรรม</t>
  </si>
  <si>
    <t>50722</t>
  </si>
  <si>
    <t xml:space="preserve">ชิตพล </t>
  </si>
  <si>
    <t>50789</t>
  </si>
  <si>
    <t xml:space="preserve">วิศรุต </t>
  </si>
  <si>
    <t>จัตกุล</t>
  </si>
  <si>
    <t>50726</t>
  </si>
  <si>
    <t>สุภารี</t>
  </si>
  <si>
    <t>50802</t>
  </si>
  <si>
    <t>พละราช</t>
  </si>
  <si>
    <t>50731</t>
  </si>
  <si>
    <t xml:space="preserve">ปภาวิน </t>
  </si>
  <si>
    <t>วิเศษสุด</t>
  </si>
  <si>
    <t>50807</t>
  </si>
  <si>
    <t xml:space="preserve">ปารมี </t>
  </si>
  <si>
    <t>50751</t>
  </si>
  <si>
    <t>มาตย์วิเศษ</t>
  </si>
  <si>
    <t>50815</t>
  </si>
  <si>
    <t xml:space="preserve">วิทยา </t>
  </si>
  <si>
    <t>50818</t>
  </si>
  <si>
    <t xml:space="preserve">อัครชน </t>
  </si>
  <si>
    <t>50826</t>
  </si>
  <si>
    <t>ปัญญาเฉียบ</t>
  </si>
  <si>
    <t xml:space="preserve">อนิสงค์ </t>
  </si>
  <si>
    <t>50843</t>
  </si>
  <si>
    <t xml:space="preserve">ชนะตน </t>
  </si>
  <si>
    <t>สุขประเสริฐ</t>
  </si>
  <si>
    <t>เนติภูมิ</t>
  </si>
  <si>
    <t>บำรุงสานต์</t>
  </si>
  <si>
    <t>50849</t>
  </si>
  <si>
    <t>ปะละโท</t>
  </si>
  <si>
    <t>50892</t>
  </si>
  <si>
    <t xml:space="preserve">ชนสรณ์ </t>
  </si>
  <si>
    <t>นาสุข</t>
  </si>
  <si>
    <t>สุวพัชร</t>
  </si>
  <si>
    <t>สิงห์สนั่น</t>
  </si>
  <si>
    <t>50911</t>
  </si>
  <si>
    <t xml:space="preserve">สุเทพ </t>
  </si>
  <si>
    <t>ภูมิโชติ</t>
  </si>
  <si>
    <t>50936</t>
  </si>
  <si>
    <t xml:space="preserve">กรกฏ </t>
  </si>
  <si>
    <t>บัวระบัน</t>
  </si>
  <si>
    <t>51288</t>
  </si>
  <si>
    <t xml:space="preserve">นวพิชญ์ </t>
  </si>
  <si>
    <t>พัฒนสระคู</t>
  </si>
  <si>
    <t>50657</t>
  </si>
  <si>
    <t xml:space="preserve">มนัญชญา </t>
  </si>
  <si>
    <t>อาทิตย์ศิริกุล</t>
  </si>
  <si>
    <t>พชรพรรณ</t>
  </si>
  <si>
    <t>โฮมแพน</t>
  </si>
  <si>
    <t>50671</t>
  </si>
  <si>
    <t xml:space="preserve">นรีกานต์ </t>
  </si>
  <si>
    <t>แสงงาม</t>
  </si>
  <si>
    <t>อรอุมา</t>
  </si>
  <si>
    <t>ภานา</t>
  </si>
  <si>
    <t xml:space="preserve">กิตติรัตน์ </t>
  </si>
  <si>
    <t>ผาโท</t>
  </si>
  <si>
    <t>50624</t>
  </si>
  <si>
    <t xml:space="preserve">กิตติกูล </t>
  </si>
  <si>
    <t>ศรีสุขใส</t>
  </si>
  <si>
    <t>50554</t>
  </si>
  <si>
    <t xml:space="preserve">จักรภิวัฒน์ </t>
  </si>
  <si>
    <t>เจริญรบ</t>
  </si>
  <si>
    <t>ยุทธพล</t>
  </si>
  <si>
    <t xml:space="preserve">ภูมิกิจ </t>
  </si>
  <si>
    <t>50649</t>
  </si>
  <si>
    <t xml:space="preserve">อำนาจสิริ </t>
  </si>
  <si>
    <t>50702</t>
  </si>
  <si>
    <t xml:space="preserve">ณัฐธนพล </t>
  </si>
  <si>
    <t>หนองพล</t>
  </si>
  <si>
    <t>50714</t>
  </si>
  <si>
    <t xml:space="preserve">วริศ </t>
  </si>
  <si>
    <t>50718</t>
  </si>
  <si>
    <t xml:space="preserve">อแลน </t>
  </si>
  <si>
    <t>ตติยะสุนทร</t>
  </si>
  <si>
    <t>50771</t>
  </si>
  <si>
    <t xml:space="preserve">จักรธร </t>
  </si>
  <si>
    <t>อ่อมแก้ว</t>
  </si>
  <si>
    <t>50757</t>
  </si>
  <si>
    <t>สีลาเลข</t>
  </si>
  <si>
    <t>ดีพลงาม</t>
  </si>
  <si>
    <t>50788</t>
  </si>
  <si>
    <t xml:space="preserve">รัชชานนท์ </t>
  </si>
  <si>
    <t>ทิพย์พิมานพร</t>
  </si>
  <si>
    <t>อนิวรรต</t>
  </si>
  <si>
    <t>50872</t>
  </si>
  <si>
    <t>ศรีวิจารณ์</t>
  </si>
  <si>
    <t>เงินมีศรี</t>
  </si>
  <si>
    <t>50635</t>
  </si>
  <si>
    <t xml:space="preserve">ธนัตดา </t>
  </si>
  <si>
    <t>ตระกูลไพศาล</t>
  </si>
  <si>
    <t>50570</t>
  </si>
  <si>
    <t xml:space="preserve">พรปวีณ์ </t>
  </si>
  <si>
    <t>รจนัย</t>
  </si>
  <si>
    <t>50653</t>
  </si>
  <si>
    <t xml:space="preserve">ปริชญา </t>
  </si>
  <si>
    <t>แดงสาย</t>
  </si>
  <si>
    <t>อินทรสมหวัง</t>
  </si>
  <si>
    <t>50675</t>
  </si>
  <si>
    <t xml:space="preserve">สิริมา </t>
  </si>
  <si>
    <t>ทิพมาตร</t>
  </si>
  <si>
    <t>กระดุมทอง</t>
  </si>
  <si>
    <t>วงษ์จันทร์</t>
  </si>
  <si>
    <t>ลาดศิลา</t>
  </si>
  <si>
    <t>ชวนี</t>
  </si>
  <si>
    <t>นวพร</t>
  </si>
  <si>
    <t>ใสยิ่ง</t>
  </si>
  <si>
    <t>พัทธนันท์</t>
  </si>
  <si>
    <t>คำใจ</t>
  </si>
  <si>
    <t>ลุนบุตร</t>
  </si>
  <si>
    <t>สาเกต</t>
  </si>
  <si>
    <t>รัตนะพันธุ์</t>
  </si>
  <si>
    <t>สายป่าน</t>
  </si>
  <si>
    <t>ศรีสุมิ่ง</t>
  </si>
  <si>
    <t>วิรัญญา</t>
  </si>
  <si>
    <t>มูลมณี</t>
  </si>
  <si>
    <t>สุกฤตยาพร</t>
  </si>
  <si>
    <t>ศธัณย์ชนก</t>
  </si>
  <si>
    <t>อาตวงค์</t>
  </si>
  <si>
    <t>อามันดา</t>
  </si>
  <si>
    <t>อรรถวดี</t>
  </si>
  <si>
    <t>บุตรโคตร</t>
  </si>
  <si>
    <t>50521</t>
  </si>
  <si>
    <t xml:space="preserve">ธนาคม </t>
  </si>
  <si>
    <t>50697</t>
  </si>
  <si>
    <t xml:space="preserve">กัญญวิชญ์ </t>
  </si>
  <si>
    <t>50523</t>
  </si>
  <si>
    <t xml:space="preserve">ปธาน </t>
  </si>
  <si>
    <t>โสภา</t>
  </si>
  <si>
    <t>50736</t>
  </si>
  <si>
    <t xml:space="preserve">ภูมิพงศ์ </t>
  </si>
  <si>
    <t>สมมาตย์</t>
  </si>
  <si>
    <t>50558</t>
  </si>
  <si>
    <t>มูลสระคู</t>
  </si>
  <si>
    <t>50755</t>
  </si>
  <si>
    <t xml:space="preserve">พีรภัทร </t>
  </si>
  <si>
    <t>50573</t>
  </si>
  <si>
    <t xml:space="preserve">ปราชญ์ </t>
  </si>
  <si>
    <t>มีชำนาญ</t>
  </si>
  <si>
    <t>เจตน์ษฎิน</t>
  </si>
  <si>
    <t>บัวทุม</t>
  </si>
  <si>
    <t>50660</t>
  </si>
  <si>
    <t xml:space="preserve">ธรรมจักร </t>
  </si>
  <si>
    <t>50677</t>
  </si>
  <si>
    <t xml:space="preserve">คณิต </t>
  </si>
  <si>
    <t>หนองหิน</t>
  </si>
  <si>
    <t>50571</t>
  </si>
  <si>
    <t xml:space="preserve">วรินยุพา </t>
  </si>
  <si>
    <t>ศรีมงคล</t>
  </si>
  <si>
    <t>50696</t>
  </si>
  <si>
    <t xml:space="preserve">กษิดิศ </t>
  </si>
  <si>
    <t>50588</t>
  </si>
  <si>
    <t xml:space="preserve">สุดารัตน์ </t>
  </si>
  <si>
    <t>แพงคำมี</t>
  </si>
  <si>
    <t>50713</t>
  </si>
  <si>
    <t xml:space="preserve">ฤทธากรณ์ </t>
  </si>
  <si>
    <t>โสหนองบัว</t>
  </si>
  <si>
    <t>50640</t>
  </si>
  <si>
    <t xml:space="preserve">ศศิกานต์ </t>
  </si>
  <si>
    <t>50763</t>
  </si>
  <si>
    <t>สภาพทรัพย์</t>
  </si>
  <si>
    <t>ศราวุฒิ</t>
  </si>
  <si>
    <t>นนทภา</t>
  </si>
  <si>
    <t>50652</t>
  </si>
  <si>
    <t>สุวรรณพันธ์</t>
  </si>
  <si>
    <t>50582</t>
  </si>
  <si>
    <t xml:space="preserve">ตวงพร </t>
  </si>
  <si>
    <t>ผ่องผุดผาด</t>
  </si>
  <si>
    <t>50655</t>
  </si>
  <si>
    <t xml:space="preserve">พิชชาพร </t>
  </si>
  <si>
    <t>สัตนาโค</t>
  </si>
  <si>
    <t>50636</t>
  </si>
  <si>
    <t xml:space="preserve">พนัสวรรณ </t>
  </si>
  <si>
    <t>หนูเสน</t>
  </si>
  <si>
    <t>นามศิริ</t>
  </si>
  <si>
    <t>50638</t>
  </si>
  <si>
    <t xml:space="preserve">ภาวินี </t>
  </si>
  <si>
    <t>วงศ์คำ</t>
  </si>
  <si>
    <t>ฉณัฎฐพร</t>
  </si>
  <si>
    <t>อรรถวิจิตร์</t>
  </si>
  <si>
    <t>จิราภา</t>
  </si>
  <si>
    <t>ภูมิพันธุ์</t>
  </si>
  <si>
    <t>ชนาพร</t>
  </si>
  <si>
    <t>โสมีศรี</t>
  </si>
  <si>
    <t>ชวิศา</t>
  </si>
  <si>
    <t>คำแหงคำ</t>
  </si>
  <si>
    <t>ณัฐภรณ์</t>
  </si>
  <si>
    <t>เชาว์จันทร์</t>
  </si>
  <si>
    <t>พัชรินทร์</t>
  </si>
  <si>
    <t>ชาลีไทย์สงค์</t>
  </si>
  <si>
    <t>พัฒน์พิชา</t>
  </si>
  <si>
    <t>วลัยลักษณ์</t>
  </si>
  <si>
    <t>ศิโรรัตน์</t>
  </si>
  <si>
    <t>แก้วสมบัติ</t>
  </si>
  <si>
    <t>สุรัสวดี</t>
  </si>
  <si>
    <t>พิทักษ์ชาติ</t>
  </si>
  <si>
    <t>สุวนันท์</t>
  </si>
  <si>
    <t>ตาทุวัน</t>
  </si>
  <si>
    <t>ฐปรัชชนก</t>
  </si>
  <si>
    <t>กำมันตะคุณ</t>
  </si>
  <si>
    <t>ปริวรรต</t>
  </si>
  <si>
    <t>ศรีบุญลือ</t>
  </si>
  <si>
    <t>ประเสริฐ</t>
  </si>
  <si>
    <t>หิรัญชา</t>
  </si>
  <si>
    <t>ศุภสิน</t>
  </si>
  <si>
    <t>ไกรวิชญ์</t>
  </si>
  <si>
    <t>สง่างาม</t>
  </si>
  <si>
    <t>ปริวัช</t>
  </si>
  <si>
    <t>รัตน์วิเศษ</t>
  </si>
  <si>
    <t>พีระวิชญ์</t>
  </si>
  <si>
    <t>จันทร์เสน</t>
  </si>
  <si>
    <t>ธภัทร</t>
  </si>
  <si>
    <t>ธีรดนย์</t>
  </si>
  <si>
    <t>จันทร์เสถียร</t>
  </si>
  <si>
    <t>ขัตติพงศ์</t>
  </si>
  <si>
    <t>นามจรัสเจริญกิจ</t>
  </si>
  <si>
    <t>ศุภวัฒน์</t>
  </si>
  <si>
    <t>อ่อนหัวโทน</t>
  </si>
  <si>
    <t>โชติชวิศ</t>
  </si>
  <si>
    <t>ไกรแก้ว</t>
  </si>
  <si>
    <t>พิสิทธิ์</t>
  </si>
  <si>
    <t>พลาจันทร์</t>
  </si>
  <si>
    <t>ประกฤษฏิ์</t>
  </si>
  <si>
    <t>เครือจันต๊ะ</t>
  </si>
  <si>
    <t>พรฤทธิ์</t>
  </si>
  <si>
    <t>ดีสีแก้ว</t>
  </si>
  <si>
    <t>วธัญญู</t>
  </si>
  <si>
    <t>ซาชิโย</t>
  </si>
  <si>
    <t>ศรีฉายา</t>
  </si>
  <si>
    <t>กฤติญดา</t>
  </si>
  <si>
    <t>ณิชารีย์</t>
  </si>
  <si>
    <t>อุดรพรหมราช</t>
  </si>
  <si>
    <t>วีริศรา</t>
  </si>
  <si>
    <t>ไชยกันยา</t>
  </si>
  <si>
    <t>ศรีพรหม</t>
  </si>
  <si>
    <t>จันทคัต</t>
  </si>
  <si>
    <t>ดอกบัวกลาง</t>
  </si>
  <si>
    <t>กัลยรัตน์</t>
  </si>
  <si>
    <t>นลินทิพย์</t>
  </si>
  <si>
    <t>ศรีแสนตอ</t>
  </si>
  <si>
    <t>นันท์นภัส</t>
  </si>
  <si>
    <t>คงภิรมย์</t>
  </si>
  <si>
    <t>พิชชาภัทร์</t>
  </si>
  <si>
    <t>อุบลเลิศรัตน์</t>
  </si>
  <si>
    <t>วชิรินทรา</t>
  </si>
  <si>
    <t>โคตรภักดี</t>
  </si>
  <si>
    <t>พิมไพริน</t>
  </si>
  <si>
    <t>พลขัลธ์</t>
  </si>
  <si>
    <t>ศุภรดา</t>
  </si>
  <si>
    <t>เสฏฐกานต์</t>
  </si>
  <si>
    <t>สีรินทร์</t>
  </si>
  <si>
    <t>เจษฎากร</t>
  </si>
  <si>
    <t>เพชรแสง</t>
  </si>
  <si>
    <t>กฤษติพงษ์</t>
  </si>
  <si>
    <t>โยธาขันธ์</t>
  </si>
  <si>
    <t>อิฐรัตน์</t>
  </si>
  <si>
    <t>วัตถุ</t>
  </si>
  <si>
    <t>กีรติ</t>
  </si>
  <si>
    <t>เยาวเรศน์</t>
  </si>
  <si>
    <t>ปิติพัฒน์</t>
  </si>
  <si>
    <t>อัครวัฒน์</t>
  </si>
  <si>
    <t>ปานเทพอินทร์</t>
  </si>
  <si>
    <t>พจนพงศ์</t>
  </si>
  <si>
    <t>เหล่าดี</t>
  </si>
  <si>
    <t>ธีรพร</t>
  </si>
  <si>
    <t>รุ่งบรรเทา</t>
  </si>
  <si>
    <t>สัณหณัฐ</t>
  </si>
  <si>
    <t>โฉมเฉลา</t>
  </si>
  <si>
    <t>สิรเมธินท์</t>
  </si>
  <si>
    <t>ธนชัยบุญเกียรติ</t>
  </si>
  <si>
    <t>ชวิศณ์</t>
  </si>
  <si>
    <t>ตั้งวานิชกพงษ์</t>
  </si>
  <si>
    <t>หลอยเต้</t>
  </si>
  <si>
    <t>คำพาลี</t>
  </si>
  <si>
    <t>กฤติยาณี</t>
  </si>
  <si>
    <t>โชคดีวัฒนา</t>
  </si>
  <si>
    <t>ฐิตินารถ</t>
  </si>
  <si>
    <t>กานต์มณี</t>
  </si>
  <si>
    <t>จันทะนันท์</t>
  </si>
  <si>
    <t>ฐิติวรดา</t>
  </si>
  <si>
    <t>แก้วพรรลดา</t>
  </si>
  <si>
    <t>สายกระสุน</t>
  </si>
  <si>
    <t>นุศรินทร์</t>
  </si>
  <si>
    <t>นัทธริยา</t>
  </si>
  <si>
    <t>มะโนชัย</t>
  </si>
  <si>
    <t>เนตรวิจิตรา</t>
  </si>
  <si>
    <t>แสนลุน</t>
  </si>
  <si>
    <t>ปภัสสรา</t>
  </si>
  <si>
    <t>คงทรัพย์</t>
  </si>
  <si>
    <t>ศักศรี</t>
  </si>
  <si>
    <t>วงษ์จรัส</t>
  </si>
  <si>
    <t>สายใหม</t>
  </si>
  <si>
    <t>บุญแย้ม</t>
  </si>
  <si>
    <t xml:space="preserve">ทิพประมวล </t>
  </si>
  <si>
    <t>พรภวิษย์</t>
  </si>
  <si>
    <t xml:space="preserve">บูรพาเมธาโกศล </t>
  </si>
  <si>
    <t>ณรงค์ฤทธิ์</t>
  </si>
  <si>
    <t xml:space="preserve">ปุนมาลา </t>
  </si>
  <si>
    <t>เนติพงษ์</t>
  </si>
  <si>
    <t>อาจลอบ</t>
  </si>
  <si>
    <t xml:space="preserve">ประเสริฐสังข์ </t>
  </si>
  <si>
    <t xml:space="preserve">อิฐรัตน์ </t>
  </si>
  <si>
    <t>ธราดล</t>
  </si>
  <si>
    <t xml:space="preserve">กุลคำแสง </t>
  </si>
  <si>
    <t>ภูวนาท</t>
  </si>
  <si>
    <t xml:space="preserve">แก่นนาคำ </t>
  </si>
  <si>
    <t>ธีทัต</t>
  </si>
  <si>
    <t xml:space="preserve">บรรณาลัย </t>
  </si>
  <si>
    <t>รวิช</t>
  </si>
  <si>
    <t xml:space="preserve">จันทร์คล้าย </t>
  </si>
  <si>
    <t>พงศ์ภัทร</t>
  </si>
  <si>
    <t>ศิลาวรรณ</t>
  </si>
  <si>
    <t xml:space="preserve">ศรีชัยตุง </t>
  </si>
  <si>
    <t>พีรภัทร</t>
  </si>
  <si>
    <t xml:space="preserve">ทองลา </t>
  </si>
  <si>
    <t>อติรุจ</t>
  </si>
  <si>
    <t xml:space="preserve">ศรีหงษ์ </t>
  </si>
  <si>
    <t>รักษ์เนติ</t>
  </si>
  <si>
    <t xml:space="preserve">โคเวียง </t>
  </si>
  <si>
    <t xml:space="preserve">สายรัตน์ </t>
  </si>
  <si>
    <t>เตยหล้า</t>
  </si>
  <si>
    <t>กิตเข้ม</t>
  </si>
  <si>
    <t xml:space="preserve">ภาระบาล </t>
  </si>
  <si>
    <t>ถิรวุฒิ</t>
  </si>
  <si>
    <t xml:space="preserve">อนันทวรรณ </t>
  </si>
  <si>
    <t>นาถวัฒน์</t>
  </si>
  <si>
    <t>พิชิตพงศ์</t>
  </si>
  <si>
    <t xml:space="preserve">ผลาพรม </t>
  </si>
  <si>
    <t>หาญราช</t>
  </si>
  <si>
    <t>หอมอ่อน</t>
  </si>
  <si>
    <t>เสกสรรค์</t>
  </si>
  <si>
    <t xml:space="preserve">พิมณะวัน </t>
  </si>
  <si>
    <t>ณัลทวัฒน์</t>
  </si>
  <si>
    <t>พรมโสภา</t>
  </si>
  <si>
    <t>สุรนนท์</t>
  </si>
  <si>
    <t>ขันประกอบ</t>
  </si>
  <si>
    <t>กอบบุญ</t>
  </si>
  <si>
    <t>กมลรัตน์</t>
  </si>
  <si>
    <t>กานต์ณุพงศ์</t>
  </si>
  <si>
    <t>โพธิ์วัน</t>
  </si>
  <si>
    <t>นาคเงิน</t>
  </si>
  <si>
    <t>ยศธนภูมิ</t>
  </si>
  <si>
    <t>ศรีงามเมือง</t>
  </si>
  <si>
    <t>สาระมาตย์</t>
  </si>
  <si>
    <t>ชินพัฒน์</t>
  </si>
  <si>
    <t>ธนาพงศ์</t>
  </si>
  <si>
    <t>พีรดลย์</t>
  </si>
  <si>
    <t>วัทน์สิริ</t>
  </si>
  <si>
    <t>เทพเสนา</t>
  </si>
  <si>
    <t>สืบชมภู</t>
  </si>
  <si>
    <t>ภคิน</t>
  </si>
  <si>
    <t>วัชรเวศน์</t>
  </si>
  <si>
    <t>กล่อมยงค์</t>
  </si>
  <si>
    <t>รศวัจน์</t>
  </si>
  <si>
    <t>ธีรธนวัฒน์</t>
  </si>
  <si>
    <t>ธวัชชัย</t>
  </si>
  <si>
    <t>วินทชัย</t>
  </si>
  <si>
    <t xml:space="preserve">นพฤทธิ์ </t>
  </si>
  <si>
    <t>ถิตย์ประเสริฐ</t>
  </si>
  <si>
    <t>อรรคพล</t>
  </si>
  <si>
    <t>เดชชัยศรี</t>
  </si>
  <si>
    <t>ชิชญา</t>
  </si>
  <si>
    <t>เทียมวะรทัต</t>
  </si>
  <si>
    <t>สุดาพวง</t>
  </si>
  <si>
    <t>อุ่นละออ</t>
  </si>
  <si>
    <t>อุรัสยา</t>
  </si>
  <si>
    <t>ภิญโญภาพ</t>
  </si>
  <si>
    <t>บุญญิศา</t>
  </si>
  <si>
    <t>อรรถสมุทร์</t>
  </si>
  <si>
    <t>อะมะมูล</t>
  </si>
  <si>
    <t>กัลย์สุดา</t>
  </si>
  <si>
    <t>มีกาย</t>
  </si>
  <si>
    <t>รุธิรา</t>
  </si>
  <si>
    <t>ขันตรี</t>
  </si>
  <si>
    <t>สานฝัน</t>
  </si>
  <si>
    <t>ชาฎารัตน์</t>
  </si>
  <si>
    <t>โยธคล</t>
  </si>
  <si>
    <t>กัญญ์พิชญา</t>
  </si>
  <si>
    <t>น้อยสุวรรณ์</t>
  </si>
  <si>
    <t>พิมลภัทร</t>
  </si>
  <si>
    <t>วชิรญาณ์</t>
  </si>
  <si>
    <t>เพ็ญศิริ</t>
  </si>
  <si>
    <t>หนูโคตร</t>
  </si>
  <si>
    <t>สลิลทิพย์</t>
  </si>
  <si>
    <t>ทิพยรัตน์สุนทร</t>
  </si>
  <si>
    <t>เอกอุดมชัย</t>
  </si>
  <si>
    <t>เจริญนพกิจ</t>
  </si>
  <si>
    <t>นพวิทย์</t>
  </si>
  <si>
    <t>ฐานิสร</t>
  </si>
  <si>
    <t>วิปทุม</t>
  </si>
  <si>
    <t>หินซุย</t>
  </si>
  <si>
    <t>ปรัชญ์</t>
  </si>
  <si>
    <t>ปัณณวัฒน์</t>
  </si>
  <si>
    <t>ปฏิภาณกวี</t>
  </si>
  <si>
    <t>แก้วกองนอก</t>
  </si>
  <si>
    <t>ณัฏฐ์ธนกฤต</t>
  </si>
  <si>
    <t>หมอกขุนทด</t>
  </si>
  <si>
    <t>ธนรัชต์</t>
  </si>
  <si>
    <t>มณฑวรรษ</t>
  </si>
  <si>
    <t>ตรีวงษ์</t>
  </si>
  <si>
    <t>นิภัทร์</t>
  </si>
  <si>
    <t>สุมามิตร์</t>
  </si>
  <si>
    <t>วิศิษฎ์</t>
  </si>
  <si>
    <t>โพธิ์ไชยหล้า</t>
  </si>
  <si>
    <t>อัดโดดดร</t>
  </si>
  <si>
    <t>อนาวิล</t>
  </si>
  <si>
    <t>จารย์รัตน์</t>
  </si>
  <si>
    <t>นนทิเทพ</t>
  </si>
  <si>
    <t>ฮงประยูร</t>
  </si>
  <si>
    <t xml:space="preserve">สุรสิทธิ์ </t>
  </si>
  <si>
    <t>ไชยปัญหา</t>
  </si>
  <si>
    <t>อมิตวรรณ</t>
  </si>
  <si>
    <t>ศรีผ่องงาม</t>
  </si>
  <si>
    <t>พงศ์เพชรดิถ</t>
  </si>
  <si>
    <t>ปาจรีย์</t>
  </si>
  <si>
    <t>สมอุดร</t>
  </si>
  <si>
    <t>ฉัทชนัน</t>
  </si>
  <si>
    <t xml:space="preserve">วสิษฐ์พร </t>
  </si>
  <si>
    <t>ณัฐรดา</t>
  </si>
  <si>
    <t>หนองหว้า</t>
  </si>
  <si>
    <t>ชุติกาญจน์</t>
  </si>
  <si>
    <t>พรระวี</t>
  </si>
  <si>
    <t>ข่าขันมะลี</t>
  </si>
  <si>
    <t>ธีรนาฏ</t>
  </si>
  <si>
    <t>น้ำยาทอง</t>
  </si>
  <si>
    <t>ธารณา</t>
  </si>
  <si>
    <t>มิ่งมิตรมี</t>
  </si>
  <si>
    <t>พินิจธนสาร</t>
  </si>
  <si>
    <t>พิรญาณ์ศิริ</t>
  </si>
  <si>
    <t>ใจวัน</t>
  </si>
  <si>
    <t>มนัสชญา</t>
  </si>
  <si>
    <t>กุลปริยา</t>
  </si>
  <si>
    <t>อรอนงค์</t>
  </si>
  <si>
    <t>สุวิจักขณ์</t>
  </si>
  <si>
    <t>ณัฎฐ์ภฤศ</t>
  </si>
  <si>
    <t>ปุณรวิชญ์</t>
  </si>
  <si>
    <t>ยะราไสย</t>
  </si>
  <si>
    <t>ภูเมศวร์</t>
  </si>
  <si>
    <t>ร่วมรส</t>
  </si>
  <si>
    <t>ธีริศม์</t>
  </si>
  <si>
    <t>จักรภัทร</t>
  </si>
  <si>
    <t>ทวีกุล</t>
  </si>
  <si>
    <t>ปริญญ์</t>
  </si>
  <si>
    <t>ธนธรณ์</t>
  </si>
  <si>
    <t>เรียงอิศราง</t>
  </si>
  <si>
    <t>ภูมิใจ</t>
  </si>
  <si>
    <t>โคตรพันธ์</t>
  </si>
  <si>
    <t>ปลื้มใจ</t>
  </si>
  <si>
    <t>ปรีชา</t>
  </si>
  <si>
    <t>ศิริวรกุลชัย</t>
  </si>
  <si>
    <t>วัชรวีร์</t>
  </si>
  <si>
    <t>ศรีพิบูลย์</t>
  </si>
  <si>
    <t>นนทพรหม</t>
  </si>
  <si>
    <t xml:space="preserve">พชรพล </t>
  </si>
  <si>
    <t>พันธ์ภักดี</t>
  </si>
  <si>
    <t>ปลายไม้</t>
  </si>
  <si>
    <t>วงสมศรี</t>
  </si>
  <si>
    <t>เหมือนทอง</t>
  </si>
  <si>
    <t>ภัทภรณ์</t>
  </si>
  <si>
    <t>คำบุดดี</t>
  </si>
  <si>
    <t>นาสมยนต์</t>
  </si>
  <si>
    <t>กัญญาวีร์</t>
  </si>
  <si>
    <t>แฝงมณี</t>
  </si>
  <si>
    <t>ถิติมา</t>
  </si>
  <si>
    <t>ชาติไทย</t>
  </si>
  <si>
    <t>ชญาพิศ</t>
  </si>
  <si>
    <t>คำสุทธี</t>
  </si>
  <si>
    <t>ปุยพลทัน</t>
  </si>
  <si>
    <t>พิรุณพร</t>
  </si>
  <si>
    <t>กนกนาถ</t>
  </si>
  <si>
    <t>สุวรรณหาร</t>
  </si>
  <si>
    <t>ภัทราภรณ์</t>
  </si>
  <si>
    <t>ตั้งบูชาเกียรติ</t>
  </si>
  <si>
    <t>จินต์จุฑา</t>
  </si>
  <si>
    <t>สีหากุล</t>
  </si>
  <si>
    <t>ชนน์ทิภา</t>
  </si>
  <si>
    <t>พจนารถ</t>
  </si>
  <si>
    <t>ฉายผาด</t>
  </si>
  <si>
    <t>ชวัลลักษณ์</t>
  </si>
  <si>
    <t>นาสมตรึก</t>
  </si>
  <si>
    <t>วรฤทัย</t>
  </si>
  <si>
    <t>ภูโปร่ง</t>
  </si>
  <si>
    <t>เตชินท์</t>
  </si>
  <si>
    <t>มงคลศรีสวัสดิ์</t>
  </si>
  <si>
    <t>พงศ์วิชญ์</t>
  </si>
  <si>
    <t>ศิริรักษ์</t>
  </si>
  <si>
    <t>ภูผา</t>
  </si>
  <si>
    <t>แก้วบัวพันธ์</t>
  </si>
  <si>
    <t>แทนภูมินทร์</t>
  </si>
  <si>
    <t>จุนทวิเทศ</t>
  </si>
  <si>
    <t>อัยรดา</t>
  </si>
  <si>
    <t>แก้วไวยุทธ</t>
  </si>
  <si>
    <t>พิมพ์ชัยศรี</t>
  </si>
  <si>
    <t>เพ็ญสุวรรณ</t>
  </si>
  <si>
    <t>ณัฐสุภา</t>
  </si>
  <si>
    <t>โชติจำลอง</t>
  </si>
  <si>
    <t>ปัญญาพร</t>
  </si>
  <si>
    <t>ณภัทรดา</t>
  </si>
  <si>
    <t>ขันสุวรรณา</t>
  </si>
  <si>
    <t>ณิชาพร</t>
  </si>
  <si>
    <t>ภรภัทร</t>
  </si>
  <si>
    <t>พรปวีณ์</t>
  </si>
  <si>
    <t>พลเวียงธรรม</t>
  </si>
  <si>
    <t>อุทัยพรหม</t>
  </si>
  <si>
    <t>ธัญญาพร</t>
  </si>
  <si>
    <t>สุนทรกังสกุล</t>
  </si>
  <si>
    <t>สุชาดา</t>
  </si>
  <si>
    <t>ศีรษะภูมิ</t>
  </si>
  <si>
    <t>ปาณิสรา</t>
  </si>
  <si>
    <t>พูลสระคู</t>
  </si>
  <si>
    <t>ปาจิตตี</t>
  </si>
  <si>
    <t>ธัญพัฒน์</t>
  </si>
  <si>
    <t>คงวัน</t>
  </si>
  <si>
    <t>ธัญพัสกร์</t>
  </si>
  <si>
    <t>อมรรัตนายุทธ์</t>
  </si>
  <si>
    <t>วีร์ลักษิกา</t>
  </si>
  <si>
    <t>อะโน</t>
  </si>
  <si>
    <t>บุญญรัตน์</t>
  </si>
  <si>
    <t>กัญญพันธ์</t>
  </si>
  <si>
    <t>เอกมาตย์</t>
  </si>
  <si>
    <t>ธเนศ</t>
  </si>
  <si>
    <t>ดอนอินอาจ</t>
  </si>
  <si>
    <t>ศิธาวุฒิ</t>
  </si>
  <si>
    <t>ปุณลา</t>
  </si>
  <si>
    <t>กตัณณ์สมัช</t>
  </si>
  <si>
    <t>ศรีลาภ</t>
  </si>
  <si>
    <t>สายวัน</t>
  </si>
  <si>
    <t>ภูมินภรุจ</t>
  </si>
  <si>
    <t>คำเหนือ</t>
  </si>
  <si>
    <t>อาทิวราห์</t>
  </si>
  <si>
    <t>ก้อนคำ</t>
  </si>
  <si>
    <t>ภูบรรทัด</t>
  </si>
  <si>
    <t>มาร์ติน</t>
  </si>
  <si>
    <t>อักยาโปง</t>
  </si>
  <si>
    <t>วัชราวุติ</t>
  </si>
  <si>
    <t>พงศ์ดนัย</t>
  </si>
  <si>
    <t>เสนาสนิท</t>
  </si>
  <si>
    <t>วะทา</t>
  </si>
  <si>
    <t>กฤศฐณนพ์</t>
  </si>
  <si>
    <t>เสน่ห์วงศ์</t>
  </si>
  <si>
    <t>ศิวพงศ์</t>
  </si>
  <si>
    <t>วงศ์ทิพย์</t>
  </si>
  <si>
    <t>อินทร์สน</t>
  </si>
  <si>
    <t>กันต์กวี</t>
  </si>
  <si>
    <t>กองเกิด</t>
  </si>
  <si>
    <t>ทิพวัลย์</t>
  </si>
  <si>
    <t>อุดมพงษ์</t>
  </si>
  <si>
    <t>อึ้งอาภรณ์</t>
  </si>
  <si>
    <t>ทรงรัฐ</t>
  </si>
  <si>
    <t>ชนะพัฒน์</t>
  </si>
  <si>
    <t>ว่ามา</t>
  </si>
  <si>
    <t>อธิวัฒน์</t>
  </si>
  <si>
    <t>ลัคนาทรัพย์</t>
  </si>
  <si>
    <t>ณัฐพัชร</t>
  </si>
  <si>
    <t>ศิริวราพัฒน์</t>
  </si>
  <si>
    <t>สมภพ</t>
  </si>
  <si>
    <t>ร่องแรง</t>
  </si>
  <si>
    <t>เสฎฐวุฒิ</t>
  </si>
  <si>
    <t>ศรีวิเศษ</t>
  </si>
  <si>
    <t>ชาญณรงค์</t>
  </si>
  <si>
    <t>รสหอม</t>
  </si>
  <si>
    <t>อิสารพายุห์</t>
  </si>
  <si>
    <t>ขจรพงศ์</t>
  </si>
  <si>
    <t>อินธิสาร</t>
  </si>
  <si>
    <t>รัชพล</t>
  </si>
  <si>
    <t>พรมสูงยาง</t>
  </si>
  <si>
    <t>นภัทร์</t>
  </si>
  <si>
    <t>ทองขาว</t>
  </si>
  <si>
    <t>รักษ์ศักดิ์สิทธิ์</t>
  </si>
  <si>
    <t>เชวงศักดิ์</t>
  </si>
  <si>
    <t>โพธิ์กุดไสย</t>
  </si>
  <si>
    <t>พละมาตย์</t>
  </si>
  <si>
    <t>ชัยธวัช</t>
  </si>
  <si>
    <t>ขามไชยภูมิ</t>
  </si>
  <si>
    <t>ธนวินท์</t>
  </si>
  <si>
    <t>เทพประสิทธิ์</t>
  </si>
  <si>
    <t>พงษ์พิพัฒน์</t>
  </si>
  <si>
    <t>ธรรมราษฎร์</t>
  </si>
  <si>
    <t>ณัฎฐ์ศิษฐ์</t>
  </si>
  <si>
    <t>จันทร์เดช</t>
  </si>
  <si>
    <t>พันเมือง</t>
  </si>
  <si>
    <t>อรัญญวาส</t>
  </si>
  <si>
    <t>ธนบดี</t>
  </si>
  <si>
    <t>นาถภากุล</t>
  </si>
  <si>
    <t>ธนวรรธน์</t>
  </si>
  <si>
    <t>ทาวังลาด</t>
  </si>
  <si>
    <t>โคตรป่าสัก</t>
  </si>
  <si>
    <t>ธรณินทร์</t>
  </si>
  <si>
    <t>อาจทวี</t>
  </si>
  <si>
    <t>นิวัฒน์</t>
  </si>
  <si>
    <t>สิงกันยา</t>
  </si>
  <si>
    <t>เหมมะลา</t>
  </si>
  <si>
    <t>ธนังกร</t>
  </si>
  <si>
    <t>จัตุรโพธิ์</t>
  </si>
  <si>
    <t>หนึ่งตะวัน</t>
  </si>
  <si>
    <t>เชื้อแดง</t>
  </si>
  <si>
    <t>อัษฏายุทธ</t>
  </si>
  <si>
    <t>พานา</t>
  </si>
  <si>
    <t>เอกชัย</t>
  </si>
  <si>
    <t>ดำริห์ชอบ</t>
  </si>
  <si>
    <t>ณนพรรฒ</t>
  </si>
  <si>
    <t>คำสวนจิก</t>
  </si>
  <si>
    <t>นธีรภัทร</t>
  </si>
  <si>
    <t>กลมลี</t>
  </si>
  <si>
    <t>ดุษฎี</t>
  </si>
  <si>
    <t>สิทธิกานต์</t>
  </si>
  <si>
    <t>ช่วงกลาง</t>
  </si>
  <si>
    <t>นาถ้ำนาค</t>
  </si>
  <si>
    <t>อนัตตา</t>
  </si>
  <si>
    <t>โยคาพจร</t>
  </si>
  <si>
    <t>ภานุพงษ์</t>
  </si>
  <si>
    <t>รวินทวัฒน์</t>
  </si>
  <si>
    <t>สอนพงษ์</t>
  </si>
  <si>
    <t>ทิพศร</t>
  </si>
  <si>
    <t>รัฐติภูมิ</t>
  </si>
  <si>
    <t>บุญยศักดิ์</t>
  </si>
  <si>
    <t>บุญยืนนาน</t>
  </si>
  <si>
    <t>ณัฐกรณ์</t>
  </si>
  <si>
    <t>ภัทรกร</t>
  </si>
  <si>
    <t>เกริกพล</t>
  </si>
  <si>
    <t>พร้อมญาติ</t>
  </si>
  <si>
    <t>เจตน์ธนัช</t>
  </si>
  <si>
    <t>แย้มอำพัน</t>
  </si>
  <si>
    <t>มิตรอุดม</t>
  </si>
  <si>
    <t>นวดล</t>
  </si>
  <si>
    <t>อาจศัตรู</t>
  </si>
  <si>
    <t>ชัชวาล</t>
  </si>
  <si>
    <t>มังคละ</t>
  </si>
  <si>
    <t>เวียงสิมา</t>
  </si>
  <si>
    <t>พุทธรักษา</t>
  </si>
  <si>
    <t>นันทศักดิ์</t>
  </si>
  <si>
    <t>สระโรดม</t>
  </si>
  <si>
    <t>ศาสตรพล</t>
  </si>
  <si>
    <t>อนันเอื้อ</t>
  </si>
  <si>
    <t>รพีภัทร</t>
  </si>
  <si>
    <t>ไชยงาม</t>
  </si>
  <si>
    <t>ฉันทวิชช์</t>
  </si>
  <si>
    <t>เชยโมภักดี</t>
  </si>
  <si>
    <t>ลาศา</t>
  </si>
  <si>
    <t>ศุภกิตต์</t>
  </si>
  <si>
    <t>ตรีธันวา</t>
  </si>
  <si>
    <t>ชาติตะวัน</t>
  </si>
  <si>
    <t>โสดาทิพย์</t>
  </si>
  <si>
    <t>แสนภูมิ</t>
  </si>
  <si>
    <t>เดชาธร</t>
  </si>
  <si>
    <t>ศรีกุลคร</t>
  </si>
  <si>
    <t>กฤตวัฒน์</t>
  </si>
  <si>
    <t>ศุภณัฐ</t>
  </si>
  <si>
    <t>นพเก้า</t>
  </si>
  <si>
    <t>ชิณวุธ</t>
  </si>
  <si>
    <t>ทะนนไชย</t>
  </si>
  <si>
    <t>งามพร้อม</t>
  </si>
  <si>
    <t>กานตพันธุ์</t>
  </si>
  <si>
    <t>แพงโพนทอง</t>
  </si>
  <si>
    <t>พลไชยมาตย์</t>
  </si>
  <si>
    <t>สรวิชญ์</t>
  </si>
  <si>
    <t>ภูกงลี</t>
  </si>
  <si>
    <t>ปัณวรรธน์</t>
  </si>
  <si>
    <t>จิตตะหงส์</t>
  </si>
  <si>
    <t>บุญนุชัย</t>
  </si>
  <si>
    <t>บุญเต็ม</t>
  </si>
  <si>
    <t>สำเริง</t>
  </si>
  <si>
    <t>ภูมิพศุตม์</t>
  </si>
  <si>
    <t>มุณีไชย</t>
  </si>
  <si>
    <t>พงษ์พัฒน์</t>
  </si>
  <si>
    <t>ฤทธิภา</t>
  </si>
  <si>
    <t>รุ่งโรจน์</t>
  </si>
  <si>
    <t>พีรธัช</t>
  </si>
  <si>
    <t>ศิริบาล</t>
  </si>
  <si>
    <t>สุพสิทธิ์</t>
  </si>
  <si>
    <t>ดีสมบัติ</t>
  </si>
  <si>
    <t>ศราณุวัฒน์</t>
  </si>
  <si>
    <t>แก้วระดี</t>
  </si>
  <si>
    <t>พิชิตพล</t>
  </si>
  <si>
    <t>ทักษดนัย</t>
  </si>
  <si>
    <t>ป้องขวาเลา</t>
  </si>
  <si>
    <t>พรวิษณุ</t>
  </si>
  <si>
    <t>สุชะไตร</t>
  </si>
  <si>
    <t>อริญชย์</t>
  </si>
  <si>
    <t>อายุษ</t>
  </si>
  <si>
    <t>ญาติวิสุทธิ์</t>
  </si>
  <si>
    <t>เศรษฐวุฒิ</t>
  </si>
  <si>
    <t>เสาวะพาน</t>
  </si>
  <si>
    <t>เตชะวรงค์</t>
  </si>
  <si>
    <t>ปาโส</t>
  </si>
  <si>
    <t>แมนสรวง</t>
  </si>
  <si>
    <t>กฤตนันท์</t>
  </si>
  <si>
    <t>เทวราช</t>
  </si>
  <si>
    <t>สิชญ์ลภัค</t>
  </si>
  <si>
    <t>ณัฐฐากูร</t>
  </si>
  <si>
    <t>ทอนโพธิ์</t>
  </si>
  <si>
    <t>วาระกุล</t>
  </si>
  <si>
    <t>คณุตม์</t>
  </si>
  <si>
    <t>ภูมิสุวรรณ</t>
  </si>
  <si>
    <t>ชนสรณ์</t>
  </si>
  <si>
    <t>ชื่นใจ</t>
  </si>
  <si>
    <t>ภูตะวัน</t>
  </si>
  <si>
    <t>ธนภูริทัต</t>
  </si>
  <si>
    <t>วิชากร</t>
  </si>
  <si>
    <t>วิทวัฒ</t>
  </si>
  <si>
    <t>จันโทศรี</t>
  </si>
  <si>
    <t>ก่อเกียรติ</t>
  </si>
  <si>
    <t>ไขลี</t>
  </si>
  <si>
    <t>ขุลีทรัพย์</t>
  </si>
  <si>
    <t>อนุพร</t>
  </si>
  <si>
    <t>บารมี</t>
  </si>
  <si>
    <t>รัฐเขต</t>
  </si>
  <si>
    <t>เจนเชี่ยวชาญ</t>
  </si>
  <si>
    <t>ณัทธร</t>
  </si>
  <si>
    <t>กอมาตย์</t>
  </si>
  <si>
    <t>ณฐพงศ์</t>
  </si>
  <si>
    <t>วิมลศิลปิน</t>
  </si>
  <si>
    <t>ขำขมเขตต์</t>
  </si>
  <si>
    <t>ศิลปา</t>
  </si>
  <si>
    <t>ซิว</t>
  </si>
  <si>
    <t>ยศพล</t>
  </si>
  <si>
    <t>สุกแสง</t>
  </si>
  <si>
    <t>อติรัณณ์</t>
  </si>
  <si>
    <t>อินทรลักษณ์</t>
  </si>
  <si>
    <t>อนันชัย</t>
  </si>
  <si>
    <t>เอื้ออังกูร</t>
  </si>
  <si>
    <t>หนองขุ่นสาร</t>
  </si>
  <si>
    <t>ศรีลานคร</t>
  </si>
  <si>
    <t>นักรบ</t>
  </si>
  <si>
    <t>ศรยุทธ</t>
  </si>
  <si>
    <t>ดวงจำปา</t>
  </si>
  <si>
    <t>อนันเต่า</t>
  </si>
  <si>
    <t>ภัทรภณ</t>
  </si>
  <si>
    <t>ทองห้า</t>
  </si>
  <si>
    <t>รัฐศาสตร์</t>
  </si>
  <si>
    <t>มุมกลาง</t>
  </si>
  <si>
    <t>เนติรักษ์</t>
  </si>
  <si>
    <t>โคเวียง</t>
  </si>
  <si>
    <t>ธีรวัจน์</t>
  </si>
  <si>
    <t>ล้ำเลิศ</t>
  </si>
  <si>
    <t>วรัญชิต</t>
  </si>
  <si>
    <t>สมตัว</t>
  </si>
  <si>
    <t>ธนนันท์</t>
  </si>
  <si>
    <t>วรวิชญ์</t>
  </si>
  <si>
    <t>กุมภาพันธ์</t>
  </si>
  <si>
    <t>ปัญญา</t>
  </si>
  <si>
    <t>ธนบัตร</t>
  </si>
  <si>
    <t>วิบูลย์ชาติ</t>
  </si>
  <si>
    <t>พีรวัฒน์</t>
  </si>
  <si>
    <t>เกาะตุ่น</t>
  </si>
  <si>
    <t>ภูมิพิพัฒน์</t>
  </si>
  <si>
    <t>สอนสนาม</t>
  </si>
  <si>
    <t>ไชยฮะนิจ</t>
  </si>
  <si>
    <t>ธีระเดช</t>
  </si>
  <si>
    <t>แสงทวี</t>
  </si>
  <si>
    <t>รดิศทัต</t>
  </si>
  <si>
    <t>เพิ่มชีวา</t>
  </si>
  <si>
    <t>แก้วดี</t>
  </si>
  <si>
    <t>จิณารักษ์</t>
  </si>
  <si>
    <t>ณตพล</t>
  </si>
  <si>
    <t>ไกรยศรี</t>
  </si>
  <si>
    <t>ตรีบุญเมือง</t>
  </si>
  <si>
    <t>โพธิล่าม</t>
  </si>
  <si>
    <t>กิตติภาค</t>
  </si>
  <si>
    <t>ทรทึก</t>
  </si>
  <si>
    <t>ปฏิพัทธ์</t>
  </si>
  <si>
    <t>เสลามาตย์</t>
  </si>
  <si>
    <t>ชลัช</t>
  </si>
  <si>
    <t>ลิ่มวงศ์เสรี</t>
  </si>
  <si>
    <t>พิเนตร</t>
  </si>
  <si>
    <t>พิเชษฐ์ไชย</t>
  </si>
  <si>
    <t>ไชยโย</t>
  </si>
  <si>
    <t>โยธาสุภาพ</t>
  </si>
  <si>
    <t>ทักษ์ดนัย</t>
  </si>
  <si>
    <t>ปพนธีร์</t>
  </si>
  <si>
    <t>ธรรศชนม์</t>
  </si>
  <si>
    <t>ทรงคุณ</t>
  </si>
  <si>
    <t>ศุภมงคล</t>
  </si>
  <si>
    <t>ดุสิต</t>
  </si>
  <si>
    <t>กันหาจันทร์</t>
  </si>
  <si>
    <t>ชยางกูร</t>
  </si>
  <si>
    <t>ต่อติด</t>
  </si>
  <si>
    <t>พิทวัส</t>
  </si>
  <si>
    <t>เศษโถ</t>
  </si>
  <si>
    <t>คริษฐเวทย์</t>
  </si>
  <si>
    <t>หอมไกล</t>
  </si>
  <si>
    <t>ธนดณ</t>
  </si>
  <si>
    <t>ศรีเทพ</t>
  </si>
  <si>
    <t>สุนันทิพย์</t>
  </si>
  <si>
    <t>พรมวารี</t>
  </si>
  <si>
    <t>สดุดี</t>
  </si>
  <si>
    <t>ปุญญพัฒน์</t>
  </si>
  <si>
    <t>จันไชยชิต</t>
  </si>
  <si>
    <t>กันต์ธภพ</t>
  </si>
  <si>
    <t>แก้วไพฑูรย์</t>
  </si>
  <si>
    <t>ยสินทร</t>
  </si>
  <si>
    <t>ยศสุนทร</t>
  </si>
  <si>
    <t>ปภาวิน</t>
  </si>
  <si>
    <t>ทิพย์สิงห์</t>
  </si>
  <si>
    <t>ศิริโสภณภิวัฒน์</t>
  </si>
  <si>
    <t>ภูษณ</t>
  </si>
  <si>
    <t>เฉลยกุล</t>
  </si>
  <si>
    <t>ก้องเกียรติ</t>
  </si>
  <si>
    <t>จารุวัฒนานนท์</t>
  </si>
  <si>
    <t>นนทศักดิ์</t>
  </si>
  <si>
    <t>สุตตานนท์</t>
  </si>
  <si>
    <t>วัฒณคุณ</t>
  </si>
  <si>
    <t>เมืองทองแก้ว</t>
  </si>
  <si>
    <t>สารเสวก</t>
  </si>
  <si>
    <t>ราเชน</t>
  </si>
  <si>
    <t>โสระศรี</t>
  </si>
  <si>
    <t>ยศธนา</t>
  </si>
  <si>
    <t>เวียงสิมมา</t>
  </si>
  <si>
    <t>พีระ</t>
  </si>
  <si>
    <t>บริพัฒน์</t>
  </si>
  <si>
    <t>ละคร</t>
  </si>
  <si>
    <t>พลพุทธา</t>
  </si>
  <si>
    <t>ธีรุตม์</t>
  </si>
  <si>
    <t>อนุสรณ์</t>
  </si>
  <si>
    <t>มะคำ</t>
  </si>
  <si>
    <t>โฆษิต</t>
  </si>
  <si>
    <t>ถิรวัฒน์</t>
  </si>
  <si>
    <t>แนวขี้เหล็ก</t>
  </si>
  <si>
    <t>หารษาวงษ์</t>
  </si>
  <si>
    <t>ศรศิลป์</t>
  </si>
  <si>
    <t>ชมหมื่น</t>
  </si>
  <si>
    <t>ปฐวิกานต์</t>
  </si>
  <si>
    <t>ศรีพักตร์</t>
  </si>
  <si>
    <t>แผ่นดิน</t>
  </si>
  <si>
    <t>ศรีพลัง</t>
  </si>
  <si>
    <t>ไชยบุตร</t>
  </si>
  <si>
    <t>ศิวฤทธิ์</t>
  </si>
  <si>
    <t>สมสวัสดิ์</t>
  </si>
  <si>
    <t>ณฐนนทกร</t>
  </si>
  <si>
    <t>พิมพ์พิพัฒน์</t>
  </si>
  <si>
    <t>พิมพะนิตย์</t>
  </si>
  <si>
    <t>ธนธัช</t>
  </si>
  <si>
    <t>วรรณไทย</t>
  </si>
  <si>
    <t>พีฌาญฎา</t>
  </si>
  <si>
    <t>ภัทรลดา</t>
  </si>
  <si>
    <t>ชาติบัญชากร</t>
  </si>
  <si>
    <t>หงษ์โสดา</t>
  </si>
  <si>
    <t>ธราธร</t>
  </si>
  <si>
    <t>สิริเวช</t>
  </si>
  <si>
    <t>บุญศิริ</t>
  </si>
  <si>
    <t>รู้เจน</t>
  </si>
  <si>
    <t>กานตินันท์</t>
  </si>
  <si>
    <t>บรรจโรจน์</t>
  </si>
  <si>
    <t>แท่งทอง</t>
  </si>
  <si>
    <t>พรมมงคล</t>
  </si>
  <si>
    <t>วิสูตรรัตน์</t>
  </si>
  <si>
    <t>กิติธัช</t>
  </si>
  <si>
    <t>ปวริศา</t>
  </si>
  <si>
    <t>อนุกูล</t>
  </si>
  <si>
    <t>สุทิพัส</t>
  </si>
  <si>
    <t>เพชรดี</t>
  </si>
  <si>
    <t>พลยุทธ</t>
  </si>
  <si>
    <t>เวธน์วศิน</t>
  </si>
  <si>
    <t>อักษรก้านตง</t>
  </si>
  <si>
    <t>ปพิรญา</t>
  </si>
  <si>
    <t>มหิพันธุ์</t>
  </si>
  <si>
    <t>ทศธรรม</t>
  </si>
  <si>
    <t>จงจิตวิบูลย์ผล</t>
  </si>
  <si>
    <t>ภณิตา</t>
  </si>
  <si>
    <t>สตาเขต</t>
  </si>
  <si>
    <t>ภัทรวุฒิ</t>
  </si>
  <si>
    <t>ทบอุตสาหศิริ</t>
  </si>
  <si>
    <t>พลภูงา</t>
  </si>
  <si>
    <t>ปัญญาดา</t>
  </si>
  <si>
    <t>ปฐมาวดี</t>
  </si>
  <si>
    <t>บัวศรี</t>
  </si>
  <si>
    <t>พัฒนวิทย์</t>
  </si>
  <si>
    <t>สุริโย</t>
  </si>
  <si>
    <t>ขวัญชนก</t>
  </si>
  <si>
    <t>อรรคนันท์</t>
  </si>
  <si>
    <t>วินมูน</t>
  </si>
  <si>
    <t>ณรัณญกรณ์</t>
  </si>
  <si>
    <t>มโนวิมลญาณ์</t>
  </si>
  <si>
    <t>คณิศร</t>
  </si>
  <si>
    <t>อุตรมาตย์</t>
  </si>
  <si>
    <t>จิรภิญญา</t>
  </si>
  <si>
    <t>ณัฐศิษฎางกูร</t>
  </si>
  <si>
    <t>จารวี</t>
  </si>
  <si>
    <t>ธัญญรัตน์</t>
  </si>
  <si>
    <t>พิมพิรัตน์</t>
  </si>
  <si>
    <t>ณฐมน</t>
  </si>
  <si>
    <t>วะทวิก้านตง</t>
  </si>
  <si>
    <t>ณัฐฐินันท์</t>
  </si>
  <si>
    <t>เงินทองเพชร</t>
  </si>
  <si>
    <t>ปภาดา</t>
  </si>
  <si>
    <t>เย็นทรัพย์</t>
  </si>
  <si>
    <t>กมลชนก</t>
  </si>
  <si>
    <t>เสนารัตน์</t>
  </si>
  <si>
    <t>ธนพร</t>
  </si>
  <si>
    <t>แก้ววิจิตร</t>
  </si>
  <si>
    <t>แทนคุณ</t>
  </si>
  <si>
    <t>ช่างยันต์</t>
  </si>
  <si>
    <t>นามมณี</t>
  </si>
  <si>
    <t>ฉัฐมะพิพัฒน์</t>
  </si>
  <si>
    <t>ศิริชาติ</t>
  </si>
  <si>
    <t>ทีปกร</t>
  </si>
  <si>
    <t>พานิชเจริญ</t>
  </si>
  <si>
    <t>สุระพินิจ</t>
  </si>
  <si>
    <t>อัญมณี</t>
  </si>
  <si>
    <t>พงศ์ธนารักษ์</t>
  </si>
  <si>
    <t>แก้วกิจติ</t>
  </si>
  <si>
    <t>ภูริทัต</t>
  </si>
  <si>
    <t>แก้วมูล</t>
  </si>
  <si>
    <t>เกศแก้ว</t>
  </si>
  <si>
    <t>อินทมาตย์</t>
  </si>
  <si>
    <t>ดอนกระสินธุ์</t>
  </si>
  <si>
    <t>บงกช</t>
  </si>
  <si>
    <t>สมิทธ์</t>
  </si>
  <si>
    <t>ทวีโชค</t>
  </si>
  <si>
    <t>เชื้อกิตติศักดิ์</t>
  </si>
  <si>
    <t>อลินลดา</t>
  </si>
  <si>
    <t>ณพกาญจ์</t>
  </si>
  <si>
    <t>บรรดาศักดิ์</t>
  </si>
  <si>
    <t>พิทักษา</t>
  </si>
  <si>
    <t>ธีร์วรา</t>
  </si>
  <si>
    <t>มะโนนึก</t>
  </si>
  <si>
    <t>จังพานิชกุล</t>
  </si>
  <si>
    <t>ฮิคารุ</t>
  </si>
  <si>
    <t>ชิโมคูระ</t>
  </si>
  <si>
    <t>อริยะ</t>
  </si>
  <si>
    <t>ภาโนชิต</t>
  </si>
  <si>
    <t>พัทธ์รพี</t>
  </si>
  <si>
    <t>ชายพรม</t>
  </si>
  <si>
    <t>ธีริศรา</t>
  </si>
  <si>
    <t>วงค์อินตา</t>
  </si>
  <si>
    <t>โพนเมืองหล้า</t>
  </si>
  <si>
    <t>พิมมะดี</t>
  </si>
  <si>
    <t>ศิกานต์</t>
  </si>
  <si>
    <t>สุภัทรธิดา</t>
  </si>
  <si>
    <t>สระบัว</t>
  </si>
  <si>
    <t>ศุภวุฒิ</t>
  </si>
  <si>
    <t>ปฏิวัติ</t>
  </si>
  <si>
    <t>พงศพัศ</t>
  </si>
  <si>
    <t>พาสมบูรณ์</t>
  </si>
  <si>
    <t>อินทะชัย</t>
  </si>
  <si>
    <t>เหมโส</t>
  </si>
  <si>
    <t>รัฐโรจน์</t>
  </si>
  <si>
    <t>รัตนมณีรัศมี</t>
  </si>
  <si>
    <t>ปุริโต</t>
  </si>
  <si>
    <t>คม</t>
  </si>
  <si>
    <t>วานิชกิตติกูล</t>
  </si>
  <si>
    <t>ณรกร</t>
  </si>
  <si>
    <t>เชื้อเมืองพาน</t>
  </si>
  <si>
    <t>นภัสวรรณ</t>
  </si>
  <si>
    <t>นฤดี</t>
  </si>
  <si>
    <t>ไชยมีสุข</t>
  </si>
  <si>
    <t>ประมูลจักโก</t>
  </si>
  <si>
    <t>กั้วมาลา</t>
  </si>
  <si>
    <t>พรมเจดีย์</t>
  </si>
  <si>
    <t>เมทนี</t>
  </si>
  <si>
    <t>สมุทรศรี</t>
  </si>
  <si>
    <t>เมธาวุธ</t>
  </si>
  <si>
    <t>ก้องกีรติ</t>
  </si>
  <si>
    <t>ก้องอัจฉริยะกุล</t>
  </si>
  <si>
    <t>ปรัช</t>
  </si>
  <si>
    <t>ธงศรี</t>
  </si>
  <si>
    <t>ธิราพร</t>
  </si>
  <si>
    <t>เทพพิทักษ์</t>
  </si>
  <si>
    <t>เวฬุนารักษ์</t>
  </si>
  <si>
    <t>อานันท์</t>
  </si>
  <si>
    <t>ณัฏณิชา</t>
  </si>
  <si>
    <t>ปาริชาต</t>
  </si>
  <si>
    <t>วิเศษการ</t>
  </si>
  <si>
    <t>สรธร</t>
  </si>
  <si>
    <t>บุญเรือง</t>
  </si>
  <si>
    <t>ชนัญชิดา</t>
  </si>
  <si>
    <t>สายสาคร</t>
  </si>
  <si>
    <t>จินต์ศุจี</t>
  </si>
  <si>
    <t>อภัยสูงเนิน</t>
  </si>
  <si>
    <t>ฉัตรวัชร์</t>
  </si>
  <si>
    <t>ป้านภูมิ</t>
  </si>
  <si>
    <t>อาจรีย์</t>
  </si>
  <si>
    <t>ปารมี</t>
  </si>
  <si>
    <t>ภควัต</t>
  </si>
  <si>
    <t>อัคมูล</t>
  </si>
  <si>
    <t>สุภเวช</t>
  </si>
  <si>
    <t>ภูพลผัน</t>
  </si>
  <si>
    <t>กนกเรขา</t>
  </si>
  <si>
    <t>วิเศษชาติ</t>
  </si>
  <si>
    <t>เปรมฤทัย</t>
  </si>
  <si>
    <t>ฮามคำไพ</t>
  </si>
  <si>
    <t>เภาสระคู</t>
  </si>
  <si>
    <t>กฤติชาติ</t>
  </si>
  <si>
    <t>เดชาวัสส์</t>
  </si>
  <si>
    <t>ภูรินท์</t>
  </si>
  <si>
    <t>สโรธิน</t>
  </si>
  <si>
    <t>กมลญาลักษณ์</t>
  </si>
  <si>
    <t>ผ่านจังหาร</t>
  </si>
  <si>
    <t>อ่อนงาม</t>
  </si>
  <si>
    <t>ศิริโสม</t>
  </si>
  <si>
    <t>พิตตินันท์</t>
  </si>
  <si>
    <t>อาษาธง</t>
  </si>
  <si>
    <t>ธนาพร</t>
  </si>
  <si>
    <t>ชัยภัทร</t>
  </si>
  <si>
    <t>ศิริโยธา</t>
  </si>
  <si>
    <t>ณัฐนิชา</t>
  </si>
  <si>
    <t>ชลลดา</t>
  </si>
  <si>
    <t>พานอนันต์</t>
  </si>
  <si>
    <t>เจ้าใจ</t>
  </si>
  <si>
    <t>พิสุทธิเมธา</t>
  </si>
  <si>
    <t>ตาลพันธุ์</t>
  </si>
  <si>
    <t>ศรุตน์</t>
  </si>
  <si>
    <t>จำปาแดง</t>
  </si>
  <si>
    <t>สุธาสินี</t>
  </si>
  <si>
    <t>พฤกษชาติ</t>
  </si>
  <si>
    <t>พานเพชร</t>
  </si>
  <si>
    <t>วราธนากร</t>
  </si>
  <si>
    <t>พึ่งสันเทียะ</t>
  </si>
  <si>
    <t>พิมพ์ศิริ</t>
  </si>
  <si>
    <t>สิริรัตน์</t>
  </si>
  <si>
    <t>สิทธิลา</t>
  </si>
  <si>
    <t>ธนชัย</t>
  </si>
  <si>
    <t>จรอนันท์</t>
  </si>
  <si>
    <t>ธีรัตม์</t>
  </si>
  <si>
    <t>ภูรีภัทร</t>
  </si>
  <si>
    <t>ส่องแก้ว</t>
  </si>
  <si>
    <t>กิตติพิชญ์</t>
  </si>
  <si>
    <t>หานุสิงห์</t>
  </si>
  <si>
    <t>อนพัทย์</t>
  </si>
  <si>
    <t>เลิศวิชากุล</t>
  </si>
  <si>
    <t>นพรุจ</t>
  </si>
  <si>
    <t>แก้วสวนจิก</t>
  </si>
  <si>
    <t>วิรัลพัชร</t>
  </si>
  <si>
    <t>ขนันแข็ง</t>
  </si>
  <si>
    <t>พีรดนย์</t>
  </si>
  <si>
    <t>ชินศรีวงศ์กูล</t>
  </si>
  <si>
    <t>ชินภัสร์</t>
  </si>
  <si>
    <t>สิริวิมล</t>
  </si>
  <si>
    <t>อัยยะรัตน์</t>
  </si>
  <si>
    <t>อนันสิทธิ์</t>
  </si>
  <si>
    <t>เตชะโกศล</t>
  </si>
  <si>
    <t>ปุ๊กหมื่นไวย์</t>
  </si>
  <si>
    <t>เพคยางกูร</t>
  </si>
  <si>
    <t>ทวีพัฒน์</t>
  </si>
  <si>
    <t>ปณชัย</t>
  </si>
  <si>
    <t>แม่นมาตย์</t>
  </si>
  <si>
    <t>ณัฏฐ์ณิชา</t>
  </si>
  <si>
    <t>จันทนป</t>
  </si>
  <si>
    <t>เกษตรสิงห์</t>
  </si>
  <si>
    <t>รชยา</t>
  </si>
  <si>
    <t>นาอ้อม</t>
  </si>
  <si>
    <t>สุภวัฒก</t>
  </si>
  <si>
    <t>รัตนเมกุล</t>
  </si>
  <si>
    <t>ยมลภัทร</t>
  </si>
  <si>
    <t>วสุธิดา</t>
  </si>
  <si>
    <t>วรภูมิ</t>
  </si>
  <si>
    <t>สโรชรัตน์</t>
  </si>
  <si>
    <t>รมเพ็ง</t>
  </si>
  <si>
    <t>ภูริณัฐ</t>
  </si>
  <si>
    <t>ปุระชัย</t>
  </si>
  <si>
    <t>นัดที</t>
  </si>
  <si>
    <t>ธวัลรัตน์</t>
  </si>
  <si>
    <t>สุริยะวงค์</t>
  </si>
  <si>
    <t>รัศมิ์ธวัชร</t>
  </si>
  <si>
    <t>นันธิดาพร</t>
  </si>
  <si>
    <t>คุณชนิต</t>
  </si>
  <si>
    <t>ด้วงปลี</t>
  </si>
  <si>
    <t>พงศ์ธนวรรณกร</t>
  </si>
  <si>
    <t>ธัญชน์ลภัส</t>
  </si>
  <si>
    <t>ชิณโย</t>
  </si>
  <si>
    <t>ศรชนม์</t>
  </si>
  <si>
    <t>กรณิชา</t>
  </si>
  <si>
    <t>เสนาประทุม</t>
  </si>
  <si>
    <t>ศรัณย์พร</t>
  </si>
  <si>
    <t>สารบรรณ</t>
  </si>
  <si>
    <t>ภาสกร</t>
  </si>
  <si>
    <t>ศศิพรรณ</t>
  </si>
  <si>
    <t>เอี่ยมแบน</t>
  </si>
  <si>
    <t>วัชรวิชญ์</t>
  </si>
  <si>
    <t>ผิวหอม</t>
  </si>
  <si>
    <t>หทัย</t>
  </si>
  <si>
    <t>สังซา</t>
  </si>
  <si>
    <t>สาวิตร</t>
  </si>
  <si>
    <t>ชุติเดช</t>
  </si>
  <si>
    <t>ศรีณะพรม</t>
  </si>
  <si>
    <t>อชิรญา</t>
  </si>
  <si>
    <t>พานิชการ</t>
  </si>
  <si>
    <t>ชื่อเดิม</t>
  </si>
  <si>
    <t>กษิดิ์ณพเดช</t>
  </si>
  <si>
    <t>น.ส.ปัทมวรรณ  วงเพียง (ฝส)</t>
  </si>
  <si>
    <t>น.ส.มนฤดี  บาลี (ฝส)</t>
  </si>
  <si>
    <t>นายปฐวี  ศรีพลัง (ฝส)</t>
  </si>
  <si>
    <t>น.ส.สร้อยสังวาล  นามไพร (ฝส)</t>
  </si>
  <si>
    <t>นายเกรียงศักดิ์  เวียงสมุทร (ฝส)</t>
  </si>
  <si>
    <t>น.ส.มิ่งขวัญ ชอบบุญ (ฝส)</t>
  </si>
  <si>
    <t>น.ส.มธุรดา  เมธาภัทรกุล (ฝส)</t>
  </si>
  <si>
    <t>นายทรงภพ วังวงศ์ (ฝส)</t>
  </si>
  <si>
    <t>น.ส.รัตตินันท์  อัครวัฒน์กุล (ฝส)</t>
  </si>
  <si>
    <t>น.ส.อรอนงค์ จันทะเจียง (ฝส)</t>
  </si>
  <si>
    <t>น.ส.สุชาดา  สมคะเณย์ (ฝส)</t>
  </si>
  <si>
    <t>นางนิภาศิริ กาฬอ่อนศรี 438</t>
  </si>
  <si>
    <t>นายจักรกฤษณ์  ศรีวิเศษ (ฝส)</t>
  </si>
  <si>
    <t>นายสวิตต์  รจพจน์ (ฝส)</t>
  </si>
  <si>
    <t>นายชนินทร  ดวงวิไล (ฝส)</t>
  </si>
  <si>
    <t>น.ส.เบญญาภา  ป้องภัย (ฝส)</t>
  </si>
  <si>
    <t>นายธิเบศษ์  ศิริวรินทร์ (ฝส)</t>
  </si>
  <si>
    <t>น.ส.โสภิดา  สมาน (ฝส)</t>
  </si>
  <si>
    <t>น.ส.นาฎนลิน  ภูลสวัสดิ์ (ฝส)</t>
  </si>
  <si>
    <t>นายราชภัฎ  แสงภักดี (ฝส)</t>
  </si>
  <si>
    <t>น.ส.วชิราภรณ์  พลสง่า (ฝส)</t>
  </si>
  <si>
    <t>นายภานุพงศ์  สีชาคำ (ฝส)</t>
  </si>
  <si>
    <t>น.ส.อันธิกา  กิ่งมาลา (ฝส)</t>
  </si>
  <si>
    <t>น.ส.สุชาวดี  โพชัยศรี (ฝส)</t>
  </si>
  <si>
    <t>น.ส.ธัญวรัตม์  ศรีเล็ก (ฝส)</t>
  </si>
  <si>
    <t>น.ส.ศิริลักษณ์  หมู่สีเสียด (ฝส)</t>
  </si>
  <si>
    <t>น.ส.จุติพร  ศรีลาศักดิ์ (ฝส)</t>
  </si>
  <si>
    <t>น.ส.พลอยไพลิน  วิชัยภูมิ (ฝส)</t>
  </si>
  <si>
    <t>นายกิตนรินทร์  พาดฤทธิ์ (ฝส)</t>
  </si>
  <si>
    <t>น.ส.อิศราภรณ์  แพงมา (ศส)</t>
  </si>
  <si>
    <t>3102</t>
  </si>
  <si>
    <t>7204</t>
  </si>
  <si>
    <t>7205</t>
  </si>
  <si>
    <t>2208</t>
  </si>
  <si>
    <t>2210</t>
  </si>
  <si>
    <t>1114</t>
  </si>
  <si>
    <t>1111</t>
  </si>
  <si>
    <t>นางสำเนียง  ขันบุตร249</t>
  </si>
  <si>
    <t>น.ส.นันท์นภัส  คำผา243</t>
  </si>
  <si>
    <t xml:space="preserve">นางวาสนา  วิวาสุขุ829 </t>
  </si>
  <si>
    <t>น.ส.วีรนุช  วรามิตร106</t>
  </si>
  <si>
    <t>นางเสาวณิต  ร่มศรี222</t>
  </si>
  <si>
    <t xml:space="preserve">นางธิดารัตน์  ประเสริฐสังข์333 /Mr.Paul Fisher </t>
  </si>
  <si>
    <t>นางรัตนา  ศรีนิลทา729</t>
  </si>
  <si>
    <t>นางยุพเรศ  แหล่งสะท้าน118</t>
  </si>
  <si>
    <t>นางกนกวรรณ  นิโรคะ612</t>
  </si>
  <si>
    <t>นายวิทยา  ภาวะลี343</t>
  </si>
  <si>
    <t>นางปราณี  พื้นแสน408 /น.ส.จิตรลดา ศิลารัตน์ (ฝส)</t>
  </si>
  <si>
    <t>น.ส.ศริญา  จตุเทน250</t>
  </si>
  <si>
    <t>น.ส.สิริวัลย์ พัณธะโร970</t>
  </si>
  <si>
    <t>น.ส.ฉัตรสุดา บุญเสริม852</t>
  </si>
  <si>
    <t>นางนภัสนันท์ ศรีคุณ971</t>
  </si>
  <si>
    <t>นายวีรศักดิ์ บุญวิเศษ424</t>
  </si>
  <si>
    <t>นางลาวรรณ แถสูงเนิน121</t>
  </si>
  <si>
    <t>นางสุภาวดี  สินทรธรรม230</t>
  </si>
  <si>
    <t>นางพิชดา  รจนัย227</t>
  </si>
  <si>
    <t xml:space="preserve">นายกิตติศักดิ์  โพธิโชติ965 </t>
  </si>
  <si>
    <t>น.ส.มณชญา  ฉอสุวรรณชาติ838</t>
  </si>
  <si>
    <t>นางจิราภรณ์ ชนไพโรจน์732 /น.ส.เบญจวรรณ ราชา (ฝส)</t>
  </si>
  <si>
    <t>นางธัญพร  นามไพร115</t>
  </si>
  <si>
    <t>นางสนธยา  กีไพบูลย์114 /Mr.Ndah</t>
  </si>
  <si>
    <t>นางจรัสศรี  ศรสุทธิ์430</t>
  </si>
  <si>
    <t>นางสุคนธ์  มุราชัย425</t>
  </si>
  <si>
    <t>นางสุมณฑา  สิงห์ชา130</t>
  </si>
  <si>
    <t>นางอัชรา  ภูดินดาน345</t>
  </si>
  <si>
    <t>นางวารีย์  รัตนภักดี214</t>
  </si>
  <si>
    <t>น.ส.ณพิชญา  เมืองวงษ์110</t>
  </si>
  <si>
    <t>ว่าที่ ร.ต.สรพันธ์  เปรมเจริญ833</t>
  </si>
  <si>
    <t>นายเพิ่มพูน  สิงห์จันทร์966</t>
  </si>
  <si>
    <t>น.ส.ภัทรลดา  ปิ่นเจริญ832</t>
  </si>
  <si>
    <t>น.ส.อรวรรยา  เย็นวัฒนา737</t>
  </si>
  <si>
    <t>นายจักรพงษ์  น้อยศรีภูมิ381</t>
  </si>
  <si>
    <t>นางชีวารัตน์  ชาระมาตย์371</t>
  </si>
  <si>
    <t>นายศุภชัย  ดิษฐเนตร203</t>
  </si>
  <si>
    <t>นางวิริยาภรณ์  มนตรีโพธิ์370</t>
  </si>
  <si>
    <t>ว่าที่ ร.ต.กฤษณะ  ระวิโรจน์347</t>
  </si>
  <si>
    <t>นางธีรา  สอนใจ733</t>
  </si>
  <si>
    <t>นายสุดใจ  กองมะลี240</t>
  </si>
  <si>
    <t>น.ส.โศภิษฐ์  สุมมาตย์129</t>
  </si>
  <si>
    <t>นายวุฒินันท์  โคตรทิพย์431</t>
  </si>
  <si>
    <t>น.ส.เมธิยา  มาตย์จันทร์382</t>
  </si>
  <si>
    <t>น.ส.สิริรักษ์  เขียวละออง383</t>
  </si>
  <si>
    <t>นายไชยยงค์  วรนาม232</t>
  </si>
  <si>
    <t>นางวิมลรัตน์  ดวงประทุม231</t>
  </si>
  <si>
    <t>นางนันทพร  ภาวะลี839</t>
  </si>
  <si>
    <t>นายคมสันต์  อุดมศักดิ์339</t>
  </si>
  <si>
    <t>น.ส.ศิวิมล  มงคลชู107</t>
  </si>
  <si>
    <t>นางวิภาดา  เศรษฐโกศล827</t>
  </si>
  <si>
    <t>นางสาวสมิตานันท์  มีชัย879</t>
  </si>
  <si>
    <t xml:space="preserve">นายเจตวัตร  สวัสดิ์พาณิชย์ 736 </t>
  </si>
  <si>
    <t>น.ส.จันทรารัตน์  แจ่มเพชรรัตน์728</t>
  </si>
  <si>
    <t>นายประกอบ  เหง้าชัยภูมิ434</t>
  </si>
  <si>
    <t>นางนุชศรา  โด่งพิมาย341</t>
  </si>
  <si>
    <t>นายสุเทพ  สายโสภา601</t>
  </si>
  <si>
    <t>น.ส.กรัณฑ์เพชร  สายเชื้อ331</t>
  </si>
  <si>
    <t>น.ส.ปริยานลิน  เชาว์ประสิทธิ์607</t>
  </si>
  <si>
    <t>น.ส.ณภัสสรณ์  วิชญ์ศรีนุเสน338</t>
  </si>
  <si>
    <t>ว่าที่ ร.ต.นงรักษ์  ดวงภักดี131</t>
  </si>
  <si>
    <t>น.ส.มนฑิรา  โสภาวะนัส380</t>
  </si>
  <si>
    <t>น.ส.สุวดี  ศรีนุเสน241</t>
  </si>
  <si>
    <t>นางกอบกุล  คูณคำ902</t>
  </si>
  <si>
    <t>น.ส.พิมพ์ดาว นัดกล้าณรงค์ฤทธิ์ (ฝส)</t>
  </si>
  <si>
    <t>นางนิตราพันธ์  สีหากุล378</t>
  </si>
  <si>
    <t>นางนภสร  สนิทนวน124</t>
  </si>
  <si>
    <t>นายอาคม  ศรีสุข428</t>
  </si>
  <si>
    <t>นางชวนพิศ  สัจจภาณี228</t>
  </si>
  <si>
    <t>นางนริศรา  แสงสวัสดิ์842</t>
  </si>
  <si>
    <t>น.ส.อรอุมา  ปาสาใน841</t>
  </si>
  <si>
    <t>น.ส.สุกัลยา  ยกน้อย336</t>
  </si>
  <si>
    <t>นายเพิ่มพูน  เสนารัตน์247</t>
  </si>
  <si>
    <t>นายกริชสุวรรณ  ศรีพงษ์337</t>
  </si>
  <si>
    <t>นางจันทิมา  มงคลมณี512</t>
  </si>
  <si>
    <t>นายสมยศ  ทีคา234</t>
  </si>
  <si>
    <t>นายเทอดวิทย์  ไชยรัตน์376</t>
  </si>
  <si>
    <t>นางสุภาพร  ศรีชิณราช348</t>
  </si>
  <si>
    <t>น.ส.สุนันทา  ด่านวันดี834</t>
  </si>
  <si>
    <t>นายเฉลิมพล  อินทวัน712</t>
  </si>
  <si>
    <t>นางวิไลวรรณ  ขันธวัฒน์326</t>
  </si>
  <si>
    <t>นายมงคล  คลังมนตรี835</t>
  </si>
  <si>
    <t>นายธีรวุฒิ  หอมอินทร์426</t>
  </si>
  <si>
    <t>นายเดชนรสิงห์  รัตนพล340</t>
  </si>
  <si>
    <t>นายดำรงศักดิ์  ปัญญาทิพย์225</t>
  </si>
  <si>
    <t>นางพิศมัย  สิงห์เสนา439</t>
  </si>
  <si>
    <t>นายประจักษ์  วิเชียรศรี342</t>
  </si>
  <si>
    <t>น.ส.ชนิดา  พลแสน223</t>
  </si>
  <si>
    <t>เดิมชื่อคฑาวุธ</t>
  </si>
  <si>
    <t>เดิมชื่อปิยพงษ์</t>
  </si>
  <si>
    <t>นิธิศ</t>
  </si>
  <si>
    <t>ฤทธิสาร</t>
  </si>
  <si>
    <t>วัชรดนัย</t>
  </si>
  <si>
    <t>กลางบุรัมย์</t>
  </si>
  <si>
    <t>พลอาษา</t>
  </si>
  <si>
    <t>ฐิติชญาน์</t>
  </si>
  <si>
    <t>ยศบุญเกียรติ</t>
  </si>
  <si>
    <t>หอมหวน</t>
  </si>
  <si>
    <t>ปรัชนนท์</t>
  </si>
  <si>
    <t>ธีระศักดิ์</t>
  </si>
  <si>
    <t>อารีราษฎร</t>
  </si>
  <si>
    <t>จิตสุข</t>
  </si>
  <si>
    <t>เกตุดาว</t>
  </si>
  <si>
    <t>ศิรินันท์</t>
  </si>
  <si>
    <t>ประเทียง</t>
  </si>
  <si>
    <t>นภัสกร</t>
  </si>
  <si>
    <t>อุปะละสัก</t>
  </si>
  <si>
    <t>สกุลตลา</t>
  </si>
  <si>
    <t>การะกุล</t>
  </si>
  <si>
    <t>นาเพ็ง</t>
  </si>
  <si>
    <t>ปวีณา</t>
  </si>
  <si>
    <t>สุราอามาตย์</t>
  </si>
  <si>
    <t>จิระพงษ์</t>
  </si>
  <si>
    <t>ระหา</t>
  </si>
  <si>
    <t>วัชรธัญ</t>
  </si>
  <si>
    <t>เชษฐพงษ์</t>
  </si>
  <si>
    <t>หงษ์จุมพล</t>
  </si>
  <si>
    <t>ฉัตรกมล</t>
  </si>
  <si>
    <t>ภูมิไท</t>
  </si>
  <si>
    <t>ออก</t>
  </si>
  <si>
    <t xml:space="preserve">เชื้อสระคู </t>
  </si>
  <si>
    <t>พราวรวี</t>
  </si>
  <si>
    <t xml:space="preserve">คู่กระสังข์ </t>
  </si>
  <si>
    <t>จาก4/7</t>
  </si>
  <si>
    <t xml:space="preserve">สิริยากร </t>
  </si>
  <si>
    <t xml:space="preserve">กิจติประภา </t>
  </si>
  <si>
    <t>ศิรศักดิ์</t>
  </si>
  <si>
    <t>พาโคกทม</t>
  </si>
  <si>
    <t>เหินไธสง</t>
  </si>
  <si>
    <t>พรสวัสดิ์</t>
  </si>
  <si>
    <t>3201</t>
  </si>
  <si>
    <t>4301</t>
  </si>
  <si>
    <t>4402</t>
  </si>
  <si>
    <t>3402</t>
  </si>
  <si>
    <t>3104</t>
  </si>
  <si>
    <t>3203</t>
  </si>
  <si>
    <t>7206</t>
  </si>
  <si>
    <t>7207</t>
  </si>
  <si>
    <t>7208</t>
  </si>
  <si>
    <t>2302</t>
  </si>
  <si>
    <t>5203</t>
  </si>
  <si>
    <t>5204</t>
  </si>
  <si>
    <t>1215</t>
  </si>
  <si>
    <t>1110</t>
  </si>
  <si>
    <t>1207</t>
  </si>
  <si>
    <t>1109</t>
  </si>
  <si>
    <t>1106</t>
  </si>
  <si>
    <t>หิ้นยกฮิ้น</t>
  </si>
  <si>
    <t>ย้าย1/61</t>
  </si>
  <si>
    <t>เดิมจารุวรรณ</t>
  </si>
  <si>
    <t>ณิชานันท์</t>
  </si>
  <si>
    <t>พิรญาณ์</t>
  </si>
  <si>
    <t>นายไพทูลย์  แสนเสนา738/นส.ศิรินยา (ฝส)</t>
  </si>
  <si>
    <t>นางเอื้องฟ้า  สุขประเสริฐ909/นส.ชฎาภรณ์ (ฝส)</t>
  </si>
  <si>
    <t>นายบัณฑิต  พรรณศรี238/นส.กัญญารัตน์ (ฝส)</t>
  </si>
  <si>
    <t>Ms.Karen jill/ น.ส.สุภาวดี  มนตรีชน (ฝส)</t>
  </si>
  <si>
    <t>นางอัจฉรียา  หินซุย726/นส.ศิริพร (ฝส)</t>
  </si>
  <si>
    <t>กิตติกร</t>
  </si>
  <si>
    <t>โนนอ่อน</t>
  </si>
  <si>
    <t>รับ1/61</t>
  </si>
  <si>
    <t>ปริพัฒน์</t>
  </si>
  <si>
    <t>ชนิกานต์</t>
  </si>
  <si>
    <t>สุกกฤษฎิ์ศิลป์</t>
  </si>
  <si>
    <t>เดิมชนกนันท์</t>
  </si>
  <si>
    <t>ณฐพร</t>
  </si>
  <si>
    <t>วิริญจ์</t>
  </si>
  <si>
    <t>เสนบุญมี</t>
  </si>
  <si>
    <t>เฟรม</t>
  </si>
  <si>
    <t>ธยาดา</t>
  </si>
  <si>
    <t>บรรพบุตร</t>
  </si>
  <si>
    <t>วริศพล</t>
  </si>
  <si>
    <t>สงวนพันธุ์</t>
  </si>
  <si>
    <t>เตชภูมิศักดิ์</t>
  </si>
  <si>
    <t>ศรชัยเลิศสุกุล</t>
  </si>
  <si>
    <t>ธีรสิทธิ์สาธิต</t>
  </si>
  <si>
    <t>นายชาตินัย  สุวรรณโท(ฝส) /Ms.Vivian</t>
  </si>
  <si>
    <t>นายปาจิตร  ศรีสะอาด233</t>
  </si>
  <si>
    <t>นางวลัยพร  พาโคกทม840/นส.ขวัญนภา (ฝส)</t>
  </si>
  <si>
    <t>นางอัญชลี  เทศสนั่น520/สอ.ประทีป(ฝส)</t>
  </si>
  <si>
    <t>นายประเสริฐ  วิวาสุขุ503/สอ.ปัณณวิชญ์ (ฝส)</t>
  </si>
  <si>
    <t>น.ส.ศุภัสสร  ชำปฎิ (ฝส)</t>
  </si>
  <si>
    <t>นายศตวรรษ  ศรีอินทร์ (ฝส)</t>
  </si>
  <si>
    <t>นายจักรพงษ์  ศรีจำนงค์519/นายรัฐพงษ์ (ฝส)</t>
  </si>
  <si>
    <t>นส.สุพิชฌาย์ สุฉายา (ฝส)</t>
  </si>
  <si>
    <t>พัณณิตา</t>
  </si>
  <si>
    <t>บุตรศาสตร์</t>
  </si>
  <si>
    <t>สวัสดิสาร</t>
  </si>
  <si>
    <t>จีรศักดิ์</t>
  </si>
  <si>
    <t>สะสามา</t>
  </si>
  <si>
    <t>วราพล</t>
  </si>
  <si>
    <t>ณัฐรดี</t>
  </si>
  <si>
    <t>ไชยชนะ</t>
  </si>
  <si>
    <t>เรื่อง  รายชื่อนักเรียนที่ ลาออก/ย้าย  ปีการศึกษา 2561</t>
  </si>
  <si>
    <t>น.ส.พิมพ์เพ็ญ  สุวรรณพันธุ์ (ฝส)</t>
  </si>
  <si>
    <r>
      <rPr>
        <sz val="11"/>
        <rFont val="CordiaUPC"/>
        <family val="2"/>
      </rPr>
      <t xml:space="preserve">นางสวรัช  ไมเออร์413 </t>
    </r>
    <r>
      <rPr>
        <sz val="11"/>
        <color indexed="10"/>
        <rFont val="CordiaUPC"/>
        <family val="2"/>
      </rPr>
      <t xml:space="preserve"> </t>
    </r>
  </si>
  <si>
    <t>เอื้ออารีวรกุล</t>
  </si>
  <si>
    <t>สุนทราชุน</t>
  </si>
  <si>
    <t>เดิมกาญจนา</t>
  </si>
  <si>
    <t>กาญจน์นรัญ</t>
  </si>
  <si>
    <t>บุญโกมุด</t>
  </si>
  <si>
    <t>อัญชิสา</t>
  </si>
  <si>
    <t xml:space="preserve">เดิมนัฐวุธ </t>
  </si>
  <si>
    <t>นิรันดร์</t>
  </si>
  <si>
    <t>ขำธานี</t>
  </si>
  <si>
    <t>ธนะรัชต์</t>
  </si>
  <si>
    <t>ภาภักดี</t>
  </si>
  <si>
    <t>พาหะนิชย์</t>
  </si>
  <si>
    <t>คำสุดที</t>
  </si>
  <si>
    <t>สุพรรณี</t>
  </si>
  <si>
    <t>จันทะรี</t>
  </si>
  <si>
    <t>เดิมนพ อารีเอื้อ</t>
  </si>
  <si>
    <t>นพวรรธน์</t>
  </si>
  <si>
    <t>ณัฑวรา</t>
  </si>
  <si>
    <t>รินลา</t>
  </si>
  <si>
    <t>เรียนช่างทหาร</t>
  </si>
  <si>
    <t>โกมินทร์</t>
  </si>
  <si>
    <t>ไม่เรียน</t>
  </si>
  <si>
    <t>ณัฐชานนท์</t>
  </si>
  <si>
    <t>คำลือ</t>
  </si>
  <si>
    <t>เอ็ตมอนต์</t>
  </si>
  <si>
    <t>กานต์ธิดา</t>
  </si>
  <si>
    <t>ราชโหดี</t>
  </si>
  <si>
    <t>เดิมคัฒมาตย์</t>
  </si>
  <si>
    <t>นายภัทรพล  พันธไชย</t>
  </si>
  <si>
    <t>ม.5/8ก</t>
  </si>
  <si>
    <t>รร.ช่างต่อเรือ</t>
  </si>
  <si>
    <t>16 พค.61</t>
  </si>
  <si>
    <t>นายณัฐพงษ์  ขันธวุธ</t>
  </si>
  <si>
    <t>ม.3/4ข ปี 60</t>
  </si>
  <si>
    <t>ไป กศน</t>
  </si>
  <si>
    <t>นส.เจตสุภา  จตุเทน</t>
  </si>
  <si>
    <t>เรียน รร.เตรียมอุดม</t>
  </si>
  <si>
    <t>18 พค.61</t>
  </si>
  <si>
    <t>นายมินซู  ซอน</t>
  </si>
  <si>
    <t>ม.3/2ขปี60</t>
  </si>
  <si>
    <t>ไป รร พลับพลาวิทยาคม</t>
  </si>
  <si>
    <t>21 พค.61</t>
  </si>
  <si>
    <t>นายอภิสิทธิ์  ศรีอุ่น</t>
  </si>
  <si>
    <t>ไป กศน.</t>
  </si>
  <si>
    <t>ม.5/14ข</t>
  </si>
  <si>
    <t>ไปรร.พิชยศึกษา จ.นนทบุรี</t>
  </si>
  <si>
    <t>นายวัชรากร  สีลาโก้</t>
  </si>
  <si>
    <t>นายณัฐชนน  ภักดีล้น</t>
  </si>
  <si>
    <t>นายทัสยุ  สมทรัพย์</t>
  </si>
  <si>
    <t>ไปกศน.</t>
  </si>
  <si>
    <t>นายณัฐพนธ์  ผดุงกิจ</t>
  </si>
  <si>
    <t>ม.5/2ข</t>
  </si>
  <si>
    <t>รร.ช่างทหาร</t>
  </si>
  <si>
    <t>นายวันรพี  โทนหงสา</t>
  </si>
  <si>
    <t>ม.5/11ก</t>
  </si>
  <si>
    <t xml:space="preserve">เรียนช่างไฟฟ้าhotline </t>
  </si>
  <si>
    <t>28 พค.61</t>
  </si>
  <si>
    <t>30 พค.61</t>
  </si>
  <si>
    <t>จะไปตปทAFS สค.61-62</t>
  </si>
  <si>
    <t>นส.ณิชานันท์  โพธิ์ขี</t>
  </si>
  <si>
    <t>มะเร็งรังไข่</t>
  </si>
  <si>
    <t>พักป่วย</t>
  </si>
  <si>
    <t>แพรวผกา</t>
  </si>
  <si>
    <t>ออก4มิย.61</t>
  </si>
  <si>
    <t>นายนรินทร์  ศรีอุดร</t>
  </si>
  <si>
    <t>ว.เทคนิค</t>
  </si>
  <si>
    <t>4 มิย.61</t>
  </si>
  <si>
    <t>ไม่สอบแก้3 วิชา</t>
  </si>
  <si>
    <t>ไม่แก้ 2 วิชา</t>
  </si>
  <si>
    <t>ไม่แก้ 1 วิชา</t>
  </si>
  <si>
    <t>ไม่แก้ตัว 2 วิชา</t>
  </si>
  <si>
    <t>ไม่แก้ 4 วิชา</t>
  </si>
  <si>
    <t>ไม่แก้ 1วิชา</t>
  </si>
  <si>
    <t>AFS</t>
  </si>
  <si>
    <t>เดิมกิตติพัฒน์ แจ้งสนาม</t>
  </si>
  <si>
    <t>กิตติพัทธ์</t>
  </si>
  <si>
    <t>ชคทันต์บดี</t>
  </si>
  <si>
    <t>กอรัก</t>
  </si>
  <si>
    <t>ภูนาฤทธิ์</t>
  </si>
  <si>
    <t>กลับทุนGJ</t>
  </si>
  <si>
    <t>ตันติยานนท์</t>
  </si>
  <si>
    <t>กลับAFS</t>
  </si>
  <si>
    <t>ฐิตารีย์</t>
  </si>
  <si>
    <t>สีก่ำ</t>
  </si>
  <si>
    <t>กลับ AFS</t>
  </si>
  <si>
    <t>บุญมาใสย์</t>
  </si>
  <si>
    <t>สกุลเดิมสระมูล</t>
  </si>
  <si>
    <t>กรมรินทร์</t>
  </si>
  <si>
    <t>ไม่แก้ 22 วิชา/แจ้งย้าย</t>
  </si>
  <si>
    <t>ไม่แก้19 วิชา/แจ้งย้าย</t>
  </si>
  <si>
    <t>ไม่แก้20 วิชา/แจ้งย้าย</t>
  </si>
  <si>
    <t>ไม่แก้7 วิชา</t>
  </si>
  <si>
    <t>ไม่เรียน/กศน</t>
  </si>
  <si>
    <t>ม.6/3ข</t>
  </si>
  <si>
    <t>ม.6/2ข</t>
  </si>
  <si>
    <t>ม.1/4 ข</t>
  </si>
  <si>
    <t>นายวิศรุต  อรุณรัตน์</t>
  </si>
  <si>
    <t>นายณัฐวัฒน์  สุ่มมาตย์</t>
  </si>
  <si>
    <t>นายกิตติพศ  แก้วมิ่ง</t>
  </si>
  <si>
    <t>นายสัชฌา  นาทันตอง</t>
  </si>
  <si>
    <t>นายภาสกร  ดอกลำเจียก</t>
  </si>
  <si>
    <t>ดช.ศรยุทธ  ดวงจำปา</t>
  </si>
  <si>
    <t>นายกันตภณ  ทองแพง (ฝส)</t>
  </si>
  <si>
    <t>จิระศักดิ์</t>
  </si>
  <si>
    <t>ครึมสูงเนิน</t>
  </si>
  <si>
    <t>ไม่เรียน/แจ้งย้าย</t>
  </si>
  <si>
    <t>ไม่แก้11 วิชา/แจ้งย้าย</t>
  </si>
  <si>
    <t>บุตรใส</t>
  </si>
  <si>
    <t>นายจิระศักดิ์  ครีมสูงเนิน</t>
  </si>
  <si>
    <t>3/2ก</t>
  </si>
  <si>
    <t>เดิมม.3/2ปี60 สอบOnetแล้ว</t>
  </si>
  <si>
    <t>ม.3/3ข</t>
  </si>
  <si>
    <t>นส.ฐิตารีย์  สีก่ำ</t>
  </si>
  <si>
    <t>ม.6/13ก</t>
  </si>
  <si>
    <t>นส.พิชามญชุ์  ตันติยานนท์</t>
  </si>
  <si>
    <t>ม.6/14ข</t>
  </si>
  <si>
    <t>ปี61  ม.6</t>
  </si>
  <si>
    <t>ปี61  ม.5</t>
  </si>
  <si>
    <t>ป่วยอุบัติเหตุ</t>
  </si>
  <si>
    <t>ซ้ำม.5/2ข</t>
  </si>
  <si>
    <t xml:space="preserve"> รายชื่อนักเรียนที่ขอเรียนซ้ำ ปีกศ.2561โรงเรียนร้อยเอ็ดวิทยาลัย  จังหวัดร้อยเอ็ด</t>
  </si>
  <si>
    <t>รียนซ้ำ</t>
  </si>
  <si>
    <t>เรียนซ้ำ</t>
  </si>
  <si>
    <t>นายอิชาติ  สุพานิช</t>
  </si>
  <si>
    <t>กศน</t>
  </si>
  <si>
    <t>นายก้องภพ  จารุวัฒนานนท์</t>
  </si>
  <si>
    <t>นายภูมินทร์  สัตยาวิรุทธิ์</t>
  </si>
  <si>
    <t>ม.5/1ข</t>
  </si>
  <si>
    <t>นายจักราวุธ  พลศรี</t>
  </si>
  <si>
    <t>นายนรวิชญ์  ธรรมะ</t>
  </si>
  <si>
    <t>นายลือชัย  อุดมศักดิ์</t>
  </si>
  <si>
    <t>ม.5/4ข</t>
  </si>
  <si>
    <t>นายศิริวุฒิ  มะโนศรี</t>
  </si>
  <si>
    <t>15 มิย.2561</t>
  </si>
  <si>
    <t>27 มิย.2561</t>
  </si>
  <si>
    <t>26 กค.2561</t>
  </si>
  <si>
    <t>เรื่อง  รายชื่อนักเรียนที่ พักการเรียนปีการศึกษา 2561</t>
  </si>
  <si>
    <t>1สค.61  จะเทียบโอนผลการเรียน</t>
  </si>
  <si>
    <t>พักไป ตปททุนOEG</t>
  </si>
  <si>
    <t>รับ 6 สค.61</t>
  </si>
  <si>
    <t>พันกร</t>
  </si>
  <si>
    <t>นายศุภชัย  ไพรินทร์613</t>
  </si>
  <si>
    <t>นางวลีฉัตร วิบูลย์กุล/นายบวร ศรเผือก(ฝส)</t>
  </si>
  <si>
    <t>น.ส.สุริตา ปุยวงศ์(ฝส)</t>
  </si>
  <si>
    <t>น.ส.สุรางค์ทิพย์ นครไพร242/น.ส.ธนวรรณ (ฝส)</t>
  </si>
  <si>
    <t>น.ส.หนึ่งฤทัย ถุงจันทร์แก้ว(ฝส)</t>
  </si>
  <si>
    <t>น.ส.พรพินิจ  นิจสุข739/นายอาณัติ(ฝส)</t>
  </si>
  <si>
    <t>นายจิรัฐติกร ศรีชื่น614 /Mr.Jonathan</t>
  </si>
  <si>
    <t>นางคำเพ็ญ ทีคา128 /MR.Steven pot.</t>
  </si>
  <si>
    <t>นางสิรินุช  สุจริต441</t>
  </si>
  <si>
    <t>น.ส.มัทยาภรณ์  รังษีคาร383</t>
  </si>
  <si>
    <t>นางสัจจา สุขศรี211</t>
  </si>
  <si>
    <t>นางพรรณี  สงวนโสภา348</t>
  </si>
  <si>
    <t>น.ส.สุภาณี  คำสี248</t>
  </si>
  <si>
    <t>นางเพียงจันทร์ อะทาโส442</t>
  </si>
  <si>
    <t>นายกิตตินันท์  คำสีเขียว</t>
  </si>
  <si>
    <t>ม.6/2ก</t>
  </si>
  <si>
    <t>15 มิย. ขอพัก(ลาออก 10 สค.61)</t>
  </si>
  <si>
    <t>นส.วรินยุพา  ศรีมงคล</t>
  </si>
  <si>
    <t>ม.4/11ก</t>
  </si>
  <si>
    <t>แลกเปลี่ยนทุนOEGสหรัฐ</t>
  </si>
  <si>
    <t>6 สค.61  กลับมาเรียน ม.4 ปี62</t>
  </si>
  <si>
    <t>อินทรวิเชียร</t>
  </si>
  <si>
    <t>ลาออก(ไม่มา)</t>
  </si>
  <si>
    <t>10 สค.61</t>
  </si>
  <si>
    <t>นายจินดา  เฉิน</t>
  </si>
  <si>
    <t>ม.2/1ปี60</t>
  </si>
  <si>
    <t xml:space="preserve">ย้าย กศน  </t>
  </si>
  <si>
    <t>ย้าย กย.61</t>
  </si>
  <si>
    <t>จาก3/9</t>
  </si>
  <si>
    <t>มีonetแล้ว</t>
  </si>
  <si>
    <t>ย้ายไป3/1</t>
  </si>
  <si>
    <t>ไม่แก้ 1วิชา/ม.4</t>
  </si>
  <si>
    <t>นส.เบญจมาภรณ์  สนตาเถร</t>
  </si>
  <si>
    <t>ม.6/9ข</t>
  </si>
  <si>
    <t>ไม่มา     00004/881367</t>
  </si>
  <si>
    <t>11 ตค.61</t>
  </si>
  <si>
    <t xml:space="preserve">ธรณ์ธันย์ </t>
  </si>
  <si>
    <t>ข้อมูลนักเรียน  ณ วันที่ 1  พฤศจิกายน 2561</t>
  </si>
  <si>
    <t>พักไปAFS</t>
  </si>
  <si>
    <t>ย้าย 25 ตค.61</t>
  </si>
  <si>
    <t>25 ตค.61</t>
  </si>
  <si>
    <t xml:space="preserve">ย้ายไป สตรีศึกษา </t>
  </si>
  <si>
    <t>ม.4/13 ข</t>
  </si>
  <si>
    <t>นส.ฐิติวรดา  เนตรวงศ์</t>
  </si>
  <si>
    <t>ย้ายไป4/9</t>
  </si>
  <si>
    <t>แสนหนองหว้า</t>
  </si>
  <si>
    <t>รับ2/61</t>
  </si>
  <si>
    <t>ญาณารณพ</t>
  </si>
  <si>
    <t>กิติมูล</t>
  </si>
  <si>
    <t>ศิริพงษ์</t>
  </si>
  <si>
    <t>กันตวิชญ์</t>
  </si>
  <si>
    <t>ศรีมาลัย</t>
  </si>
  <si>
    <t>วรรณธเนศ</t>
  </si>
  <si>
    <t>โพธิ์ประสิทธิ์</t>
  </si>
  <si>
    <t>ไกรณัฐ</t>
  </si>
  <si>
    <t>ศักดิ์ศิริ</t>
  </si>
  <si>
    <t>นีละพันธ์</t>
  </si>
  <si>
    <t>นภณต์</t>
  </si>
  <si>
    <t>วงศ์ภูดร</t>
  </si>
  <si>
    <t>นันทภัค</t>
  </si>
  <si>
    <t>ทิพมาลา</t>
  </si>
  <si>
    <t>วัชรวุฒิ</t>
  </si>
  <si>
    <t>ทึนหาร</t>
  </si>
  <si>
    <t>พลวิชญ์</t>
  </si>
  <si>
    <t>ช่างปัน</t>
  </si>
  <si>
    <t>สุขกวี</t>
  </si>
  <si>
    <t>พนาดร</t>
  </si>
  <si>
    <t>พลอยมุกดา</t>
  </si>
  <si>
    <t>แก้วมุกดา</t>
  </si>
  <si>
    <t>ธีรดา</t>
  </si>
  <si>
    <t>รุจิเวชวงษ์</t>
  </si>
  <si>
    <t>จาก4/14 ข ภาค2/61</t>
  </si>
  <si>
    <t>ทองบุ</t>
  </si>
  <si>
    <t>พัก/ขอซ้ำ2/61</t>
  </si>
  <si>
    <t>ชัยณัฐ</t>
  </si>
  <si>
    <t>รับ1 พย.61</t>
  </si>
  <si>
    <t>ดช.ภูริ  ศีวัฒน์</t>
  </si>
  <si>
    <t>ม.2/4ข</t>
  </si>
  <si>
    <t>ย้ายไปรร.เชียงใหม่คริสเตียน จ.เชียงใหม่</t>
  </si>
  <si>
    <t>7 ธค.61</t>
  </si>
  <si>
    <t>ย้าย 7 พ.ย.61</t>
  </si>
  <si>
    <t xml:space="preserve"> อำพันธ์</t>
  </si>
  <si>
    <t xml:space="preserve"> วานิชชัง</t>
  </si>
  <si>
    <t xml:space="preserve">นรเศรษฐ์ </t>
  </si>
  <si>
    <t xml:space="preserve"> ปัญจมาตย์</t>
  </si>
  <si>
    <t xml:space="preserve">จักรานุพงศ์ </t>
  </si>
  <si>
    <t xml:space="preserve"> รินทะไชย</t>
  </si>
  <si>
    <t>อริสรณ์</t>
  </si>
  <si>
    <t>มธุรส</t>
  </si>
  <si>
    <t xml:space="preserve"> สากระจาย</t>
  </si>
  <si>
    <t>ทวีรัตน์</t>
  </si>
  <si>
    <t>ชุติมณฑน์</t>
  </si>
  <si>
    <t>ดวงระหว้า</t>
  </si>
  <si>
    <t>นิติคุณ</t>
  </si>
  <si>
    <t xml:space="preserve">มิรันตี </t>
  </si>
  <si>
    <t xml:space="preserve"> ดวงแก้ว</t>
  </si>
  <si>
    <t>ผกามาศ</t>
  </si>
  <si>
    <t xml:space="preserve">ธีริศรา </t>
  </si>
  <si>
    <t xml:space="preserve"> ฤาโสภา</t>
  </si>
  <si>
    <t>เดน่า</t>
  </si>
  <si>
    <t xml:space="preserve">ชนันเนตร </t>
  </si>
  <si>
    <t xml:space="preserve"> ใหญ่แก่นทราย</t>
  </si>
  <si>
    <t>ม่านฟ้า</t>
  </si>
  <si>
    <t>นาคุณ</t>
  </si>
  <si>
    <t>สุรัมภา</t>
  </si>
  <si>
    <t>เกตุพิบูลย์</t>
  </si>
  <si>
    <t xml:space="preserve">ภาณุวัฒน์ </t>
  </si>
  <si>
    <t xml:space="preserve"> คำโนนม่วง</t>
  </si>
  <si>
    <t>จงกล</t>
  </si>
  <si>
    <t>เคียงกาย</t>
  </si>
  <si>
    <t>จิตรจำเริญ</t>
  </si>
  <si>
    <t xml:space="preserve">อนันตสิทธิ์ </t>
  </si>
  <si>
    <t xml:space="preserve"> พันทองคำ</t>
  </si>
  <si>
    <t xml:space="preserve">ธัญญ </t>
  </si>
  <si>
    <t xml:space="preserve"> โพธิวงศ์</t>
  </si>
  <si>
    <t xml:space="preserve"> วงศ์ภูธร</t>
  </si>
  <si>
    <t xml:space="preserve">เสฎฐวุฒิ </t>
  </si>
  <si>
    <t xml:space="preserve"> ศรีสวนจิก</t>
  </si>
  <si>
    <t xml:space="preserve"> แสนอุบล</t>
  </si>
  <si>
    <t xml:space="preserve">ปวินท์ </t>
  </si>
  <si>
    <t xml:space="preserve"> พันทวี</t>
  </si>
  <si>
    <t xml:space="preserve"> เกตุคำ</t>
  </si>
  <si>
    <t xml:space="preserve"> ศรีอาภรณ์</t>
  </si>
  <si>
    <t>จันทศิลา</t>
  </si>
  <si>
    <t xml:space="preserve">รวมพล </t>
  </si>
  <si>
    <t xml:space="preserve"> เม่นบางผึ้ง</t>
  </si>
  <si>
    <t xml:space="preserve">กีรติพงษ์ </t>
  </si>
  <si>
    <t xml:space="preserve"> สุนทวง</t>
  </si>
  <si>
    <t xml:space="preserve">ดนัย </t>
  </si>
  <si>
    <t>โยธาสุข</t>
  </si>
  <si>
    <t xml:space="preserve"> สิทธิศักดิ์</t>
  </si>
  <si>
    <t xml:space="preserve">ภัคชัญญา </t>
  </si>
  <si>
    <t xml:space="preserve"> นามไพร</t>
  </si>
  <si>
    <t>จิรานาถ</t>
  </si>
  <si>
    <t>พลยุง</t>
  </si>
  <si>
    <t xml:space="preserve">ปานตะวัน </t>
  </si>
  <si>
    <t xml:space="preserve"> ข่าวไทเพิ่มพูนสุข</t>
  </si>
  <si>
    <t>กฤษณา</t>
  </si>
  <si>
    <t>พรมลี</t>
  </si>
  <si>
    <t>ศิรินันทร์</t>
  </si>
  <si>
    <t>สุขสมร</t>
  </si>
  <si>
    <t xml:space="preserve">ศุภสุตา </t>
  </si>
  <si>
    <t xml:space="preserve"> วิเท่ห์</t>
  </si>
  <si>
    <t xml:space="preserve">วิมลวรรณ </t>
  </si>
  <si>
    <t xml:space="preserve"> ไชยหะนิจ</t>
  </si>
  <si>
    <t>สิริยากร</t>
  </si>
  <si>
    <t>สนั่นเอื้อ</t>
  </si>
  <si>
    <t>พิยดา</t>
  </si>
  <si>
    <t>จิรวรรณ</t>
  </si>
  <si>
    <t>เวียงแก</t>
  </si>
  <si>
    <t>ภรภัสสรณ์</t>
  </si>
  <si>
    <t>นิลแก้วบวรวิชญ์</t>
  </si>
  <si>
    <t>อาริซ่า</t>
  </si>
  <si>
    <t>พรมพิลา</t>
  </si>
  <si>
    <t xml:space="preserve">ญาณิศา </t>
  </si>
  <si>
    <t xml:space="preserve"> บุ่งนาแซง</t>
  </si>
  <si>
    <t xml:space="preserve">พรสรวง </t>
  </si>
  <si>
    <t xml:space="preserve"> ปัตะเวสัง</t>
  </si>
  <si>
    <t xml:space="preserve"> พิพัฒนมงคล</t>
  </si>
  <si>
    <t xml:space="preserve"> โพธินาม</t>
  </si>
  <si>
    <t xml:space="preserve">นิติคุปติ์ </t>
  </si>
  <si>
    <t xml:space="preserve"> พุฒิพัฒน์พาณิชย์</t>
  </si>
  <si>
    <t xml:space="preserve"> สุทธิประภา</t>
  </si>
  <si>
    <t xml:space="preserve"> บุตรวงค์</t>
  </si>
  <si>
    <t xml:space="preserve">สุรณัฐ </t>
  </si>
  <si>
    <t>บุตรคำโชติ</t>
  </si>
  <si>
    <t xml:space="preserve">จักรกฤษณ์ </t>
  </si>
  <si>
    <t>กุลเดช</t>
  </si>
  <si>
    <t xml:space="preserve"> พิศพาร</t>
  </si>
  <si>
    <t xml:space="preserve">หลักทรัพย์ </t>
  </si>
  <si>
    <t xml:space="preserve"> เจริญพันธ์วุฒิกุล</t>
  </si>
  <si>
    <t xml:space="preserve">ชลาลัย </t>
  </si>
  <si>
    <t xml:space="preserve"> สังซา</t>
  </si>
  <si>
    <t xml:space="preserve">ภรภัทร </t>
  </si>
  <si>
    <t xml:space="preserve"> สินธุชาติ</t>
  </si>
  <si>
    <t xml:space="preserve">วริศรา </t>
  </si>
  <si>
    <t xml:space="preserve"> โพธาราม</t>
  </si>
  <si>
    <t xml:space="preserve">วริษา </t>
  </si>
  <si>
    <t xml:space="preserve"> ทวีกุล</t>
  </si>
  <si>
    <t>ธนัฎฐา</t>
  </si>
  <si>
    <t xml:space="preserve">พรพิรุณ </t>
  </si>
  <si>
    <t xml:space="preserve"> ไชยกุฉิน</t>
  </si>
  <si>
    <t>สิริอัปสร</t>
  </si>
  <si>
    <t>ธัญญาลักษณ์</t>
  </si>
  <si>
    <t>สุระโชติ</t>
  </si>
  <si>
    <t xml:space="preserve">ณัฐชากร </t>
  </si>
  <si>
    <t xml:space="preserve"> สินทะแสน</t>
  </si>
  <si>
    <t>มุกระวี</t>
  </si>
  <si>
    <t>ภิมลรัตน์</t>
  </si>
  <si>
    <t xml:space="preserve">สุภานัน </t>
  </si>
  <si>
    <t xml:space="preserve"> นันทวงษ์</t>
  </si>
  <si>
    <t>ไอยดา</t>
  </si>
  <si>
    <t>พิมพ์ลภัส</t>
  </si>
  <si>
    <t xml:space="preserve">ธันยธรณ์ </t>
  </si>
  <si>
    <t xml:space="preserve"> ทะวะลัย</t>
  </si>
  <si>
    <t xml:space="preserve">ณัฐชยา </t>
  </si>
  <si>
    <t xml:space="preserve"> มงคลศรีสวัสดิ์</t>
  </si>
  <si>
    <t xml:space="preserve">ธันยพร </t>
  </si>
  <si>
    <t xml:space="preserve"> อรัญมิ่ง</t>
  </si>
  <si>
    <t xml:space="preserve">ลลิตา </t>
  </si>
  <si>
    <t xml:space="preserve"> เมฆวิไล</t>
  </si>
  <si>
    <t xml:space="preserve">ธัญญาธร </t>
  </si>
  <si>
    <t xml:space="preserve"> พิมพ์สวัสดิ์</t>
  </si>
  <si>
    <t>พชรี</t>
  </si>
  <si>
    <t>อินเสมียน</t>
  </si>
  <si>
    <t>ทรงคะรักษ์</t>
  </si>
  <si>
    <t xml:space="preserve">ณรัณธญาณ์ </t>
  </si>
  <si>
    <t xml:space="preserve"> มโนวิมลญาณ์</t>
  </si>
  <si>
    <t>ปภัสราภรณ์</t>
  </si>
  <si>
    <t>นิตยวัน</t>
  </si>
  <si>
    <t>เพชรจรัส</t>
  </si>
  <si>
    <t>ทองจรัส</t>
  </si>
  <si>
    <t xml:space="preserve">นันทิกานต์ </t>
  </si>
  <si>
    <t xml:space="preserve"> เพ็งจันทร์</t>
  </si>
  <si>
    <t xml:space="preserve">นริศรา </t>
  </si>
  <si>
    <t xml:space="preserve"> แก้วพิกุล</t>
  </si>
  <si>
    <t xml:space="preserve">อรณิชา </t>
  </si>
  <si>
    <t xml:space="preserve"> ดวงประทุม</t>
  </si>
  <si>
    <t>แก้วขาว</t>
  </si>
  <si>
    <t>ฐปณพงศ์</t>
  </si>
  <si>
    <t>ทองมี</t>
  </si>
  <si>
    <t>ธนกัญญา</t>
  </si>
  <si>
    <t>ศวิคุณ</t>
  </si>
  <si>
    <t>บุญลาด</t>
  </si>
  <si>
    <t>เทพสิทธิ์</t>
  </si>
  <si>
    <t>ไวยพัฒน์</t>
  </si>
  <si>
    <t>ภาสวิสส์</t>
  </si>
  <si>
    <t>จุฑา</t>
  </si>
  <si>
    <t>ชินคำ</t>
  </si>
  <si>
    <t>ทักษิณ</t>
  </si>
  <si>
    <t>มาตหงสา</t>
  </si>
  <si>
    <t>พิมภิบาล</t>
  </si>
  <si>
    <t>ณัฐกาญจน์</t>
  </si>
  <si>
    <t>ปองไป</t>
  </si>
  <si>
    <t>อภิญฎา</t>
  </si>
  <si>
    <t>จิตเที่ยง</t>
  </si>
  <si>
    <t>นัดดาภรณ์</t>
  </si>
  <si>
    <t>กันยาพร</t>
  </si>
  <si>
    <t>วงสะอาด</t>
  </si>
  <si>
    <t>แพรวตา</t>
  </si>
  <si>
    <t>โสชารี</t>
  </si>
  <si>
    <t>วงศ์น้ำคำ</t>
  </si>
  <si>
    <t>กิ่งไธสง</t>
  </si>
  <si>
    <t>กาญดาวศรี</t>
  </si>
  <si>
    <t>สวัสดิ์พาณิชย์</t>
  </si>
  <si>
    <t>ภักจิรา</t>
  </si>
  <si>
    <t>ศรีพันธุ์</t>
  </si>
  <si>
    <t>ภัทจิรา</t>
  </si>
  <si>
    <t>วงเพชร</t>
  </si>
  <si>
    <t>จันทะแสน</t>
  </si>
  <si>
    <t>อัฒจักร</t>
  </si>
  <si>
    <t>พรนภัส</t>
  </si>
  <si>
    <t>ภัทรนฤมล</t>
  </si>
  <si>
    <t>ชมเมือง</t>
  </si>
  <si>
    <t>วิสสุตา</t>
  </si>
  <si>
    <t>พิชญาพร</t>
  </si>
  <si>
    <t>สายโรจน์</t>
  </si>
  <si>
    <t>ทิพยชาติ</t>
  </si>
  <si>
    <t>โยษิตา</t>
  </si>
  <si>
    <t>ทุมพร</t>
  </si>
  <si>
    <t>นรินทร์ทิพย์</t>
  </si>
  <si>
    <t>พันธ์หนองบัว</t>
  </si>
  <si>
    <t>แสนมนตรี</t>
  </si>
  <si>
    <t>พัชราภา</t>
  </si>
  <si>
    <t>อริญชัย</t>
  </si>
  <si>
    <t>เจริญรักษ์</t>
  </si>
  <si>
    <t>โมหา</t>
  </si>
  <si>
    <t>ชาติพงศ์พันธ์</t>
  </si>
  <si>
    <t>อันไฮ</t>
  </si>
  <si>
    <t>เอกภูมิ</t>
  </si>
  <si>
    <t>บวรโมทย์</t>
  </si>
  <si>
    <t>จิระพัฒน์</t>
  </si>
  <si>
    <t>ภควรรษ</t>
  </si>
  <si>
    <t>บุญสงค์</t>
  </si>
  <si>
    <t>ณธรรศ</t>
  </si>
  <si>
    <t>ชนวีร์</t>
  </si>
  <si>
    <t>สุวรรณพันธุ์</t>
  </si>
  <si>
    <t>วิสัชนาม</t>
  </si>
  <si>
    <t>ศุกลิน</t>
  </si>
  <si>
    <t>มะพงษ์เพ็ง</t>
  </si>
  <si>
    <t>ทวิลาวัณย์</t>
  </si>
  <si>
    <t>ประทาย</t>
  </si>
  <si>
    <t>ภัทรณัชสร</t>
  </si>
  <si>
    <t>ชุติมาส</t>
  </si>
  <si>
    <t>พรมโนนศรี</t>
  </si>
  <si>
    <t>ชนิสรา</t>
  </si>
  <si>
    <t>วรเท่า</t>
  </si>
  <si>
    <t>เกียรติยา</t>
  </si>
  <si>
    <t>แสวงดี</t>
  </si>
  <si>
    <t>ศศินันท์</t>
  </si>
  <si>
    <t>บัวพัฒน์</t>
  </si>
  <si>
    <t>ปิยดา</t>
  </si>
  <si>
    <t>นิภามาศ</t>
  </si>
  <si>
    <t>สุไชยชิต</t>
  </si>
  <si>
    <t>คำเบ้าเมือง</t>
  </si>
  <si>
    <t>นิชา</t>
  </si>
  <si>
    <t>จินดาเมธาโชติ</t>
  </si>
  <si>
    <t>โชตินา</t>
  </si>
  <si>
    <t>ปรียาพร</t>
  </si>
  <si>
    <t>ธิมาชัย</t>
  </si>
  <si>
    <t>วนารัตน์</t>
  </si>
  <si>
    <t>ชุมภา</t>
  </si>
  <si>
    <t>ปิยพร</t>
  </si>
  <si>
    <t>ฤาชัยราม</t>
  </si>
  <si>
    <t>พานตะสี</t>
  </si>
  <si>
    <t>ปรีกุล</t>
  </si>
  <si>
    <t>ไวนิยมพงศ์</t>
  </si>
  <si>
    <t>พิริยาภรณ์</t>
  </si>
  <si>
    <t>ปัญยาง</t>
  </si>
  <si>
    <t>สิรามล</t>
  </si>
  <si>
    <t>แสนแก้ว</t>
  </si>
  <si>
    <t>ธันยบูรณ์</t>
  </si>
  <si>
    <t>คำแหง</t>
  </si>
  <si>
    <t>อ้วนกันยา</t>
  </si>
  <si>
    <t>วิทยาคม</t>
  </si>
  <si>
    <t>ณฐนนท์</t>
  </si>
  <si>
    <t>ทองเหลือง</t>
  </si>
  <si>
    <t>ภาคมฤกษ์</t>
  </si>
  <si>
    <t>ชนะพล</t>
  </si>
  <si>
    <t>ศรีนุเสน</t>
  </si>
  <si>
    <t>ยศพนธ์</t>
  </si>
  <si>
    <t>ชุมพรม</t>
  </si>
  <si>
    <t>อรรคศรีวร</t>
  </si>
  <si>
    <t>สุขมล</t>
  </si>
  <si>
    <t>กฤษณ</t>
  </si>
  <si>
    <t>คชราช</t>
  </si>
  <si>
    <t>มูลหลวง</t>
  </si>
  <si>
    <t>โลเกต</t>
  </si>
  <si>
    <t>ชาคริต</t>
  </si>
  <si>
    <t>ระดาฤทธิ์</t>
  </si>
  <si>
    <t>ขำสุทัศน์</t>
  </si>
  <si>
    <t>พพิพัฒน์</t>
  </si>
  <si>
    <t>ขุนชาญชาติ</t>
  </si>
  <si>
    <t>ปาริชาติ</t>
  </si>
  <si>
    <t>นารี</t>
  </si>
  <si>
    <t>หนึ่งธิดา</t>
  </si>
  <si>
    <t>นามสิงห์</t>
  </si>
  <si>
    <t>อรพรรณ</t>
  </si>
  <si>
    <t>มุ่งงาม</t>
  </si>
  <si>
    <t>ญานิสา</t>
  </si>
  <si>
    <t>กุดจอมศรี</t>
  </si>
  <si>
    <t>ปิยฉัตร</t>
  </si>
  <si>
    <t>เขตปัญญา</t>
  </si>
  <si>
    <t>รวีนันท์</t>
  </si>
  <si>
    <t>ครุสันธิ์</t>
  </si>
  <si>
    <t>ศรินทร์ยา</t>
  </si>
  <si>
    <t>อรวรรยา</t>
  </si>
  <si>
    <t>วงษาสันต์</t>
  </si>
  <si>
    <t>สุริยกาล</t>
  </si>
  <si>
    <t>ชัญชกร</t>
  </si>
  <si>
    <t>วังผือ</t>
  </si>
  <si>
    <t>เจษฎาวาณิช</t>
  </si>
  <si>
    <t>พัชริยา</t>
  </si>
  <si>
    <t>ดาเชิงเขา</t>
  </si>
  <si>
    <t>ธนัชชา</t>
  </si>
  <si>
    <t>ประนัดทานัง</t>
  </si>
  <si>
    <t>เสริมเหลา</t>
  </si>
  <si>
    <t>หล้าก่ำ</t>
  </si>
  <si>
    <t>ไวยกรณ์</t>
  </si>
  <si>
    <t>บุตรมาตร์</t>
  </si>
  <si>
    <t>วราวุท</t>
  </si>
  <si>
    <t>จินดาดวง</t>
  </si>
  <si>
    <t>จอมสมสา</t>
  </si>
  <si>
    <t>รวมวงศ์</t>
  </si>
  <si>
    <t>ชวัลย์วิทย์</t>
  </si>
  <si>
    <t>ปราบดา</t>
  </si>
  <si>
    <t>ชุติพงศ์</t>
  </si>
  <si>
    <t>ปองภพ</t>
  </si>
  <si>
    <t>บาลศิริ</t>
  </si>
  <si>
    <t>ศุภสัณฑ์</t>
  </si>
  <si>
    <t>อรรคอำนวย</t>
  </si>
  <si>
    <t>ตวงรัตน์</t>
  </si>
  <si>
    <t>ชนนิกานต์</t>
  </si>
  <si>
    <t>ดีสม</t>
  </si>
  <si>
    <t>ศรีพุทธา</t>
  </si>
  <si>
    <t>สรัลรัตน์</t>
  </si>
  <si>
    <t>รัตนวิไลวรรณ</t>
  </si>
  <si>
    <t>ยศวดี</t>
  </si>
  <si>
    <t>สุวรีย์</t>
  </si>
  <si>
    <t>กรนันท์</t>
  </si>
  <si>
    <t>สิริกร</t>
  </si>
  <si>
    <t>เสมอ</t>
  </si>
  <si>
    <t>วรินธร</t>
  </si>
  <si>
    <t>กลิ่นศรีสุข</t>
  </si>
  <si>
    <t>ปารัช</t>
  </si>
  <si>
    <t>เมวรินทร์</t>
  </si>
  <si>
    <t>หงษ์ธานี</t>
  </si>
  <si>
    <t>เหลืองเจริญ</t>
  </si>
  <si>
    <t>อภิญญลักษณ์</t>
  </si>
  <si>
    <t>อมรรัตน์</t>
  </si>
  <si>
    <t>ศิขรินทร์</t>
  </si>
  <si>
    <t>ธัญธิดา</t>
  </si>
  <si>
    <t>ชัยคณารักษ์กูล</t>
  </si>
  <si>
    <t>อิงฟ้า</t>
  </si>
  <si>
    <t>ศิริเมือง</t>
  </si>
  <si>
    <t>มัณตรา</t>
  </si>
  <si>
    <t>ศรีวงศ์</t>
  </si>
  <si>
    <t>คงเจริญ</t>
  </si>
  <si>
    <t>เกรียงไกร</t>
  </si>
  <si>
    <t>ปัญญารมย์</t>
  </si>
  <si>
    <t>อภิศักดิ์</t>
  </si>
  <si>
    <t>ทองกันยา</t>
  </si>
  <si>
    <t>พัฒน์สันต์</t>
  </si>
  <si>
    <t>โอฆะพนม</t>
  </si>
  <si>
    <t>คำมณี</t>
  </si>
  <si>
    <t>ทบคลัง</t>
  </si>
  <si>
    <t>น่านน้ำ</t>
  </si>
  <si>
    <t>ไท</t>
  </si>
  <si>
    <t>เมธาสุขุมชัย</t>
  </si>
  <si>
    <t>เศรษฐ์</t>
  </si>
  <si>
    <t>ทองสาย</t>
  </si>
  <si>
    <t>ศิริวัฒน์</t>
  </si>
  <si>
    <t>ศรีสวัสดิ์</t>
  </si>
  <si>
    <t>นพประดับ</t>
  </si>
  <si>
    <t>ศุภนุช</t>
  </si>
  <si>
    <t>หิรัญรักษ์</t>
  </si>
  <si>
    <t>ณัฐนรินทร์</t>
  </si>
  <si>
    <t>มั่งคั่ง</t>
  </si>
  <si>
    <t>พิมพ์รดา</t>
  </si>
  <si>
    <t>ธิวารัตน์</t>
  </si>
  <si>
    <t>สุปรียาภรณ์</t>
  </si>
  <si>
    <t>เคนหาญ</t>
  </si>
  <si>
    <t>ณัฐญาดา</t>
  </si>
  <si>
    <t>นลินนิภา</t>
  </si>
  <si>
    <t>วันชูเสริม</t>
  </si>
  <si>
    <t>ปนัสยา</t>
  </si>
  <si>
    <t>จำปาทอง</t>
  </si>
  <si>
    <t>เปมิกา</t>
  </si>
  <si>
    <t>รจพจน์</t>
  </si>
  <si>
    <t>ภูมิภาค</t>
  </si>
  <si>
    <t>มุฑิตา</t>
  </si>
  <si>
    <t>วงศ์หนายโกด</t>
  </si>
  <si>
    <t>วรัลดา</t>
  </si>
  <si>
    <t>ศรีหาเมฆ</t>
  </si>
  <si>
    <t>ทรงพร</t>
  </si>
  <si>
    <t>วชิรญา</t>
  </si>
  <si>
    <t>อรรยา</t>
  </si>
  <si>
    <t>ศุภรัตน์</t>
  </si>
  <si>
    <t xml:space="preserve">ปิติ </t>
  </si>
  <si>
    <t>วชิรวิชญ์</t>
  </si>
  <si>
    <t>ธรรมคุณเศรษฐ์</t>
  </si>
  <si>
    <t>พุทธินันท์</t>
  </si>
  <si>
    <t>ทวีชีพ</t>
  </si>
  <si>
    <t>ธณยศ</t>
  </si>
  <si>
    <t>สงวนตระกูล</t>
  </si>
  <si>
    <t>บุณยกร</t>
  </si>
  <si>
    <t>กลิ่นอุบล</t>
  </si>
  <si>
    <t>จอมพล</t>
  </si>
  <si>
    <t>กานตพงศ์</t>
  </si>
  <si>
    <t>พิมพ์พานิช</t>
  </si>
  <si>
    <t>จักรแก้ว</t>
  </si>
  <si>
    <t>ศุภเชษฐ์</t>
  </si>
  <si>
    <t>ลีลาอดิศร</t>
  </si>
  <si>
    <t>ผไทวุฒิ</t>
  </si>
  <si>
    <t>ภักดีสมัย</t>
  </si>
  <si>
    <t>อภิมุข</t>
  </si>
  <si>
    <t>กอบกาญจน์</t>
  </si>
  <si>
    <t>อิทธิพงษ์</t>
  </si>
  <si>
    <t>บุดดีสี</t>
  </si>
  <si>
    <t>จิตต์ลัดดา</t>
  </si>
  <si>
    <t>การะดี</t>
  </si>
  <si>
    <t>ศุภิสรา</t>
  </si>
  <si>
    <t>ธัญรัศม์</t>
  </si>
  <si>
    <t>สิงห์บวรนันท์</t>
  </si>
  <si>
    <t>ทรงมงคลรัตน์</t>
  </si>
  <si>
    <t>ศุภีพิชญ์</t>
  </si>
  <si>
    <t>ชายสวัสดิ์</t>
  </si>
  <si>
    <t>กิตตินันท์</t>
  </si>
  <si>
    <t>รติวันชัย</t>
  </si>
  <si>
    <t>กวิสรา</t>
  </si>
  <si>
    <t>พิชชานันท์</t>
  </si>
  <si>
    <t>งามบาง</t>
  </si>
  <si>
    <t>จันทราคา</t>
  </si>
  <si>
    <t>ผลเกิด</t>
  </si>
  <si>
    <t>สิดาพร</t>
  </si>
  <si>
    <t>เวียงสีมา</t>
  </si>
  <si>
    <t>จิรดา</t>
  </si>
  <si>
    <t>ไชยตา</t>
  </si>
  <si>
    <t>พรธีรา</t>
  </si>
  <si>
    <t>สิงห์จารย์</t>
  </si>
  <si>
    <t>กรวิภา</t>
  </si>
  <si>
    <t>กัญญาภัทร</t>
  </si>
  <si>
    <t>โปร่งจิตร</t>
  </si>
  <si>
    <t>สุทธิกานต์</t>
  </si>
  <si>
    <t>ภูริพัชร</t>
  </si>
  <si>
    <t>สุรวิชญ์</t>
  </si>
  <si>
    <t>วศิน</t>
  </si>
  <si>
    <t>อภินันท์</t>
  </si>
  <si>
    <t>วงศ์สมศรี</t>
  </si>
  <si>
    <t>ศรุต</t>
  </si>
  <si>
    <t>เตียตระกูลวิวัฒน์</t>
  </si>
  <si>
    <t>ทิวัตถ์</t>
  </si>
  <si>
    <t>อจลญา</t>
  </si>
  <si>
    <t>อึ้งสำราญ</t>
  </si>
  <si>
    <t>สุรัญชนา</t>
  </si>
  <si>
    <t>ธิญาดา</t>
  </si>
  <si>
    <t>กัญจนพร</t>
  </si>
  <si>
    <t>มัชปะโม</t>
  </si>
  <si>
    <t>ฐิติภรณ์</t>
  </si>
  <si>
    <t>นานันต์</t>
  </si>
  <si>
    <t>ปัณณิกา</t>
  </si>
  <si>
    <t>ภูดินดาน</t>
  </si>
  <si>
    <t>สุทธิดา</t>
  </si>
  <si>
    <t>ธารทิพย์</t>
  </si>
  <si>
    <t>วิสุทธาภรณ์</t>
  </si>
  <si>
    <t>อินทนพ</t>
  </si>
  <si>
    <t>กนิฏฐกัณฑ์</t>
  </si>
  <si>
    <t>แดงวิบูลย์</t>
  </si>
  <si>
    <t>กัญญาภัค</t>
  </si>
  <si>
    <t>ดุจพายัพ</t>
  </si>
  <si>
    <t>ศรุดา</t>
  </si>
  <si>
    <t>พัฒนจักร</t>
  </si>
  <si>
    <t>เครือน้ำคำ</t>
  </si>
  <si>
    <t>สะณารักษ์</t>
  </si>
  <si>
    <t>จันท์โชติกุล</t>
  </si>
  <si>
    <t>หาญวงศ์</t>
  </si>
  <si>
    <t>คงเพชร</t>
  </si>
  <si>
    <t>สุธีร์วรา</t>
  </si>
  <si>
    <t>สาลำ</t>
  </si>
  <si>
    <t>ธัญลักษณ์</t>
  </si>
  <si>
    <t>นายบุญช่วย  แถสูงเนิน 414</t>
  </si>
  <si>
    <t>นายยุทธกรณ์ ก่อศิลป์ 432</t>
  </si>
  <si>
    <t>ธีรพล</t>
  </si>
  <si>
    <t>คุ้มแวง</t>
  </si>
  <si>
    <t xml:space="preserve"> วินทะไชย</t>
  </si>
  <si>
    <t xml:space="preserve">หัวหน้ากลุ่มงานระเบียบวินัย </t>
  </si>
  <si>
    <t>นางสุวะรา จุนทวิเทศ 215</t>
  </si>
  <si>
    <t xml:space="preserve">ตันคณารักษ์ </t>
  </si>
  <si>
    <t xml:space="preserve">เดิมกรกต </t>
  </si>
  <si>
    <t>อภิเดช</t>
  </si>
  <si>
    <t>เดิมอัจฉริยา</t>
  </si>
  <si>
    <t>เกษมณี</t>
  </si>
  <si>
    <t>ณัฏฐ์พงษ์</t>
  </si>
  <si>
    <t>ระดาบุตร</t>
  </si>
  <si>
    <t>เดิมประสาร</t>
  </si>
  <si>
    <t>ธนโชคบุญสกุล</t>
  </si>
  <si>
    <t>ชินสมบูรณ์</t>
  </si>
  <si>
    <t>ทัตพิชา</t>
  </si>
  <si>
    <t>สัจจวีระกุล</t>
  </si>
  <si>
    <t>ณธฬ</t>
  </si>
  <si>
    <t>อินทรโคตร</t>
  </si>
  <si>
    <t>อดิรุจ</t>
  </si>
  <si>
    <t>มงคลพิศ</t>
  </si>
  <si>
    <t>ปิยภัทร</t>
  </si>
  <si>
    <t>พลพิมพ์</t>
  </si>
  <si>
    <t>ภัทรียา</t>
  </si>
  <si>
    <t>ฝางแก้ว</t>
  </si>
  <si>
    <t>ดาศรี</t>
  </si>
  <si>
    <t>ธิชาชล</t>
  </si>
  <si>
    <t>วิวัฒน์วงศ์</t>
  </si>
  <si>
    <t>ภัทร์</t>
  </si>
  <si>
    <t>รัตติพร</t>
  </si>
  <si>
    <t>มงคลบูรณะศิริ</t>
  </si>
  <si>
    <t>ภาสุ</t>
  </si>
  <si>
    <t>ลำพาย</t>
  </si>
  <si>
    <t>ราโชติ</t>
  </si>
  <si>
    <t>ศรีโภค</t>
  </si>
  <si>
    <t>วิเศษโวหาร</t>
  </si>
  <si>
    <t>จตุพร</t>
  </si>
  <si>
    <t>อ่อนคูณ</t>
  </si>
  <si>
    <t>สิทธิพงษ์</t>
  </si>
  <si>
    <t>มนส์จิรา</t>
  </si>
  <si>
    <t>สิงห์เปี้ย</t>
  </si>
  <si>
    <t>หัสโกมล</t>
  </si>
  <si>
    <t>พรหมฤกษ์</t>
  </si>
  <si>
    <t>วงษ์คำสุข</t>
  </si>
  <si>
    <t>อิทธิกร</t>
  </si>
  <si>
    <t>อดิพงศ์</t>
  </si>
  <si>
    <t>สวรรค์ล้ำ</t>
  </si>
  <si>
    <t>กุลวัตร</t>
  </si>
  <si>
    <t>จันทร์จิรา</t>
  </si>
  <si>
    <t>วงค์สนิท</t>
  </si>
  <si>
    <t>อัจฉริยาพร</t>
  </si>
  <si>
    <t>สุดาพันธ์</t>
  </si>
  <si>
    <t>มงคลเกียรติชัย</t>
  </si>
  <si>
    <t>เบญจมาภรณ์</t>
  </si>
  <si>
    <t>สนตาเถร</t>
  </si>
  <si>
    <t>สัจเดว</t>
  </si>
  <si>
    <t>นิศากร</t>
  </si>
  <si>
    <t>สุตะนนท์</t>
  </si>
  <si>
    <t>เดิม ไชยรัตน์</t>
  </si>
  <si>
    <t>ภูริณัฐอรณา</t>
  </si>
  <si>
    <t>กฤษฎาพร</t>
  </si>
  <si>
    <t>เศษนาเวช</t>
  </si>
  <si>
    <t>อภิรญา</t>
  </si>
  <si>
    <t>สีคำ</t>
  </si>
  <si>
    <t>ตรีเหรา</t>
  </si>
  <si>
    <t>รัตนะโสภา</t>
  </si>
  <si>
    <t>ภรณภัทร</t>
  </si>
  <si>
    <t>ดอนสินเพิ่ม</t>
  </si>
  <si>
    <t>ชิณเพ็ง</t>
  </si>
  <si>
    <t>นภาดล</t>
  </si>
  <si>
    <t>เดิมฐิติรัตน์</t>
  </si>
  <si>
    <t xml:space="preserve"> ปิ่นจันทร์**</t>
  </si>
  <si>
    <t>ศรีโยธี**</t>
  </si>
  <si>
    <t>เดิมพัชริดา</t>
  </si>
  <si>
    <t>เยื่อจันทร์</t>
  </si>
  <si>
    <t>รับ2/59</t>
  </si>
  <si>
    <t>พัวพันธ์สุดดี</t>
  </si>
  <si>
    <t>จตุพล</t>
  </si>
  <si>
    <t>มนตรีชน</t>
  </si>
  <si>
    <t>บัณณทัต</t>
  </si>
  <si>
    <t>แสนเมืองชิน</t>
  </si>
  <si>
    <t>ภาณุพล</t>
  </si>
  <si>
    <t>กิจชำนาญ</t>
  </si>
  <si>
    <t>นามสมบูรณ์</t>
  </si>
  <si>
    <t>พุทธิดา</t>
  </si>
  <si>
    <t>บุบผาชาติ</t>
  </si>
  <si>
    <t>พัชรมัย</t>
  </si>
  <si>
    <t>ณรงค์ไชย</t>
  </si>
  <si>
    <t>ปัญญพัฒน์</t>
  </si>
  <si>
    <t>สหพล</t>
  </si>
  <si>
    <t xml:space="preserve">ศราวุทธ </t>
  </si>
  <si>
    <t>ข้อมูลงานทะเบียน</t>
  </si>
  <si>
    <t>ทิพกฤตา</t>
  </si>
  <si>
    <t>แก้วเสน่ห์ใน</t>
  </si>
  <si>
    <t xml:space="preserve"> รักษาก้านตง</t>
  </si>
  <si>
    <t>เดิมศิริวิเชียร</t>
  </si>
  <si>
    <t>อรุณรัตน์</t>
  </si>
  <si>
    <t>เทศนวัฒน์*</t>
  </si>
  <si>
    <t>เดิมเจริญพรพิริยะ*</t>
  </si>
  <si>
    <t>เดิมจันทิรา</t>
  </si>
  <si>
    <t>นาทัชชา</t>
  </si>
  <si>
    <t>อรัญมิตร</t>
  </si>
  <si>
    <t>ฑิตฐิตา</t>
  </si>
  <si>
    <t>อรุณดี</t>
  </si>
  <si>
    <t>วารีสอาด</t>
  </si>
  <si>
    <t>**17วิชา</t>
  </si>
  <si>
    <t>ชวลิตนิธิกุล</t>
  </si>
  <si>
    <t>ศรีชะตา</t>
  </si>
  <si>
    <t>กวินธร</t>
  </si>
  <si>
    <t>ลีสิงห์</t>
  </si>
  <si>
    <t>ธรรมเกตุ</t>
  </si>
  <si>
    <t>รัฐกร</t>
  </si>
  <si>
    <t>อนุอัน</t>
  </si>
  <si>
    <t>รพีพงศ์</t>
  </si>
  <si>
    <t>สุโขพรธีรจิต</t>
  </si>
  <si>
    <t>จิรายุ</t>
  </si>
  <si>
    <t>มงคลแก่นทราย</t>
  </si>
  <si>
    <t>ชัชชัย</t>
  </si>
  <si>
    <t>ประจัญพล</t>
  </si>
  <si>
    <t>กมลแสน</t>
  </si>
  <si>
    <t>คำวังศรี</t>
  </si>
  <si>
    <t>ตรัสกมล</t>
  </si>
  <si>
    <t>ฮงทอง</t>
  </si>
  <si>
    <t>สุขรัตน์</t>
  </si>
  <si>
    <t>นพณัฐ</t>
  </si>
  <si>
    <t>โสเพ็ง</t>
  </si>
  <si>
    <t>อัปกาญจน์</t>
  </si>
  <si>
    <t>บรรจกิต</t>
  </si>
  <si>
    <t>เสตะจันทร์</t>
  </si>
  <si>
    <t>โพธิพงษ์</t>
  </si>
  <si>
    <t>กฤษณภัทร</t>
  </si>
  <si>
    <t>กรินทร์</t>
  </si>
  <si>
    <t>พัฒนพนธ์</t>
  </si>
  <si>
    <t>วิชาพล</t>
  </si>
  <si>
    <t>ปราณรวิทย์</t>
  </si>
  <si>
    <t>ตรีโอษฐ์</t>
  </si>
  <si>
    <t>แวดโส</t>
  </si>
  <si>
    <t>แสงสวัสดิ์</t>
  </si>
  <si>
    <t>คีตวิชญ์</t>
  </si>
  <si>
    <t>ใจเมือง</t>
  </si>
  <si>
    <t>หารประทุม</t>
  </si>
  <si>
    <t>กฤศนรัตน์</t>
  </si>
  <si>
    <t>สงวนรัตน์</t>
  </si>
  <si>
    <t>กรภัทร์</t>
  </si>
  <si>
    <t>ไชยช่วย</t>
  </si>
  <si>
    <t>แดงทอง</t>
  </si>
  <si>
    <t>ชนะภัย</t>
  </si>
  <si>
    <t>กิตติภูมิ</t>
  </si>
  <si>
    <t>จิตราช</t>
  </si>
  <si>
    <t>อรรถกร</t>
  </si>
  <si>
    <t>อาสากิจ</t>
  </si>
  <si>
    <t>พยัคฆ์ราชา</t>
  </si>
  <si>
    <t>ศรียา</t>
  </si>
  <si>
    <t>พีรพิพรรธ</t>
  </si>
  <si>
    <t>ปานุวัฒน์</t>
  </si>
  <si>
    <t>ชรารัตน์</t>
  </si>
  <si>
    <t>ศักดิ์ศิริกุล</t>
  </si>
  <si>
    <t>สิทธานนท์</t>
  </si>
  <si>
    <t>ศรีสงคราม</t>
  </si>
  <si>
    <t>ระพีภัทร</t>
  </si>
  <si>
    <t>ไชยโคตร</t>
  </si>
  <si>
    <t>วิจารจันทร์</t>
  </si>
  <si>
    <t>กรฤต</t>
  </si>
  <si>
    <t>ราชบุรมย์</t>
  </si>
  <si>
    <t>มะลาศรี</t>
  </si>
  <si>
    <t>สุระมณี</t>
  </si>
  <si>
    <t>วงภูดร</t>
  </si>
  <si>
    <t>อิสระพงศ์</t>
  </si>
  <si>
    <t>รินทร</t>
  </si>
  <si>
    <t>วุฒิภัทร</t>
  </si>
  <si>
    <t>ราชพลแสน</t>
  </si>
  <si>
    <t>สุทธิโชติกมล</t>
  </si>
  <si>
    <t>บุญยภู</t>
  </si>
  <si>
    <t>นิติศักดิ์</t>
  </si>
  <si>
    <t>ศรีชัย</t>
  </si>
  <si>
    <t>ยอดมาลี</t>
  </si>
  <si>
    <t>สารินทร์</t>
  </si>
  <si>
    <t>ปัญจพล</t>
  </si>
  <si>
    <t>โพธิชัย</t>
  </si>
  <si>
    <t>ภวภูมิ</t>
  </si>
  <si>
    <t>นิลพันธุ์</t>
  </si>
  <si>
    <t>ศิริตื้นลี</t>
  </si>
  <si>
    <t>อนันดา</t>
  </si>
  <si>
    <t>เฟรดเดอริด</t>
  </si>
  <si>
    <t>มืลเบาว์เอ่อะ</t>
  </si>
  <si>
    <t>ทัตธน</t>
  </si>
  <si>
    <t>อุทัยบาล</t>
  </si>
  <si>
    <t>เทนคำเนาว์</t>
  </si>
  <si>
    <t>นิติกร</t>
  </si>
  <si>
    <t>วรรณภูมิ</t>
  </si>
  <si>
    <t>บุตรสง่า</t>
  </si>
  <si>
    <t>ปุณณพัฒน์</t>
  </si>
  <si>
    <t>ศรีโพธิ์อุ่น</t>
  </si>
  <si>
    <t>ดอกสูงเนิน</t>
  </si>
  <si>
    <t>อภิชล</t>
  </si>
  <si>
    <t>ธนบูรณ์</t>
  </si>
  <si>
    <t>ฉัตรชัย</t>
  </si>
  <si>
    <t>ธณวัตร</t>
  </si>
  <si>
    <t>นามเขต</t>
  </si>
  <si>
    <t>เธียรภาส</t>
  </si>
  <si>
    <t>ธนะสีลังกูร</t>
  </si>
  <si>
    <t>สุภกิจ</t>
  </si>
  <si>
    <t>ธิติสรณ์</t>
  </si>
  <si>
    <t>เสริฐวิชา</t>
  </si>
  <si>
    <t>กฤษฎานนท์</t>
  </si>
  <si>
    <t>เถาว์ชาลี</t>
  </si>
  <si>
    <t>ต่อโชติ</t>
  </si>
  <si>
    <t>สุราษฎร์</t>
  </si>
  <si>
    <t>ยศพัทธ์</t>
  </si>
  <si>
    <t>ธนายุต</t>
  </si>
  <si>
    <t>คนองมาก</t>
  </si>
  <si>
    <t>อาทิตพงศ์</t>
  </si>
  <si>
    <t>พลชนะ</t>
  </si>
  <si>
    <t>โสโพธิ์</t>
  </si>
  <si>
    <t>นิรวิทธิ์</t>
  </si>
  <si>
    <t>สติไหม่</t>
  </si>
  <si>
    <t>เอกพงษ์</t>
  </si>
  <si>
    <t>หนองภักดี</t>
  </si>
  <si>
    <t>นิติพงษ์</t>
  </si>
  <si>
    <t>รัตนศรี</t>
  </si>
  <si>
    <t>ตะวันฉาย</t>
  </si>
  <si>
    <t>มันตาพันธุ์</t>
  </si>
  <si>
    <t>ถิรพุทธิ์</t>
  </si>
  <si>
    <t>จิณณพัต</t>
  </si>
  <si>
    <t>ชัยณรงค์</t>
  </si>
  <si>
    <t>สีดาโคตร</t>
  </si>
  <si>
    <t>พิพัฒน์กูลกูฏา</t>
  </si>
  <si>
    <t>อุทสาร</t>
  </si>
  <si>
    <t>ขุณิกากรณ์</t>
  </si>
  <si>
    <t>ธรรมชัยภูมิ</t>
  </si>
  <si>
    <t>อ่อนวิจารย์</t>
  </si>
  <si>
    <t>ครรชิตพล</t>
  </si>
  <si>
    <t>แก้วปินตา</t>
  </si>
  <si>
    <t>โสเต</t>
  </si>
  <si>
    <t>ปฎิภาณ</t>
  </si>
  <si>
    <t>ไชยชำ</t>
  </si>
  <si>
    <t>ผดุงรัฐ</t>
  </si>
  <si>
    <t>ธุลีจันทร์</t>
  </si>
  <si>
    <t>มิไร</t>
  </si>
  <si>
    <t>มัสสึยาม่า</t>
  </si>
  <si>
    <t>หงศ์วิไล</t>
  </si>
  <si>
    <t>แก้วพิลา</t>
  </si>
  <si>
    <t>แย้มงาม</t>
  </si>
  <si>
    <t>บุญสงกา</t>
  </si>
  <si>
    <t>ประทิน</t>
  </si>
  <si>
    <t>วุฒิไกร</t>
  </si>
  <si>
    <t>มิพล</t>
  </si>
  <si>
    <t>บุญบิดา</t>
  </si>
  <si>
    <t>ธนชา</t>
  </si>
  <si>
    <t>พรหมบุตร</t>
  </si>
  <si>
    <t>จักรภพ</t>
  </si>
  <si>
    <t>อ้มสงคราม</t>
  </si>
  <si>
    <t>เฉลิมชัย</t>
  </si>
  <si>
    <t>ศิลป์ศรุฒ</t>
  </si>
  <si>
    <t>ภานุรุจ</t>
  </si>
  <si>
    <t>น้อยก้อม</t>
  </si>
  <si>
    <t>ณัฏฐพล</t>
  </si>
  <si>
    <t>จุรุทา</t>
  </si>
  <si>
    <t>พิพรรธน์</t>
  </si>
  <si>
    <t>ฝอยทอง</t>
  </si>
  <si>
    <t>เอราวัช</t>
  </si>
  <si>
    <t>ดีสวน</t>
  </si>
  <si>
    <t>พงศ์สิทธิ์</t>
  </si>
  <si>
    <t>อุดมโภชน์</t>
  </si>
  <si>
    <t>นันทะเสนา</t>
  </si>
  <si>
    <t>อเลสซิโอ เอกภพ</t>
  </si>
  <si>
    <t>ลิมอนเยลโล่</t>
  </si>
  <si>
    <t>พยัคฆ์เพชร</t>
  </si>
  <si>
    <t>วรรณยศ</t>
  </si>
  <si>
    <t>ภูริ</t>
  </si>
  <si>
    <t>ศีวัฒน์</t>
  </si>
  <si>
    <t>บรรณสรณ์</t>
  </si>
  <si>
    <t>ทองศิริ</t>
  </si>
  <si>
    <t>วรพงษ์</t>
  </si>
  <si>
    <t>ทองประดิษฐ์</t>
  </si>
  <si>
    <t>ภูวฤทธิ์</t>
  </si>
  <si>
    <t>จันทร์แดง</t>
  </si>
  <si>
    <t>ภิญโญ</t>
  </si>
  <si>
    <t>ธิติกร</t>
  </si>
  <si>
    <t>ประโกสันตัง</t>
  </si>
  <si>
    <t>พีระภัทร</t>
  </si>
  <si>
    <t>เสมอภาค</t>
  </si>
  <si>
    <t>จุฬาราช</t>
  </si>
  <si>
    <t>คูณคำ</t>
  </si>
  <si>
    <t>เด่นพงษ์</t>
  </si>
  <si>
    <t>วงษ์ชาดี</t>
  </si>
  <si>
    <t>บานฤทัย</t>
  </si>
  <si>
    <t>ดอกบัว</t>
  </si>
  <si>
    <t>จิรศักดิ์</t>
  </si>
  <si>
    <t>ดีผาย</t>
  </si>
  <si>
    <t>อนันต์สิทธิ์</t>
  </si>
  <si>
    <t>อภิรมย์เดชานนท์</t>
  </si>
  <si>
    <t>ปรินทร์</t>
  </si>
  <si>
    <t>โสชัยยันต์</t>
  </si>
  <si>
    <t>ศุภินันต์</t>
  </si>
  <si>
    <t>ณัฐวุธ</t>
  </si>
  <si>
    <t>สุนา</t>
  </si>
  <si>
    <t>ฌานนท์</t>
  </si>
  <si>
    <t>พิชญุตม์</t>
  </si>
  <si>
    <t>มหาศึก</t>
  </si>
  <si>
    <t>ศตพล</t>
  </si>
  <si>
    <t>นามโลมา</t>
  </si>
  <si>
    <t>นิธิทัศน์</t>
  </si>
  <si>
    <t>สีโนนยาง</t>
  </si>
  <si>
    <t>อนุเวช</t>
  </si>
  <si>
    <t>กิจปภณเดช</t>
  </si>
  <si>
    <t>นวลนุกูล</t>
  </si>
  <si>
    <t>อัศวเมธี</t>
  </si>
  <si>
    <t>ปัญจะแก้ว</t>
  </si>
  <si>
    <t>แทนไทย</t>
  </si>
  <si>
    <t>กฤศฐากูร</t>
  </si>
  <si>
    <t>ทิติวัฒน์</t>
  </si>
  <si>
    <t>อนันตภูมิ</t>
  </si>
  <si>
    <t>ณัฐภาส</t>
  </si>
  <si>
    <t>โลกภิบาล</t>
  </si>
  <si>
    <t>ตินะรักษ์</t>
  </si>
  <si>
    <t>กรกฎ</t>
  </si>
  <si>
    <t>นัฏฐวัฒน์</t>
  </si>
  <si>
    <t>ดีแก่นทราย</t>
  </si>
  <si>
    <t>ประเทศ</t>
  </si>
  <si>
    <t>ยาสิงห์ทอง</t>
  </si>
  <si>
    <t>ศศิวัฒน์</t>
  </si>
  <si>
    <t>สุตะโท</t>
  </si>
  <si>
    <t>วรภพ</t>
  </si>
  <si>
    <t>ปฏิพัฒน์</t>
  </si>
  <si>
    <t>ครองภพ</t>
  </si>
  <si>
    <t>เจริญต้นภูบาล</t>
  </si>
  <si>
    <t>ราชจันทร์</t>
  </si>
  <si>
    <t>ถิตย์ผาด</t>
  </si>
  <si>
    <t>เพ็งพันธ์</t>
  </si>
  <si>
    <t>พรหมปาน</t>
  </si>
  <si>
    <t>จิตภัทร</t>
  </si>
  <si>
    <t>อนันตา</t>
  </si>
  <si>
    <t>เนติ</t>
  </si>
  <si>
    <t>ไตรยขันธ์</t>
  </si>
  <si>
    <t>นพวีร์</t>
  </si>
  <si>
    <t>นิลคีรี</t>
  </si>
  <si>
    <t>สมุทรเขต</t>
  </si>
  <si>
    <t>เกตุนคร</t>
  </si>
  <si>
    <t>แต้มพรมมินทร์</t>
  </si>
  <si>
    <t>ธีรเทพ</t>
  </si>
  <si>
    <t>ทองธีระ</t>
  </si>
  <si>
    <t>วุฒิวรศิริ</t>
  </si>
  <si>
    <t>สุทธิพจน์</t>
  </si>
  <si>
    <t>วนาพรม</t>
  </si>
  <si>
    <t>วรรธนะ</t>
  </si>
  <si>
    <t>พบพล</t>
  </si>
  <si>
    <t>ปาณนันท์</t>
  </si>
  <si>
    <t>พันธะศรี</t>
  </si>
  <si>
    <t>เปรมทรัพย์</t>
  </si>
  <si>
    <t>สวภัทร</t>
  </si>
  <si>
    <t>พิสิษฐ์</t>
  </si>
  <si>
    <t>อุติลา</t>
  </si>
  <si>
    <t>สาริษฐ์</t>
  </si>
  <si>
    <t>อนวัชร</t>
  </si>
  <si>
    <t>สมบัติศรี</t>
  </si>
  <si>
    <t>ทองพันชั่ง</t>
  </si>
  <si>
    <t>พงศ์ไท</t>
  </si>
  <si>
    <t>โหละสุต</t>
  </si>
  <si>
    <t>พันธไชย</t>
  </si>
  <si>
    <t>จารุพงษ์</t>
  </si>
  <si>
    <t>มูลศรีนวล</t>
  </si>
  <si>
    <t>ปะระทัง</t>
  </si>
  <si>
    <t>สิริพัฒนโรจน์</t>
  </si>
  <si>
    <t>พรรณสุระ</t>
  </si>
  <si>
    <t>นวบุตร</t>
  </si>
  <si>
    <t>มาตย์จันทร์</t>
  </si>
  <si>
    <t>อภิรักษ์</t>
  </si>
  <si>
    <t>ขนานแข็ง</t>
  </si>
  <si>
    <t>คือสูงเนิน</t>
  </si>
  <si>
    <t>จันวิภาค</t>
  </si>
  <si>
    <t>สิริกรณ์</t>
  </si>
  <si>
    <t>พวงพี่</t>
  </si>
  <si>
    <t>พีระศุภ</t>
  </si>
  <si>
    <t>ศรีฮาด</t>
  </si>
  <si>
    <t>ไชยโภค</t>
  </si>
  <si>
    <t>พรหมเกตุ</t>
  </si>
  <si>
    <t>ศรีบัณฑิต</t>
  </si>
  <si>
    <t>ชยุต</t>
  </si>
  <si>
    <t>เฉลียวไว</t>
  </si>
  <si>
    <t>ชนะสงคราม</t>
  </si>
  <si>
    <t>เนตรวงศ์</t>
  </si>
  <si>
    <t>อ่อนโคกสูง</t>
  </si>
  <si>
    <t>สีหะโชติ</t>
  </si>
  <si>
    <t>พีรยา</t>
  </si>
  <si>
    <t>หล่อศิวาวชิรสุข</t>
  </si>
  <si>
    <t>เชษฐวุฒิ</t>
  </si>
  <si>
    <t>ภรวรรณ</t>
  </si>
  <si>
    <t>จันขุนทศ</t>
  </si>
  <si>
    <t>ปิยะณัฐ</t>
  </si>
  <si>
    <t>ยาคำ</t>
  </si>
  <si>
    <t>เบ็ญจะขันธ์</t>
  </si>
  <si>
    <t>อนุตตรีย์</t>
  </si>
  <si>
    <t>ศรีสวาสดิ์</t>
  </si>
  <si>
    <t>สิรามน</t>
  </si>
  <si>
    <t>ช้างคนมี</t>
  </si>
  <si>
    <t>พูลผล</t>
  </si>
  <si>
    <t>วุฒิไชย</t>
  </si>
  <si>
    <t>ครรธรส</t>
  </si>
  <si>
    <t>รูทา</t>
  </si>
  <si>
    <t>ปราชญาการ</t>
  </si>
  <si>
    <t>มโนวิสุทธิ์</t>
  </si>
  <si>
    <t>อึ้งปิติกรกุล</t>
  </si>
  <si>
    <t>สัจจวาณิชย์</t>
  </si>
  <si>
    <t>โปร่งไธสง</t>
  </si>
  <si>
    <t>แสงจันดา</t>
  </si>
  <si>
    <t>พิมลนาฏ</t>
  </si>
  <si>
    <t>ลุทโท</t>
  </si>
  <si>
    <t>ปริยาภัทร</t>
  </si>
  <si>
    <t>ฐิติมา</t>
  </si>
  <si>
    <t>ศุนารัตน์</t>
  </si>
  <si>
    <t>วิมานไพจิตร</t>
  </si>
  <si>
    <t>สุดาทิพย์</t>
  </si>
  <si>
    <t>รัฐจักร</t>
  </si>
  <si>
    <t>ศรีพล</t>
  </si>
  <si>
    <t>รักษาพล</t>
  </si>
  <si>
    <t>ธนภรณ์</t>
  </si>
  <si>
    <t>ทศวัฒน์</t>
  </si>
  <si>
    <t>วรินทร</t>
  </si>
  <si>
    <t>จันทร์เทพย์</t>
  </si>
  <si>
    <t>ศรีโต</t>
  </si>
  <si>
    <t>เอเชีย</t>
  </si>
  <si>
    <t>พุทธศิริ</t>
  </si>
  <si>
    <t>ปัทมะ</t>
  </si>
  <si>
    <t>วนัสนันท์</t>
  </si>
  <si>
    <t>พันธุ์โสม</t>
  </si>
  <si>
    <t>นิพิฐพนธ์</t>
  </si>
  <si>
    <t>ธารนที</t>
  </si>
  <si>
    <t>เหมวัฒน์</t>
  </si>
  <si>
    <t>เจียมทอง</t>
  </si>
  <si>
    <t>โมคภา</t>
  </si>
  <si>
    <t>สิงนิสัย</t>
  </si>
  <si>
    <t>ปุญญิศา</t>
  </si>
  <si>
    <t>นันต์ธนะ</t>
  </si>
  <si>
    <t>ธัญวรัตม์</t>
  </si>
  <si>
    <t>กิติพงษ์</t>
  </si>
  <si>
    <t>แต่งประกอบ</t>
  </si>
  <si>
    <t>ลาภมูล</t>
  </si>
  <si>
    <t>นิติธรณ์</t>
  </si>
  <si>
    <t>จำลองเพ็ง</t>
  </si>
  <si>
    <t>ณัฐธิฌา</t>
  </si>
  <si>
    <t>ปรินทอง</t>
  </si>
  <si>
    <t>สุวิชญา</t>
  </si>
  <si>
    <t>สุวพงษ์</t>
  </si>
  <si>
    <t>ปารวี</t>
  </si>
  <si>
    <t>มิ่งขวัญ</t>
  </si>
  <si>
    <t>อรัญมิ่ง</t>
  </si>
  <si>
    <t>พิศักดิ์</t>
  </si>
  <si>
    <t>ประกายดาว</t>
  </si>
  <si>
    <t>เนตรพล</t>
  </si>
  <si>
    <t>ธนาวรรณ</t>
  </si>
  <si>
    <t>ยวงสุวรรณ์</t>
  </si>
  <si>
    <t>ชินบัญชร</t>
  </si>
  <si>
    <t>พิสัยทัศน์</t>
  </si>
  <si>
    <t>ภิชญา</t>
  </si>
  <si>
    <t>จารุบุตร</t>
  </si>
  <si>
    <t>พีมณพัฒน์</t>
  </si>
  <si>
    <t>แก้วสิมมา</t>
  </si>
  <si>
    <t>แก้วพริ้ง</t>
  </si>
  <si>
    <t>ยศกร</t>
  </si>
  <si>
    <t>แพทริค ณัฐวรรธ์</t>
  </si>
  <si>
    <t>ฟิงค์เลอร์</t>
  </si>
  <si>
    <t>ธนิดา</t>
  </si>
  <si>
    <t>พุทธแล่ม</t>
  </si>
  <si>
    <t>วรกานต์</t>
  </si>
  <si>
    <t>ฐิติญาภรณ์</t>
  </si>
  <si>
    <t>เมฆชะอุ้ม</t>
  </si>
  <si>
    <t>สุภัชชา</t>
  </si>
  <si>
    <t>ปภินวิช</t>
  </si>
  <si>
    <t>อ่อนพุทธา</t>
  </si>
  <si>
    <t>ชารีวัน</t>
  </si>
  <si>
    <t>พุฒิเมธ</t>
  </si>
  <si>
    <t>ศิวบวรวัฒนา</t>
  </si>
  <si>
    <t>ปฐิพล</t>
  </si>
  <si>
    <t>สระเกษ</t>
  </si>
  <si>
    <t>โภคะสุนทรางกูล</t>
  </si>
  <si>
    <t>มลิพันธ์</t>
  </si>
  <si>
    <t>กณวรรธน์</t>
  </si>
  <si>
    <t>คำหารพล</t>
  </si>
  <si>
    <t>ณญาตา</t>
  </si>
  <si>
    <t>สารคาญ</t>
  </si>
  <si>
    <t>ศิริศักดิ์</t>
  </si>
  <si>
    <t>กัลยากร</t>
  </si>
  <si>
    <t>กมลเชื้อ</t>
  </si>
  <si>
    <t>ประพันธมิตร</t>
  </si>
  <si>
    <t>สิงยะเมือง</t>
  </si>
  <si>
    <t>เบญญทิพย์</t>
  </si>
  <si>
    <t>สุขกำเนิด</t>
  </si>
  <si>
    <t>พิพัฒน์</t>
  </si>
  <si>
    <t>ขจรยศ</t>
  </si>
  <si>
    <t>ทองสุข</t>
  </si>
  <si>
    <t>สุวิจักษณ์</t>
  </si>
  <si>
    <t>พัชรสิริ</t>
  </si>
  <si>
    <t>ภูจริต</t>
  </si>
  <si>
    <t>ธัญพิชชา</t>
  </si>
  <si>
    <t>เครือสุวรรณ์</t>
  </si>
  <si>
    <t>ชนนนท์</t>
  </si>
  <si>
    <t>พันธุ์พาณิชย์</t>
  </si>
  <si>
    <t>ฐิติรัตน์</t>
  </si>
  <si>
    <t>ณัฏฐศิวัช</t>
  </si>
  <si>
    <t>ชนมวัต</t>
  </si>
  <si>
    <t>คูณเมือง</t>
  </si>
  <si>
    <t>ไพละออ</t>
  </si>
  <si>
    <t>ทัตเทพ</t>
  </si>
  <si>
    <t>ทองรุ่ง</t>
  </si>
  <si>
    <t>นวมินทร์</t>
  </si>
  <si>
    <t>เผ่าภูธร</t>
  </si>
  <si>
    <t>บุตรวงศ์</t>
  </si>
  <si>
    <t>กฤติเดช</t>
  </si>
  <si>
    <t>เพชรภูกันดาน</t>
  </si>
  <si>
    <t>ชานน</t>
  </si>
  <si>
    <t>ธฤตธรรศ</t>
  </si>
  <si>
    <t>ไชยวงษ์วัฒน์</t>
  </si>
  <si>
    <t>สุโพธิ์</t>
  </si>
  <si>
    <t>เพียงขวัญ</t>
  </si>
  <si>
    <t>เลิศศุภวงศ์</t>
  </si>
  <si>
    <t>ปานระพี</t>
  </si>
  <si>
    <t>วิลาศ</t>
  </si>
  <si>
    <t>จักรนฤทธิ์</t>
  </si>
  <si>
    <t>สุดาเดช</t>
  </si>
  <si>
    <t>ศิริพงศ์</t>
  </si>
  <si>
    <t>ตรีคาม</t>
  </si>
  <si>
    <t>ปาณัสม์</t>
  </si>
  <si>
    <t>แพงวงศ์</t>
  </si>
  <si>
    <t>ปานรพี</t>
  </si>
  <si>
    <t>สุรพรต</t>
  </si>
  <si>
    <t>ชุปวา</t>
  </si>
  <si>
    <t>ณัฐรินีย์</t>
  </si>
  <si>
    <t>หอมจันทร์</t>
  </si>
  <si>
    <t>เกียรติกานต์</t>
  </si>
  <si>
    <t>พาสุข</t>
  </si>
  <si>
    <t>สุขสุวรรณ</t>
  </si>
  <si>
    <t>ทรัพย์จินดา</t>
  </si>
  <si>
    <t>ลอยบัณดิษฐ</t>
  </si>
  <si>
    <t>กรรฐ์</t>
  </si>
  <si>
    <t>เหมือดนอก</t>
  </si>
  <si>
    <t>สุพรรณอ่วม</t>
  </si>
  <si>
    <t>ปัณณพร</t>
  </si>
  <si>
    <t>ภิญญาภัทร</t>
  </si>
  <si>
    <t>จำปาลี</t>
  </si>
  <si>
    <t>นลินี</t>
  </si>
  <si>
    <t>ตั้งนพรัตน์กุล</t>
  </si>
  <si>
    <t>สรัญญา</t>
  </si>
  <si>
    <t>ขจรอนันต์</t>
  </si>
  <si>
    <t>เพ็ชรหงษ์</t>
  </si>
  <si>
    <t>สถิตคุณ</t>
  </si>
  <si>
    <t>ชุตินันท์</t>
  </si>
  <si>
    <t>แสนบุดดา</t>
  </si>
  <si>
    <t>ปริญ</t>
  </si>
  <si>
    <t>อินทร์ทอง</t>
  </si>
  <si>
    <t>แก้วมณี</t>
  </si>
  <si>
    <t>ทะเรรัมย์</t>
  </si>
  <si>
    <t>ภัควลัญชญ์</t>
  </si>
  <si>
    <t>ศิริสอน</t>
  </si>
  <si>
    <t>ปิยะนารถ</t>
  </si>
  <si>
    <t>ฉัตรการุณย์</t>
  </si>
  <si>
    <t>มงคลวัฒน์</t>
  </si>
  <si>
    <t>จุฬาทิพยดา</t>
  </si>
  <si>
    <t>ดอนปรีชา</t>
  </si>
  <si>
    <t>กฤตเมธ</t>
  </si>
  <si>
    <t>ปุญรัมภา</t>
  </si>
  <si>
    <t>ไถวสิน</t>
  </si>
  <si>
    <t>เอกอมร</t>
  </si>
  <si>
    <t>ธนิสร</t>
  </si>
  <si>
    <t>กฤษฎิ์มีโชค</t>
  </si>
  <si>
    <t>ศรัณย์ภัทร</t>
  </si>
  <si>
    <t>กอกฤษต</t>
  </si>
  <si>
    <t>ภคินทร์</t>
  </si>
  <si>
    <t>กนกภพ</t>
  </si>
  <si>
    <t>เพชรสุริยา</t>
  </si>
  <si>
    <t>รณกร</t>
  </si>
  <si>
    <t>แสงโสภาพรรณ</t>
  </si>
  <si>
    <t>พุทธปัญโญ</t>
  </si>
  <si>
    <t>ณัชพงศ์</t>
  </si>
  <si>
    <t>วิยะทา</t>
  </si>
  <si>
    <t>ณัฐวลัญช์</t>
  </si>
  <si>
    <t>ปานเกิด</t>
  </si>
  <si>
    <t>ณัฐวัฒน์</t>
  </si>
  <si>
    <t>เจนกิจเจริญ</t>
  </si>
  <si>
    <t>ภัทรธิดา</t>
  </si>
  <si>
    <t>ศรีนวลใหญ่</t>
  </si>
  <si>
    <t>พร้อมพัฒน์</t>
  </si>
  <si>
    <t>ผลรักษา</t>
  </si>
  <si>
    <t>ธีราภรณ์</t>
  </si>
  <si>
    <t>ชนะบุญ</t>
  </si>
  <si>
    <t>นัชชา</t>
  </si>
  <si>
    <t>ไชยสุข</t>
  </si>
  <si>
    <t>ณัฏฐณิช</t>
  </si>
  <si>
    <t>โกสากุล</t>
  </si>
  <si>
    <t>เทียนหอม</t>
  </si>
  <si>
    <t>ศิลาแยง</t>
  </si>
  <si>
    <t>ปริญญาภรณ์</t>
  </si>
  <si>
    <t>เจษฎาพร</t>
  </si>
  <si>
    <t>อุปเถย์</t>
  </si>
  <si>
    <t>ธีระวัฒน์</t>
  </si>
  <si>
    <t>วรรณลดา</t>
  </si>
  <si>
    <t>อมรมรกต</t>
  </si>
  <si>
    <t>ปิญชาน์</t>
  </si>
  <si>
    <t>วีระพันธ์</t>
  </si>
  <si>
    <t>โชติวิทย์</t>
  </si>
  <si>
    <t>มิ่งกมล</t>
  </si>
  <si>
    <t>จันทร์โอวาท</t>
  </si>
  <si>
    <t>ศรีใส</t>
  </si>
  <si>
    <t>ยศวัจน์</t>
  </si>
  <si>
    <t>ตั้งตระกูลวงศ์</t>
  </si>
  <si>
    <t>เมธินดา</t>
  </si>
  <si>
    <t>ตีรณา</t>
  </si>
  <si>
    <t>ศักดิ์ดำเนิน</t>
  </si>
  <si>
    <t>มลาไลย์</t>
  </si>
  <si>
    <t>ณัฐธิสา</t>
  </si>
  <si>
    <t>พิมพ์รภัทร</t>
  </si>
  <si>
    <t>บำเรอ</t>
  </si>
  <si>
    <t>กัลพฤกษ์</t>
  </si>
  <si>
    <t>พลวัต</t>
  </si>
  <si>
    <t>บุรณะเวช</t>
  </si>
  <si>
    <t>กองมณี</t>
  </si>
  <si>
    <t>วรรณราชู</t>
  </si>
  <si>
    <t>ศรีชูนิ่ม</t>
  </si>
  <si>
    <t>วุฒิปรีดี</t>
  </si>
  <si>
    <t xml:space="preserve">เดิมฟ้าประธาน </t>
  </si>
  <si>
    <t xml:space="preserve">*เดิมฟ้าประธาน </t>
  </si>
  <si>
    <t>สกุล*สร้อยอุดม</t>
  </si>
  <si>
    <t>ดาแก้ว</t>
  </si>
  <si>
    <t>อัษฎาวุธ</t>
  </si>
  <si>
    <t>ศิรพัฒน์ภากรณ์</t>
  </si>
  <si>
    <t>รัชภูมิ</t>
  </si>
  <si>
    <t>พิลาศเอมอร</t>
  </si>
  <si>
    <t>รัชนีกร</t>
  </si>
  <si>
    <t>สุนิสา</t>
  </si>
  <si>
    <t>นราธิป</t>
  </si>
  <si>
    <t>แสงลุน</t>
  </si>
  <si>
    <t>อังคะรา</t>
  </si>
  <si>
    <t>ดวงพร</t>
  </si>
  <si>
    <t>หันไชยโชติ</t>
  </si>
  <si>
    <t>รัตนาวลี</t>
  </si>
  <si>
    <t>เหล่าสมบัติ</t>
  </si>
  <si>
    <t>ทิพวรรณ</t>
  </si>
  <si>
    <t>เชาวฤทธิ์</t>
  </si>
  <si>
    <t>ศิวารญา</t>
  </si>
  <si>
    <t>โภคามาตย์</t>
  </si>
  <si>
    <t>ศักดิพงศ์</t>
  </si>
  <si>
    <t>สลักจิต</t>
  </si>
  <si>
    <t>สวาสดี</t>
  </si>
  <si>
    <t>49813</t>
  </si>
  <si>
    <t xml:space="preserve">สุพจน์ </t>
  </si>
  <si>
    <t xml:space="preserve"> ลาทอง</t>
  </si>
  <si>
    <t>49652</t>
  </si>
  <si>
    <t xml:space="preserve">ธนะรัชต์ </t>
  </si>
  <si>
    <t xml:space="preserve"> ยอดพิกุล</t>
  </si>
  <si>
    <t>49843</t>
  </si>
  <si>
    <t xml:space="preserve">ชิณวัตร </t>
  </si>
  <si>
    <t xml:space="preserve"> แก้วปัญญา</t>
  </si>
  <si>
    <t>49610</t>
  </si>
  <si>
    <t xml:space="preserve">ภูมิบดินทร์ </t>
  </si>
  <si>
    <t xml:space="preserve"> นิยมจันทร์</t>
  </si>
  <si>
    <t>50445</t>
  </si>
  <si>
    <t xml:space="preserve">ภูวดล </t>
  </si>
  <si>
    <t xml:space="preserve"> อุทุมภา</t>
  </si>
  <si>
    <t>49646</t>
  </si>
  <si>
    <t xml:space="preserve">กิตติธัช </t>
  </si>
  <si>
    <t xml:space="preserve"> เวียงกมล</t>
  </si>
  <si>
    <t>49647</t>
  </si>
  <si>
    <t xml:space="preserve">จักกราวุธ </t>
  </si>
  <si>
    <t xml:space="preserve"> พลศรี</t>
  </si>
  <si>
    <t>50423</t>
  </si>
  <si>
    <t xml:space="preserve">สุรีย์พันธ์ </t>
  </si>
  <si>
    <t xml:space="preserve"> ยุติพันธ์</t>
  </si>
  <si>
    <t>50447</t>
  </si>
  <si>
    <t xml:space="preserve"> แก้วมิ่ง</t>
  </si>
  <si>
    <t>49660</t>
  </si>
  <si>
    <t xml:space="preserve">ภูรินทร์ </t>
  </si>
  <si>
    <t xml:space="preserve"> สัตยาวิรุทธิ์</t>
  </si>
  <si>
    <t>49731</t>
  </si>
  <si>
    <t xml:space="preserve">ภูผาหมอก </t>
  </si>
  <si>
    <t xml:space="preserve"> งามสกุล</t>
  </si>
  <si>
    <t>49709</t>
  </si>
  <si>
    <t xml:space="preserve">ภาณุพงศ์ </t>
  </si>
  <si>
    <t xml:space="preserve"> เสนาศร</t>
  </si>
  <si>
    <t>50444</t>
  </si>
  <si>
    <t xml:space="preserve"> อัณโน</t>
  </si>
  <si>
    <t>49655</t>
  </si>
  <si>
    <t xml:space="preserve">นรวิชญ์ </t>
  </si>
  <si>
    <t xml:space="preserve"> ธรรมะ</t>
  </si>
  <si>
    <t>พรมเวียง</t>
  </si>
  <si>
    <t>จิรพนธ์</t>
  </si>
  <si>
    <t>เวียงธรรม</t>
  </si>
  <si>
    <t>พวงแก้ว</t>
  </si>
  <si>
    <t>ศศิตา</t>
  </si>
  <si>
    <t>จารุวรรณ</t>
  </si>
  <si>
    <t>โพธิ์ขี</t>
  </si>
  <si>
    <t>บุญรัตน์</t>
  </si>
  <si>
    <t>49685</t>
  </si>
  <si>
    <t xml:space="preserve">ศราวิน </t>
  </si>
  <si>
    <t xml:space="preserve"> สุหา</t>
  </si>
  <si>
    <t>49680</t>
  </si>
  <si>
    <t xml:space="preserve">เผดิม </t>
  </si>
  <si>
    <t xml:space="preserve"> สุริโย</t>
  </si>
  <si>
    <t>49635</t>
  </si>
  <si>
    <t xml:space="preserve">วิทูร </t>
  </si>
  <si>
    <t xml:space="preserve"> วิทยาภูมิ</t>
  </si>
  <si>
    <t>49815</t>
  </si>
  <si>
    <t xml:space="preserve">อลงกรณ์ </t>
  </si>
  <si>
    <t xml:space="preserve"> สาวิสิทธิ</t>
  </si>
  <si>
    <t>49638</t>
  </si>
  <si>
    <t xml:space="preserve"> สิงห์คำ</t>
  </si>
  <si>
    <t>49804</t>
  </si>
  <si>
    <t xml:space="preserve">พิทยาธร </t>
  </si>
  <si>
    <t xml:space="preserve"> จันทร์เสถียร</t>
  </si>
  <si>
    <t>49621</t>
  </si>
  <si>
    <t xml:space="preserve"> คำอ้วน</t>
  </si>
  <si>
    <t>49622</t>
  </si>
  <si>
    <t xml:space="preserve"> ลุนนี</t>
  </si>
  <si>
    <t>49578</t>
  </si>
  <si>
    <t xml:space="preserve"> อารีเอื้อ</t>
  </si>
  <si>
    <t>49744</t>
  </si>
  <si>
    <t xml:space="preserve"> ยิ่งกำแหง</t>
  </si>
  <si>
    <t>49580</t>
  </si>
  <si>
    <t xml:space="preserve">นัฐเดช </t>
  </si>
  <si>
    <t xml:space="preserve"> ไพรเขตร์</t>
  </si>
  <si>
    <t>49631</t>
  </si>
  <si>
    <t xml:space="preserve">พรประสิทธิ์ </t>
  </si>
  <si>
    <t xml:space="preserve"> คำภักดี</t>
  </si>
  <si>
    <t>49743</t>
  </si>
  <si>
    <t xml:space="preserve"> พลดอน</t>
  </si>
  <si>
    <t>49595</t>
  </si>
  <si>
    <t xml:space="preserve">เกียรติชัย </t>
  </si>
  <si>
    <t xml:space="preserve"> เกณฑ์สาคู</t>
  </si>
  <si>
    <t>49672</t>
  </si>
  <si>
    <t xml:space="preserve"> ทิพวัลย์</t>
  </si>
  <si>
    <t>49679</t>
  </si>
  <si>
    <t xml:space="preserve">ปรเมษฐ์ </t>
  </si>
  <si>
    <t xml:space="preserve"> พลเยี่ยม</t>
  </si>
  <si>
    <t>49572</t>
  </si>
  <si>
    <t xml:space="preserve"> ริโยธา</t>
  </si>
  <si>
    <t>49611</t>
  </si>
  <si>
    <t xml:space="preserve">รักษ์กร </t>
  </si>
  <si>
    <t xml:space="preserve"> ชาบัญ</t>
  </si>
  <si>
    <t>49570</t>
  </si>
  <si>
    <t xml:space="preserve">กฤตนู </t>
  </si>
  <si>
    <t xml:space="preserve"> คอนมะลา</t>
  </si>
  <si>
    <t>49633</t>
  </si>
  <si>
    <t xml:space="preserve">ภูธเนศ </t>
  </si>
  <si>
    <t xml:space="preserve"> ภาคมฤค</t>
  </si>
  <si>
    <t>49587</t>
  </si>
  <si>
    <t xml:space="preserve"> ศิริวารินทร์</t>
  </si>
  <si>
    <t>49710</t>
  </si>
  <si>
    <t xml:space="preserve">วีรภัทร </t>
  </si>
  <si>
    <t xml:space="preserve"> ชมภูวิเศษ</t>
  </si>
  <si>
    <t>49649</t>
  </si>
  <si>
    <t xml:space="preserve">โชคพิทักษ์ </t>
  </si>
  <si>
    <t>50429</t>
  </si>
  <si>
    <t xml:space="preserve">ปิติภัทร </t>
  </si>
  <si>
    <t>50456</t>
  </si>
  <si>
    <t xml:space="preserve"> ทิพนัด</t>
  </si>
  <si>
    <t>49746</t>
  </si>
  <si>
    <t xml:space="preserve"> ขวานเพชร</t>
  </si>
  <si>
    <t>50451</t>
  </si>
  <si>
    <t xml:space="preserve">ณัฐพนธ์ </t>
  </si>
  <si>
    <t xml:space="preserve"> ผดุงกิจ</t>
  </si>
  <si>
    <t>49707</t>
  </si>
  <si>
    <t xml:space="preserve"> มะลาลัย</t>
  </si>
  <si>
    <t>49645</t>
  </si>
  <si>
    <t xml:space="preserve">กัณฑ์ณัฎฐ์ </t>
  </si>
  <si>
    <t xml:space="preserve"> พูนมากนอก</t>
  </si>
  <si>
    <t>อินอุ่นโชติ</t>
  </si>
  <si>
    <t>มงคลศรี</t>
  </si>
  <si>
    <t>รหัท</t>
  </si>
  <si>
    <t>ทองนาเมือง</t>
  </si>
  <si>
    <t>วิลัยศิลป์</t>
  </si>
  <si>
    <t>นภาวรินทร์</t>
  </si>
  <si>
    <t>ถินคำเชิด</t>
  </si>
  <si>
    <t>จิระประภา</t>
  </si>
  <si>
    <t>อินทร์บุตร</t>
  </si>
  <si>
    <t>ไชยป่ายาง</t>
  </si>
  <si>
    <t>ซอนจำปา</t>
  </si>
  <si>
    <t>ถิรคุณ</t>
  </si>
  <si>
    <t>อุ่นยะนาม</t>
  </si>
  <si>
    <t>เกศกาญจน์</t>
  </si>
  <si>
    <t xml:space="preserve">กฤษณ์ </t>
  </si>
  <si>
    <t xml:space="preserve"> เหมโส</t>
  </si>
  <si>
    <t xml:space="preserve">ปุระชัย </t>
  </si>
  <si>
    <t xml:space="preserve"> บุญกาพิมพ์</t>
  </si>
  <si>
    <t xml:space="preserve"> วงศ์โชคชัยปิติ</t>
  </si>
  <si>
    <t xml:space="preserve"> ครองยุทธ</t>
  </si>
  <si>
    <t xml:space="preserve">ปัณณทัต </t>
  </si>
  <si>
    <t xml:space="preserve"> ศิวินา</t>
  </si>
  <si>
    <t xml:space="preserve">ธนบัตร </t>
  </si>
  <si>
    <t xml:space="preserve"> ศรีปัญญา</t>
  </si>
  <si>
    <t xml:space="preserve">ปรายรริน </t>
  </si>
  <si>
    <t xml:space="preserve"> แสงงาม</t>
  </si>
  <si>
    <t xml:space="preserve">อาณาเขต </t>
  </si>
  <si>
    <t xml:space="preserve"> บุญภาย</t>
  </si>
  <si>
    <t xml:space="preserve">แผ่นดิน </t>
  </si>
  <si>
    <t xml:space="preserve"> ดังก้อง</t>
  </si>
  <si>
    <t xml:space="preserve">นิจวิภา </t>
  </si>
  <si>
    <t xml:space="preserve"> ไพรสุวรรณ</t>
  </si>
  <si>
    <t xml:space="preserve">ยศภัทร </t>
  </si>
  <si>
    <t xml:space="preserve"> พันธุระ</t>
  </si>
  <si>
    <t xml:space="preserve"> ทิวาพัฒน์</t>
  </si>
  <si>
    <t xml:space="preserve">พฤนทาร </t>
  </si>
  <si>
    <t xml:space="preserve"> เนตรถาวร</t>
  </si>
  <si>
    <t>49792</t>
  </si>
  <si>
    <t>49630</t>
  </si>
  <si>
    <t>49721</t>
  </si>
  <si>
    <t>49900</t>
  </si>
  <si>
    <t>49825</t>
  </si>
  <si>
    <t>49776</t>
  </si>
  <si>
    <t>49880</t>
  </si>
  <si>
    <t>49642</t>
  </si>
  <si>
    <t>49870</t>
  </si>
  <si>
    <t>49879</t>
  </si>
  <si>
    <t>49683</t>
  </si>
  <si>
    <t>49779</t>
  </si>
  <si>
    <t>49728</t>
  </si>
  <si>
    <t>49871</t>
  </si>
  <si>
    <t xml:space="preserve">พงศ์ภัค </t>
  </si>
  <si>
    <t xml:space="preserve"> ปรักมาศ</t>
  </si>
  <si>
    <t>49853</t>
  </si>
  <si>
    <t xml:space="preserve">นนทชัย </t>
  </si>
  <si>
    <t xml:space="preserve"> บุญทา</t>
  </si>
  <si>
    <t>49888</t>
  </si>
  <si>
    <t xml:space="preserve">ชยพล </t>
  </si>
  <si>
    <t xml:space="preserve"> ไพเราะ</t>
  </si>
  <si>
    <t>49764</t>
  </si>
  <si>
    <t xml:space="preserve">สุทัศน์ </t>
  </si>
  <si>
    <t xml:space="preserve"> อาจสด</t>
  </si>
  <si>
    <t>49648</t>
  </si>
  <si>
    <t xml:space="preserve">จิตริน </t>
  </si>
  <si>
    <t>49719</t>
  </si>
  <si>
    <t xml:space="preserve">จิรทิปต์ </t>
  </si>
  <si>
    <t>49581</t>
  </si>
  <si>
    <t xml:space="preserve">นันทกรณ์ </t>
  </si>
  <si>
    <t xml:space="preserve"> อุ่นเอ้ย</t>
  </si>
  <si>
    <t>49751</t>
  </si>
  <si>
    <t xml:space="preserve">เดชาวัต </t>
  </si>
  <si>
    <t xml:space="preserve"> ชมภูคำ</t>
  </si>
  <si>
    <t>49654</t>
  </si>
  <si>
    <t xml:space="preserve">ธีรเศรษฐ์ </t>
  </si>
  <si>
    <t xml:space="preserve"> พิมพานุช</t>
  </si>
  <si>
    <t>49700</t>
  </si>
  <si>
    <t xml:space="preserve"> ปัทมาศ</t>
  </si>
  <si>
    <t>49742</t>
  </si>
  <si>
    <t>49814</t>
  </si>
  <si>
    <t xml:space="preserve">สุรพัศ </t>
  </si>
  <si>
    <t xml:space="preserve"> จันทชุม</t>
  </si>
  <si>
    <t>โคตรรักษา</t>
  </si>
  <si>
    <t>เกรียงทอง</t>
  </si>
  <si>
    <t>ธนาศักดิ์</t>
  </si>
  <si>
    <t>ณัฐกฤต</t>
  </si>
  <si>
    <t>ปรีญารัตน์</t>
  </si>
  <si>
    <t>คมิก</t>
  </si>
  <si>
    <t>ญาติกาล</t>
  </si>
  <si>
    <t>ภานุศรี</t>
  </si>
  <si>
    <t>มณีอินทร์</t>
  </si>
  <si>
    <t>กมลภพ</t>
  </si>
  <si>
    <t>หวานอารมณ์</t>
  </si>
  <si>
    <t>สีหาเสน</t>
  </si>
  <si>
    <t>ศราวุธ</t>
  </si>
  <si>
    <t>แก้วบุดดา</t>
  </si>
  <si>
    <t>49627</t>
  </si>
  <si>
    <t xml:space="preserve">ปฐมพงศ์ </t>
  </si>
  <si>
    <t>อัครบาล</t>
  </si>
  <si>
    <t>49671</t>
  </si>
  <si>
    <t xml:space="preserve">ชิตชัย </t>
  </si>
  <si>
    <t xml:space="preserve"> บุตรพรม</t>
  </si>
  <si>
    <t>49889</t>
  </si>
  <si>
    <t xml:space="preserve">ณรงค์ธรรม </t>
  </si>
  <si>
    <t xml:space="preserve"> ปริยฉัตรตระกูล</t>
  </si>
  <si>
    <t>49688</t>
  </si>
  <si>
    <t xml:space="preserve"> สามารถกุล</t>
  </si>
  <si>
    <t>49659</t>
  </si>
  <si>
    <t xml:space="preserve"> โคเวียง</t>
  </si>
  <si>
    <t>49897</t>
  </si>
  <si>
    <t xml:space="preserve"> คุ้มบัวลา</t>
  </si>
  <si>
    <t>49891</t>
  </si>
  <si>
    <t xml:space="preserve">ธรากร </t>
  </si>
  <si>
    <t xml:space="preserve"> โสตรโชค</t>
  </si>
  <si>
    <t>49878</t>
  </si>
  <si>
    <t xml:space="preserve">ธนัญชนก </t>
  </si>
  <si>
    <t xml:space="preserve"> ลือชาธนานนท์</t>
  </si>
  <si>
    <t>49798</t>
  </si>
  <si>
    <t xml:space="preserve"> จันทร์ประทักษ์</t>
  </si>
  <si>
    <t>49590</t>
  </si>
  <si>
    <t xml:space="preserve">สัชฌา </t>
  </si>
  <si>
    <t xml:space="preserve"> นาทันตอง</t>
  </si>
  <si>
    <t>49591</t>
  </si>
  <si>
    <t xml:space="preserve">แสนยานุภาพ </t>
  </si>
  <si>
    <t xml:space="preserve"> ว่องไว</t>
  </si>
  <si>
    <t>49812</t>
  </si>
  <si>
    <t xml:space="preserve"> พรมษา</t>
  </si>
  <si>
    <t>49711</t>
  </si>
  <si>
    <t xml:space="preserve">ศุภนิมิตร </t>
  </si>
  <si>
    <t xml:space="preserve"> จันดาปึ้ง</t>
  </si>
  <si>
    <t>49586</t>
  </si>
  <si>
    <t xml:space="preserve">ภัทรเกียรติ </t>
  </si>
  <si>
    <t xml:space="preserve"> หงษ์มาลา</t>
  </si>
  <si>
    <t>49609</t>
  </si>
  <si>
    <t xml:space="preserve"> ดอกลำเจียก</t>
  </si>
  <si>
    <t>50446</t>
  </si>
  <si>
    <t xml:space="preserve">ศิริวุฒิ </t>
  </si>
  <si>
    <t xml:space="preserve"> มะโนศรี</t>
  </si>
  <si>
    <t>49583</t>
  </si>
  <si>
    <t xml:space="preserve"> แสงสุรินทร์</t>
  </si>
  <si>
    <t>49624</t>
  </si>
  <si>
    <t xml:space="preserve"> แช่มรัมย์</t>
  </si>
  <si>
    <t>49684</t>
  </si>
  <si>
    <t xml:space="preserve">ลือชัย </t>
  </si>
  <si>
    <t xml:space="preserve"> อุดมศักดิ์</t>
  </si>
  <si>
    <t>49602</t>
  </si>
  <si>
    <t xml:space="preserve"> ณ อุบล</t>
  </si>
  <si>
    <t>49658</t>
  </si>
  <si>
    <t xml:space="preserve">ภคพล </t>
  </si>
  <si>
    <t xml:space="preserve"> อินทรวิเชียร</t>
  </si>
  <si>
    <t>49694</t>
  </si>
  <si>
    <t xml:space="preserve">ฆนาคม </t>
  </si>
  <si>
    <t xml:space="preserve"> โทอินทร์</t>
  </si>
  <si>
    <t>สหชาติ</t>
  </si>
  <si>
    <t>อุบาลี</t>
  </si>
  <si>
    <t>ชฎากาญจน์</t>
  </si>
  <si>
    <t>ขวัญฤดี</t>
  </si>
  <si>
    <t>โยสอาด</t>
  </si>
  <si>
    <t>ใจอารี</t>
  </si>
  <si>
    <t>อุยสีสักข์</t>
  </si>
  <si>
    <t>เหนือคูเมือง</t>
  </si>
  <si>
    <t>นรินธร</t>
  </si>
  <si>
    <t>โสมสอน</t>
  </si>
  <si>
    <t>มาลาศรี</t>
  </si>
  <si>
    <t>กานต์ทิวา</t>
  </si>
  <si>
    <t>สากระจาย</t>
  </si>
  <si>
    <t>ทรงกลด</t>
  </si>
  <si>
    <t>ศิริราช</t>
  </si>
  <si>
    <t>ศิริกานต์</t>
  </si>
  <si>
    <t>สำเรียนรัมย์</t>
  </si>
  <si>
    <t>จันทร์สระคู</t>
  </si>
  <si>
    <t>มนต์มนัส</t>
  </si>
  <si>
    <t>มณีไพโรจน์</t>
  </si>
  <si>
    <t>เบญญาภา</t>
  </si>
  <si>
    <t>เติมพงษ์</t>
  </si>
  <si>
    <t>49777</t>
  </si>
  <si>
    <t xml:space="preserve"> สวัสดิ์ผล</t>
  </si>
  <si>
    <t>49923</t>
  </si>
  <si>
    <t xml:space="preserve">พีรกานต์ </t>
  </si>
  <si>
    <t xml:space="preserve"> เตชะวรงค์</t>
  </si>
  <si>
    <t>49847</t>
  </si>
  <si>
    <t xml:space="preserve">ดาวทอง </t>
  </si>
  <si>
    <t xml:space="preserve"> วิเลิศบริบูรณ์</t>
  </si>
  <si>
    <t>49857</t>
  </si>
  <si>
    <t xml:space="preserve">มาษกร </t>
  </si>
  <si>
    <t xml:space="preserve"> บุสพันธ์</t>
  </si>
  <si>
    <t>49989</t>
  </si>
  <si>
    <t xml:space="preserve">เฉลิมรัฐ </t>
  </si>
  <si>
    <t xml:space="preserve"> ลาสนาม</t>
  </si>
  <si>
    <t>49852</t>
  </si>
  <si>
    <t xml:space="preserve">ธิติพัฒน์ </t>
  </si>
  <si>
    <t xml:space="preserve"> เทพวิริยพงศ์</t>
  </si>
  <si>
    <t>49908</t>
  </si>
  <si>
    <t xml:space="preserve">พงศ์ปณต </t>
  </si>
  <si>
    <t xml:space="preserve"> ต้นทอง</t>
  </si>
  <si>
    <t>49939</t>
  </si>
  <si>
    <t xml:space="preserve">ชลสิทธิ์ </t>
  </si>
  <si>
    <t xml:space="preserve"> วิเชียรพันธ์</t>
  </si>
  <si>
    <t>49805</t>
  </si>
  <si>
    <t xml:space="preserve">ภัทรพงศ์ </t>
  </si>
  <si>
    <t xml:space="preserve"> เอกวงษา</t>
  </si>
  <si>
    <t>49919</t>
  </si>
  <si>
    <t xml:space="preserve"> ศรีนุกูล</t>
  </si>
  <si>
    <t>49839</t>
  </si>
  <si>
    <t xml:space="preserve">อติชาติ </t>
  </si>
  <si>
    <t xml:space="preserve"> อักษร</t>
  </si>
  <si>
    <t>49945</t>
  </si>
  <si>
    <t xml:space="preserve">ปรมินทร์ </t>
  </si>
  <si>
    <t xml:space="preserve"> ทองเกลี้ยง</t>
  </si>
  <si>
    <t>49800</t>
  </si>
  <si>
    <t xml:space="preserve"> บริบูรณ์</t>
  </si>
  <si>
    <t>49682</t>
  </si>
  <si>
    <t xml:space="preserve"> มาศวรณา</t>
  </si>
  <si>
    <t>49733</t>
  </si>
  <si>
    <t xml:space="preserve"> บุตรใส</t>
  </si>
  <si>
    <t>49807</t>
  </si>
  <si>
    <t xml:space="preserve">วัชรินทร์ </t>
  </si>
  <si>
    <t>49787</t>
  </si>
  <si>
    <t xml:space="preserve">วรวิช </t>
  </si>
  <si>
    <t xml:space="preserve"> ศีลพันธ์</t>
  </si>
  <si>
    <t>49896</t>
  </si>
  <si>
    <t xml:space="preserve">ณัฐภากัญญ์ </t>
  </si>
  <si>
    <t xml:space="preserve"> เดชพละ</t>
  </si>
  <si>
    <t>49851</t>
  </si>
  <si>
    <t xml:space="preserve"> บุตรราช</t>
  </si>
  <si>
    <t>49701</t>
  </si>
  <si>
    <t xml:space="preserve">ธีระนันท์ </t>
  </si>
  <si>
    <t xml:space="preserve"> นันทดิลก</t>
  </si>
  <si>
    <t>49866</t>
  </si>
  <si>
    <t xml:space="preserve">ขจัดภัย </t>
  </si>
  <si>
    <t xml:space="preserve"> ศึกษา</t>
  </si>
  <si>
    <t>49834</t>
  </si>
  <si>
    <t xml:space="preserve">สันโดษ </t>
  </si>
  <si>
    <t xml:space="preserve"> ภูมิผักแว่น</t>
  </si>
  <si>
    <t>49887</t>
  </si>
  <si>
    <t xml:space="preserve"> ดีมี</t>
  </si>
  <si>
    <t>49704</t>
  </si>
  <si>
    <t xml:space="preserve">นิติพล </t>
  </si>
  <si>
    <t xml:space="preserve"> ขจรภพ</t>
  </si>
  <si>
    <t>49920</t>
  </si>
  <si>
    <t xml:space="preserve">ญาณภัทร </t>
  </si>
  <si>
    <t xml:space="preserve"> โคตรสุวรรณ</t>
  </si>
  <si>
    <t>49873</t>
  </si>
  <si>
    <t xml:space="preserve">พีรวัส </t>
  </si>
  <si>
    <t xml:space="preserve"> วรรณอุดม</t>
  </si>
  <si>
    <t>49579</t>
  </si>
  <si>
    <t xml:space="preserve">นพณัฐ </t>
  </si>
  <si>
    <t xml:space="preserve"> อิทธสมบัติ</t>
  </si>
  <si>
    <t>49893</t>
  </si>
  <si>
    <t xml:space="preserve">บุริศร์ </t>
  </si>
  <si>
    <t xml:space="preserve"> ใจเจริญ</t>
  </si>
  <si>
    <t>49569</t>
  </si>
  <si>
    <t xml:space="preserve"> แผนสุพัด</t>
  </si>
  <si>
    <t>พิพัฒน์พล</t>
  </si>
  <si>
    <t>พรเสนา</t>
  </si>
  <si>
    <t>สถาพร</t>
  </si>
  <si>
    <t>แสนสามารถ</t>
  </si>
  <si>
    <t>กิจเจริญปัญญา</t>
  </si>
  <si>
    <t>โสสีดา</t>
  </si>
  <si>
    <t>49687</t>
  </si>
  <si>
    <t xml:space="preserve"> ฮวดชัย</t>
  </si>
  <si>
    <t>49898</t>
  </si>
  <si>
    <t xml:space="preserve">ธนัชพร </t>
  </si>
  <si>
    <t>50467</t>
  </si>
  <si>
    <t xml:space="preserve">พัชรพล </t>
  </si>
  <si>
    <t xml:space="preserve"> โพธิคำ</t>
  </si>
  <si>
    <t>49881</t>
  </si>
  <si>
    <t xml:space="preserve">พิรญาณ์ </t>
  </si>
  <si>
    <t xml:space="preserve"> ภูกองแข</t>
  </si>
  <si>
    <t>49668</t>
  </si>
  <si>
    <t xml:space="preserve"> วาจาเอื้อ</t>
  </si>
  <si>
    <t>49639</t>
  </si>
  <si>
    <t>49771</t>
  </si>
  <si>
    <t xml:space="preserve"> คำแก้ว</t>
  </si>
  <si>
    <t>49637</t>
  </si>
  <si>
    <t xml:space="preserve">ศรัทธนิตย์ </t>
  </si>
  <si>
    <t xml:space="preserve"> เขตกลาง</t>
  </si>
  <si>
    <t>50428</t>
  </si>
  <si>
    <t xml:space="preserve"> วิชัยศร</t>
  </si>
  <si>
    <t>49629</t>
  </si>
  <si>
    <t xml:space="preserve">ปัญญา </t>
  </si>
  <si>
    <t xml:space="preserve"> ศรีโยธา</t>
  </si>
  <si>
    <t>49802</t>
  </si>
  <si>
    <t xml:space="preserve">พรประเสริฐ </t>
  </si>
  <si>
    <t xml:space="preserve"> โสภาวรรณรัตนะ</t>
  </si>
  <si>
    <t>49954</t>
  </si>
  <si>
    <t xml:space="preserve">กิจติพัฒน์ </t>
  </si>
  <si>
    <t>49854</t>
  </si>
  <si>
    <t xml:space="preserve">ปณพล </t>
  </si>
  <si>
    <t xml:space="preserve"> สารรักษ์</t>
  </si>
  <si>
    <t>49667</t>
  </si>
  <si>
    <t xml:space="preserve">อภิรัตน์ </t>
  </si>
  <si>
    <t xml:space="preserve"> อวนศรี</t>
  </si>
  <si>
    <t>49640</t>
  </si>
  <si>
    <t xml:space="preserve">ศุภฤกษ์ </t>
  </si>
  <si>
    <t xml:space="preserve"> เกื้อหนองขุ่น</t>
  </si>
  <si>
    <t>49653</t>
  </si>
  <si>
    <t xml:space="preserve"> ศรพลธรรม</t>
  </si>
  <si>
    <t>49741</t>
  </si>
  <si>
    <t xml:space="preserve">อาชัญ </t>
  </si>
  <si>
    <t xml:space="preserve"> อาจทวี</t>
  </si>
  <si>
    <t>49690</t>
  </si>
  <si>
    <t xml:space="preserve"> ไหล่</t>
  </si>
  <si>
    <t>49795</t>
  </si>
  <si>
    <t xml:space="preserve">ชมบุญ </t>
  </si>
  <si>
    <t xml:space="preserve"> เสาวงค์</t>
  </si>
  <si>
    <t>49882</t>
  </si>
  <si>
    <t xml:space="preserve">วชิรญาณ์ </t>
  </si>
  <si>
    <t xml:space="preserve"> ดุจนาคี</t>
  </si>
  <si>
    <t>49863</t>
  </si>
  <si>
    <t xml:space="preserve">สืบพงษ์ </t>
  </si>
  <si>
    <t xml:space="preserve"> พันธุ์ประสงค์</t>
  </si>
  <si>
    <t>49634</t>
  </si>
  <si>
    <t xml:space="preserve">ลัทธพล </t>
  </si>
  <si>
    <t xml:space="preserve"> สุมาลี</t>
  </si>
  <si>
    <t>49735</t>
  </si>
  <si>
    <t xml:space="preserve">ศราวุธ </t>
  </si>
  <si>
    <t xml:space="preserve"> วิหาโคต</t>
  </si>
  <si>
    <t>49883</t>
  </si>
  <si>
    <t xml:space="preserve">สิริรัตน์ </t>
  </si>
  <si>
    <t xml:space="preserve"> สุริฉาย</t>
  </si>
  <si>
    <t>ณัฐพลภัทร์</t>
  </si>
  <si>
    <t>จันทร์สุธรรม</t>
  </si>
  <si>
    <t>ทรงยศ</t>
  </si>
  <si>
    <t>พรมมี</t>
  </si>
  <si>
    <t>เนตรชนก</t>
  </si>
  <si>
    <t>นุ่มโต</t>
  </si>
  <si>
    <t>ไชยพลงาม</t>
  </si>
  <si>
    <t>เจนณรงค์</t>
  </si>
  <si>
    <t>นิ่มวัฒนกุล</t>
  </si>
  <si>
    <t>พิบูลย์สังข์</t>
  </si>
  <si>
    <t>เยาวพา</t>
  </si>
  <si>
    <t>พันธ์ภูมิ</t>
  </si>
  <si>
    <t>อรทัย</t>
  </si>
  <si>
    <t>จันทะโยธา</t>
  </si>
  <si>
    <t>พาดี</t>
  </si>
  <si>
    <t>จุมพล</t>
  </si>
  <si>
    <t>รัตตะเนตร</t>
  </si>
  <si>
    <t>49691</t>
  </si>
  <si>
    <t xml:space="preserve">สุวิจักขณ์ </t>
  </si>
  <si>
    <t>ชูศรีวาสน์</t>
  </si>
  <si>
    <t>ฏิฐนนท์</t>
  </si>
  <si>
    <t>ผลาชิต</t>
  </si>
  <si>
    <t>49821</t>
  </si>
  <si>
    <t>49845</t>
  </si>
  <si>
    <t xml:space="preserve">ฐิติโชติ </t>
  </si>
  <si>
    <t>ราชรี</t>
  </si>
  <si>
    <t>49904</t>
  </si>
  <si>
    <t xml:space="preserve">ชนันทร </t>
  </si>
  <si>
    <t>สุขศรี</t>
  </si>
  <si>
    <t>โสภากรณ์</t>
  </si>
  <si>
    <t>ดีโสภา</t>
  </si>
  <si>
    <t>วัจพล</t>
  </si>
  <si>
    <t>แก้วหาญ</t>
  </si>
  <si>
    <t>49723</t>
  </si>
  <si>
    <t xml:space="preserve">ธนพนธ์ </t>
  </si>
  <si>
    <t>49636</t>
  </si>
  <si>
    <t xml:space="preserve">ศรัญย์ </t>
  </si>
  <si>
    <t>49922</t>
  </si>
  <si>
    <t xml:space="preserve"> ลิ้มรัตนพันธุ์</t>
  </si>
  <si>
    <t>ธนพันธ์</t>
  </si>
  <si>
    <t>ชัยโภชน์</t>
  </si>
  <si>
    <t>49766</t>
  </si>
  <si>
    <t>49925</t>
  </si>
  <si>
    <t>คณะนาม</t>
  </si>
  <si>
    <t>49809</t>
  </si>
  <si>
    <t xml:space="preserve">ศุภกรณ์ </t>
  </si>
  <si>
    <t>พวงเพชร</t>
  </si>
  <si>
    <t>49831</t>
  </si>
  <si>
    <t xml:space="preserve">วิชชานุกร </t>
  </si>
  <si>
    <t xml:space="preserve"> สานุจิตร</t>
  </si>
  <si>
    <t>49791</t>
  </si>
  <si>
    <t xml:space="preserve">กฤตพล </t>
  </si>
  <si>
    <t xml:space="preserve"> ชินสุทธิ์</t>
  </si>
  <si>
    <t>49770</t>
  </si>
  <si>
    <t xml:space="preserve">ชลชาติ </t>
  </si>
  <si>
    <t xml:space="preserve"> รัตนพันธ์</t>
  </si>
  <si>
    <t>49862</t>
  </si>
  <si>
    <t>49582</t>
  </si>
  <si>
    <t xml:space="preserve">ปธานิน </t>
  </si>
  <si>
    <t>เวชชะ</t>
  </si>
  <si>
    <t>49675</t>
  </si>
  <si>
    <t xml:space="preserve">ธีระศักดิ์ </t>
  </si>
  <si>
    <t>49842</t>
  </si>
  <si>
    <t>ราชบัณฑิตย์</t>
  </si>
  <si>
    <t>ชนวัตร</t>
  </si>
  <si>
    <t>ไปพบ</t>
  </si>
  <si>
    <t>ณัฐวัตร์</t>
  </si>
  <si>
    <t>นัลศรี</t>
  </si>
  <si>
    <t>ชยันต์</t>
  </si>
  <si>
    <t>กุลสุวรรณ</t>
  </si>
  <si>
    <t>นพพงศ์</t>
  </si>
  <si>
    <t>นิโลบล</t>
  </si>
  <si>
    <t>สุวรรณท้าว</t>
  </si>
  <si>
    <t>49876</t>
  </si>
  <si>
    <t xml:space="preserve">จิรภิญญา </t>
  </si>
  <si>
    <t xml:space="preserve"> ไชยทะ</t>
  </si>
  <si>
    <t>สุภัสสราภรณ์</t>
  </si>
  <si>
    <t>จันละคร</t>
  </si>
  <si>
    <t>สิทธิเนตร</t>
  </si>
  <si>
    <t>ยษิตา</t>
  </si>
  <si>
    <t>ทับโสดา</t>
  </si>
  <si>
    <t>รัตนเวฬุ</t>
  </si>
  <si>
    <t>พาพงษ์</t>
  </si>
  <si>
    <t>หงส์วิลัย</t>
  </si>
  <si>
    <t>กุสุมาลย์</t>
  </si>
  <si>
    <t>ฤาชา</t>
  </si>
  <si>
    <t>49930</t>
  </si>
  <si>
    <t xml:space="preserve">ณัฐธิดา </t>
  </si>
  <si>
    <t xml:space="preserve"> อินพรม</t>
  </si>
  <si>
    <t>49826</t>
  </si>
  <si>
    <t xml:space="preserve">พงศธร </t>
  </si>
  <si>
    <t>สุธาวา</t>
  </si>
  <si>
    <t>วิลัยพิศ</t>
  </si>
  <si>
    <t>49837</t>
  </si>
  <si>
    <t xml:space="preserve">สุรวิศ </t>
  </si>
  <si>
    <t>49689</t>
  </si>
  <si>
    <t xml:space="preserve">สิริมงคล </t>
  </si>
  <si>
    <t>49856</t>
  </si>
  <si>
    <t>เธียมไสย์</t>
  </si>
  <si>
    <t>เนติลักษณ์</t>
  </si>
  <si>
    <t>ศรีศักดิ์ขวา</t>
  </si>
  <si>
    <t>49868</t>
  </si>
  <si>
    <t>49573</t>
  </si>
  <si>
    <t xml:space="preserve">เกริกเกียรติ </t>
  </si>
  <si>
    <t>49938</t>
  </si>
  <si>
    <t xml:space="preserve">ก้องภพ </t>
  </si>
  <si>
    <t>49858</t>
  </si>
  <si>
    <t xml:space="preserve">รัฐพงษ์ </t>
  </si>
  <si>
    <t>อันทะชัย</t>
  </si>
  <si>
    <t>ปฐมพงษ์</t>
  </si>
  <si>
    <t>นุ่นนาแซง</t>
  </si>
  <si>
    <t>49623</t>
  </si>
  <si>
    <t xml:space="preserve">ธีรพัฒน์ </t>
  </si>
  <si>
    <t>น้อยนวล</t>
  </si>
  <si>
    <t>49722</t>
  </si>
  <si>
    <t xml:space="preserve">ฐากูร </t>
  </si>
  <si>
    <t>49788</t>
  </si>
  <si>
    <t xml:space="preserve">วายุ </t>
  </si>
  <si>
    <t>เกิดสุรินทร์</t>
  </si>
  <si>
    <t>49585</t>
  </si>
  <si>
    <t xml:space="preserve">ภัทรพล </t>
  </si>
  <si>
    <t>ศาศวัต</t>
  </si>
  <si>
    <t>คำทองเขียว</t>
  </si>
  <si>
    <t>49860</t>
  </si>
  <si>
    <t xml:space="preserve">สหฤทธิ์ </t>
  </si>
  <si>
    <t>พรรณขาม</t>
  </si>
  <si>
    <t>หันตุลา</t>
  </si>
  <si>
    <t>49865</t>
  </si>
  <si>
    <t xml:space="preserve">อิศรา </t>
  </si>
  <si>
    <t>ผาจวง</t>
  </si>
  <si>
    <t>49604</t>
  </si>
  <si>
    <t>49918</t>
  </si>
  <si>
    <t>วงศ์ประดับแพร</t>
  </si>
  <si>
    <t>ทรรศนีย์</t>
  </si>
  <si>
    <t>มารศรี</t>
  </si>
  <si>
    <t>ยลรดี</t>
  </si>
  <si>
    <t>จันทร์เนย</t>
  </si>
  <si>
    <t>ลือฉาย</t>
  </si>
  <si>
    <t>ดลพร</t>
  </si>
  <si>
    <t>อินทิราณี</t>
  </si>
  <si>
    <t>กาลวิบูลย์</t>
  </si>
  <si>
    <t>49928</t>
  </si>
  <si>
    <t xml:space="preserve">กมลชนก </t>
  </si>
  <si>
    <t>อุปปะ</t>
  </si>
  <si>
    <t>อัจจิมา</t>
  </si>
  <si>
    <t>ธนัสพร</t>
  </si>
  <si>
    <t>ศรีเจริญวิจิตร</t>
  </si>
  <si>
    <t>ปิยะรัตน์</t>
  </si>
  <si>
    <t>บุตรจินดา</t>
  </si>
  <si>
    <t>49899</t>
  </si>
  <si>
    <t xml:space="preserve">แพรวา </t>
  </si>
  <si>
    <t>จิราพัชร</t>
  </si>
  <si>
    <t>ปะละมะกาศ</t>
  </si>
  <si>
    <t>ชรินธร</t>
  </si>
  <si>
    <t>ผากากอง</t>
  </si>
  <si>
    <t>49773</t>
  </si>
  <si>
    <t xml:space="preserve">ณฐภัทร </t>
  </si>
  <si>
    <t>49975</t>
  </si>
  <si>
    <t>49768</t>
  </si>
  <si>
    <t xml:space="preserve">จีรวัฒน์ </t>
  </si>
  <si>
    <t>วงษารี</t>
  </si>
  <si>
    <t>49835</t>
  </si>
  <si>
    <t xml:space="preserve">สิทธิโชค </t>
  </si>
  <si>
    <t>49855</t>
  </si>
  <si>
    <t xml:space="preserve"> ประยงค์หอม</t>
  </si>
  <si>
    <t>49782</t>
  </si>
  <si>
    <t xml:space="preserve">นิธิกร </t>
  </si>
  <si>
    <t>49584</t>
  </si>
  <si>
    <t>พันธุ์พานิชย์</t>
  </si>
  <si>
    <t>49906</t>
  </si>
  <si>
    <t xml:space="preserve">ธนากฤช </t>
  </si>
  <si>
    <t>คำภาพันธ์</t>
  </si>
  <si>
    <t>49726</t>
  </si>
  <si>
    <t>มันดี</t>
  </si>
  <si>
    <t>กิติวัฒน์</t>
  </si>
  <si>
    <t>ขานทะราชา</t>
  </si>
  <si>
    <t>49717</t>
  </si>
  <si>
    <t xml:space="preserve">กฤษฎิ์ </t>
  </si>
  <si>
    <t>49780</t>
  </si>
  <si>
    <t xml:space="preserve">ธีระภัทร </t>
  </si>
  <si>
    <t>49810</t>
  </si>
  <si>
    <t xml:space="preserve">สรศักดิ์ </t>
  </si>
  <si>
    <t>หอมกลาง</t>
  </si>
  <si>
    <t>ณัฐธวิชญ์</t>
  </si>
  <si>
    <t>ภูแก้ว</t>
  </si>
  <si>
    <t>49849</t>
  </si>
  <si>
    <t xml:space="preserve">เทพบัญชา </t>
  </si>
  <si>
    <t>อิศรานุพงศ์</t>
  </si>
  <si>
    <t>เวียงคำ</t>
  </si>
  <si>
    <t>จันทร์ถอด</t>
  </si>
  <si>
    <t>49784</t>
  </si>
  <si>
    <t xml:space="preserve">พลวัฒน์ </t>
  </si>
  <si>
    <t>เฟื่องฟู</t>
  </si>
  <si>
    <t>ตุลยวัต</t>
  </si>
  <si>
    <t>ราชมูล</t>
  </si>
  <si>
    <t>49872</t>
  </si>
  <si>
    <t xml:space="preserve">พลศวรรษ </t>
  </si>
  <si>
    <t>วิลัยหล้า</t>
  </si>
  <si>
    <t>49793</t>
  </si>
  <si>
    <t xml:space="preserve">กิตติปกรณ์ </t>
  </si>
  <si>
    <t>เกษมศักดิ์</t>
  </si>
  <si>
    <t>ปากวิเศษ</t>
  </si>
  <si>
    <t>กิตติพันธ์</t>
  </si>
  <si>
    <t>ศิริพรหม</t>
  </si>
  <si>
    <t>กฤชตระการ</t>
  </si>
  <si>
    <t>โรจนธรรม</t>
  </si>
  <si>
    <t>อนารัตน์</t>
  </si>
  <si>
    <t>สังฆวัตร</t>
  </si>
  <si>
    <t>วิภาวิ</t>
  </si>
  <si>
    <t>ศรีสัจจา</t>
  </si>
  <si>
    <t>49934</t>
  </si>
  <si>
    <t xml:space="preserve">สิรินยา </t>
  </si>
  <si>
    <t>โสภาสพ</t>
  </si>
  <si>
    <t>ธัญวรัตน์</t>
  </si>
  <si>
    <t>ณ วงค์</t>
  </si>
  <si>
    <t>ผกากลีบ</t>
  </si>
  <si>
    <t>ธิดาทิพย์</t>
  </si>
  <si>
    <t>โสดา</t>
  </si>
  <si>
    <t>ณัฐพร</t>
  </si>
  <si>
    <t>วิศรุตรัตน</t>
  </si>
  <si>
    <t>49977</t>
  </si>
  <si>
    <t xml:space="preserve">พิธิวัฒน์ </t>
  </si>
  <si>
    <t>กฤษณ์ชนก</t>
  </si>
  <si>
    <t>เจตจอหอ</t>
  </si>
  <si>
    <t>ปริวัตร</t>
  </si>
  <si>
    <t>อุดมก้านตรง</t>
  </si>
  <si>
    <t>ดาวเงิน</t>
  </si>
  <si>
    <t>วิเลิศบริบูรณ์</t>
  </si>
  <si>
    <t>มนัสนันท์</t>
  </si>
  <si>
    <t>ปัญยะพิมพ์</t>
  </si>
  <si>
    <t>49848</t>
  </si>
  <si>
    <t xml:space="preserve">ตรีกวินท์ </t>
  </si>
  <si>
    <t>โสรยา</t>
  </si>
  <si>
    <t>พื้นนวล</t>
  </si>
  <si>
    <t>49892</t>
  </si>
  <si>
    <t>49816</t>
  </si>
  <si>
    <t xml:space="preserve">เกตนคร </t>
  </si>
  <si>
    <t>ประมาณพล</t>
  </si>
  <si>
    <t>49833</t>
  </si>
  <si>
    <t xml:space="preserve">สหรัถ </t>
  </si>
  <si>
    <t>แขวงภูเขียว</t>
  </si>
  <si>
    <t>แสนสีจันทร์</t>
  </si>
  <si>
    <t>49820</t>
  </si>
  <si>
    <t xml:space="preserve">ณัฐ </t>
  </si>
  <si>
    <t>บำรุงสัตย์</t>
  </si>
  <si>
    <t>ขนิษฐรัชฎ์</t>
  </si>
  <si>
    <t>พันธชุม</t>
  </si>
  <si>
    <t>จิรวัฒน์</t>
  </si>
  <si>
    <t>49789</t>
  </si>
  <si>
    <t xml:space="preserve">สิทธิศาสตร์ </t>
  </si>
  <si>
    <t>ไชยหาญ</t>
  </si>
  <si>
    <t>49949</t>
  </si>
  <si>
    <t>สำราญพงษ์</t>
  </si>
  <si>
    <t>49767</t>
  </si>
  <si>
    <t>49926</t>
  </si>
  <si>
    <t xml:space="preserve">เสฏฐวุฒิ </t>
  </si>
  <si>
    <t>บุญยืน</t>
  </si>
  <si>
    <t>49827</t>
  </si>
  <si>
    <t>วิชัยกำจร</t>
  </si>
  <si>
    <t>49620</t>
  </si>
  <si>
    <t>พรหมรักษา</t>
  </si>
  <si>
    <t>49909</t>
  </si>
  <si>
    <t>ลาสา</t>
  </si>
  <si>
    <t>49992</t>
  </si>
  <si>
    <t>สารัตน์</t>
  </si>
  <si>
    <t>ภักตะภา</t>
  </si>
  <si>
    <t>เอื้ออารี</t>
  </si>
  <si>
    <t>หวังเหนี่ยวกลาง</t>
  </si>
  <si>
    <t>49950</t>
  </si>
  <si>
    <t xml:space="preserve">รชพล </t>
  </si>
  <si>
    <t>49778</t>
  </si>
  <si>
    <t xml:space="preserve">ธิติ </t>
  </si>
  <si>
    <t>สุทธิโสกเชือก</t>
  </si>
  <si>
    <t>มลธิชา</t>
  </si>
  <si>
    <t>เมยมงคล</t>
  </si>
  <si>
    <t>49913</t>
  </si>
  <si>
    <t xml:space="preserve">ทิพปภา </t>
  </si>
  <si>
    <t xml:space="preserve"> จันทภูมิ</t>
  </si>
  <si>
    <t>พิมพิลา</t>
  </si>
  <si>
    <t>จันทร์จำนงค์</t>
  </si>
  <si>
    <t>ภัสสิริ</t>
  </si>
  <si>
    <t>ธัญยวีร์</t>
  </si>
  <si>
    <t>โพธิสมัคร</t>
  </si>
  <si>
    <t>49990</t>
  </si>
  <si>
    <t xml:space="preserve"> กิจแสวง</t>
  </si>
  <si>
    <t>พรมกูล</t>
  </si>
  <si>
    <t>49914</t>
  </si>
  <si>
    <t xml:space="preserve">เนติพร </t>
  </si>
  <si>
    <t xml:space="preserve"> ช่างปัน</t>
  </si>
  <si>
    <t xml:space="preserve">กานต์รวี </t>
  </si>
  <si>
    <t xml:space="preserve"> แฝงสะโด</t>
  </si>
  <si>
    <t>วศินี</t>
  </si>
  <si>
    <t>แก้วตรีวงษ์</t>
  </si>
  <si>
    <t>กรัณฑรัตน์</t>
  </si>
  <si>
    <t>ผุศรี</t>
  </si>
  <si>
    <t>วิรัญดา</t>
  </si>
  <si>
    <t>ทุมจาน</t>
  </si>
  <si>
    <t>โยสิกา</t>
  </si>
  <si>
    <t>กุดโอภาส</t>
  </si>
  <si>
    <t>นันธินี</t>
  </si>
  <si>
    <t>49974</t>
  </si>
  <si>
    <t xml:space="preserve">ธนาดล </t>
  </si>
  <si>
    <t xml:space="preserve"> หมั่นสนาม</t>
  </si>
  <si>
    <t>ภัทรภรณ์</t>
  </si>
  <si>
    <t>49994</t>
  </si>
  <si>
    <t xml:space="preserve"> สำเริง</t>
  </si>
  <si>
    <t>สิริปรียา</t>
  </si>
  <si>
    <t>มาตมูล</t>
  </si>
  <si>
    <t>49832</t>
  </si>
  <si>
    <t xml:space="preserve"> สัตนาโค</t>
  </si>
  <si>
    <t>50007</t>
  </si>
  <si>
    <t xml:space="preserve"> ทรงสมบูรณ์</t>
  </si>
  <si>
    <t>เกาะกิ่งกุลพงศ์</t>
  </si>
  <si>
    <t>49628</t>
  </si>
  <si>
    <t xml:space="preserve">ปวริศ </t>
  </si>
  <si>
    <t xml:space="preserve"> กำหอม</t>
  </si>
  <si>
    <t>49933</t>
  </si>
  <si>
    <t xml:space="preserve">วัชรวีร์ </t>
  </si>
  <si>
    <t xml:space="preserve"> โคตรท่าน</t>
  </si>
  <si>
    <t>49978</t>
  </si>
  <si>
    <t xml:space="preserve">วงศ์ปิยเชษฐ์ </t>
  </si>
  <si>
    <t xml:space="preserve"> ด่านวันดี</t>
  </si>
  <si>
    <t>โฮมไชยะวงศ์</t>
  </si>
  <si>
    <t>49981</t>
  </si>
  <si>
    <t xml:space="preserve">ณัฏฐิกา </t>
  </si>
  <si>
    <t xml:space="preserve"> ใจพินิจ</t>
  </si>
  <si>
    <t>นิดานุช</t>
  </si>
  <si>
    <t>แสนสุพรรณ</t>
  </si>
  <si>
    <t>เมืองหงษ์</t>
  </si>
  <si>
    <t>จีรชนม์</t>
  </si>
  <si>
    <t>เนตรวงษ์</t>
  </si>
  <si>
    <t>ประภาภัทร</t>
  </si>
  <si>
    <t>ภูงาแก้ว</t>
  </si>
  <si>
    <t>49902</t>
  </si>
  <si>
    <t xml:space="preserve">จิตบุณย์ </t>
  </si>
  <si>
    <t xml:space="preserve"> โพธิ์สนาม</t>
  </si>
  <si>
    <t>มูลเกตุ</t>
  </si>
  <si>
    <t>49903</t>
  </si>
  <si>
    <t xml:space="preserve">เจตนิพัทธ์ </t>
  </si>
  <si>
    <t xml:space="preserve"> หัสสะครบุรี</t>
  </si>
  <si>
    <t>49911</t>
  </si>
  <si>
    <t xml:space="preserve">ชนกนันท์ </t>
  </si>
  <si>
    <t xml:space="preserve"> นิลจันทร์</t>
  </si>
  <si>
    <t>50035</t>
  </si>
  <si>
    <t xml:space="preserve">ภัทรยาภรณ์ </t>
  </si>
  <si>
    <t xml:space="preserve"> ทวินันท์</t>
  </si>
  <si>
    <t>49991</t>
  </si>
  <si>
    <t xml:space="preserve"> ชัฏพลชัย</t>
  </si>
  <si>
    <t xml:space="preserve">สุวัฒน์ </t>
  </si>
  <si>
    <t>เกิดผล</t>
  </si>
  <si>
    <t>วุฒิพันธ์</t>
  </si>
  <si>
    <t>ไชยรัญ</t>
  </si>
  <si>
    <t>สุทธิชา</t>
  </si>
  <si>
    <t>เกศรินทร์</t>
  </si>
  <si>
    <t>ทศวรรณบงกช</t>
  </si>
  <si>
    <t>กิ่งเมือง</t>
  </si>
  <si>
    <t>ชัยชนะ</t>
  </si>
  <si>
    <t>ศรีเพียชัย</t>
  </si>
  <si>
    <t>ณัฐชาวดี</t>
  </si>
  <si>
    <t>จุฑามาส</t>
  </si>
  <si>
    <t>นนทิชา</t>
  </si>
  <si>
    <t>นัทธมน</t>
  </si>
  <si>
    <t>นฤกานต์</t>
  </si>
  <si>
    <t>พิมพ์โพชา</t>
  </si>
  <si>
    <t>กานดา</t>
  </si>
  <si>
    <t>ปัสสาสัย</t>
  </si>
  <si>
    <t>ณัฎฐณิชา</t>
  </si>
  <si>
    <t>ถวิลรักษ์</t>
  </si>
  <si>
    <t>กุลสีดา</t>
  </si>
  <si>
    <t>ภาระหอม</t>
  </si>
  <si>
    <t>ปฏิพร</t>
  </si>
  <si>
    <t>บดินทร</t>
  </si>
  <si>
    <t>นารถน้ำพอง</t>
  </si>
  <si>
    <t>วณิชชา</t>
  </si>
  <si>
    <t>สุขเสริม</t>
  </si>
  <si>
    <t>ทิพยรัตน์</t>
  </si>
  <si>
    <t>จันทร์พานิชย์</t>
  </si>
  <si>
    <t>คชมิตร</t>
  </si>
  <si>
    <t>เดชทิศ</t>
  </si>
  <si>
    <t>กรวรรณ</t>
  </si>
  <si>
    <t>กาหาวงศ์</t>
  </si>
  <si>
    <t>โคตจะตุรัส</t>
  </si>
  <si>
    <t>ต้องโพนทอง</t>
  </si>
  <si>
    <t>ลินด้า</t>
  </si>
  <si>
    <t>เฮลมา กราฟ</t>
  </si>
  <si>
    <t>ปภัสสร</t>
  </si>
  <si>
    <t>กฤตโยดม</t>
  </si>
  <si>
    <t>ปะวะภูชะโก</t>
  </si>
  <si>
    <t>ปกาสิต</t>
  </si>
  <si>
    <t>พฤฒิมนต์</t>
  </si>
  <si>
    <t>พัทธวรรณ</t>
  </si>
  <si>
    <t>วันทานี</t>
  </si>
  <si>
    <t>เพียว</t>
  </si>
  <si>
    <t>บุญสิตา</t>
  </si>
  <si>
    <t>ชิติภัทร</t>
  </si>
  <si>
    <t>ลินดาพรประเสิรฐ</t>
  </si>
  <si>
    <t>วฤณธร</t>
  </si>
  <si>
    <t>ทองประเสริฐ</t>
  </si>
  <si>
    <t>วรัท</t>
  </si>
  <si>
    <t>ศิริกิจ</t>
  </si>
  <si>
    <t>กันหาเล่ห์</t>
  </si>
  <si>
    <t>ประสาร</t>
  </si>
  <si>
    <t>พลอยพิชชา</t>
  </si>
  <si>
    <t>ผูกพันธ์</t>
  </si>
  <si>
    <t>คณาวุฒิ</t>
  </si>
  <si>
    <t>หรพูล</t>
  </si>
  <si>
    <t>ณิชา</t>
  </si>
  <si>
    <t>อนุชา</t>
  </si>
  <si>
    <t>เชาวริน</t>
  </si>
  <si>
    <t>ทวีธัชธรรม</t>
  </si>
  <si>
    <t>ศรีพนาสณฑ์</t>
  </si>
  <si>
    <t>เดชดวง</t>
  </si>
  <si>
    <t>ดาด้วง</t>
  </si>
  <si>
    <t>สุกันยา</t>
  </si>
  <si>
    <t>ทองบ่อ</t>
  </si>
  <si>
    <t>วิทยศรีโพธิ์</t>
  </si>
  <si>
    <t>สุระพงศ์</t>
  </si>
  <si>
    <t>รจนาสม</t>
  </si>
  <si>
    <t>ชไมพร</t>
  </si>
  <si>
    <t>ยาสี</t>
  </si>
  <si>
    <t>สราญรมย์</t>
  </si>
  <si>
    <t>ฐิติญา</t>
  </si>
  <si>
    <t>ทับสีรัก</t>
  </si>
  <si>
    <t>ลภัสกร</t>
  </si>
  <si>
    <t>ศรีชิณราช</t>
  </si>
  <si>
    <t>โพธิ์กลาง</t>
  </si>
  <si>
    <t>จุรานนท์</t>
  </si>
  <si>
    <t>บุระผากา</t>
  </si>
  <si>
    <t>ณพวรรษ</t>
  </si>
  <si>
    <t>พลอยสมบูรณ์</t>
  </si>
  <si>
    <t>ชนินทร</t>
  </si>
  <si>
    <t>จันทะ</t>
  </si>
  <si>
    <t>สิทธิกร</t>
  </si>
  <si>
    <t>วงศ์นิล</t>
  </si>
  <si>
    <t>ทับทิมสยาม</t>
  </si>
  <si>
    <t>อุตม์สีขันธ์</t>
  </si>
  <si>
    <t>ปจักรี</t>
  </si>
  <si>
    <t>นาคเอก</t>
  </si>
  <si>
    <t>เชิดสกุล</t>
  </si>
  <si>
    <t>ทศพร</t>
  </si>
  <si>
    <t>จันทร์คำหอม</t>
  </si>
  <si>
    <t>อ่อนนางาม</t>
  </si>
  <si>
    <t>สรรพวิทย์</t>
  </si>
  <si>
    <t>เบญจรัตน์</t>
  </si>
  <si>
    <t>แก้วบุรี</t>
  </si>
  <si>
    <t>ผองผไท</t>
  </si>
  <si>
    <t>จันทโยธา</t>
  </si>
  <si>
    <t>สุดบนิด</t>
  </si>
  <si>
    <t>พลวรรธ</t>
  </si>
  <si>
    <t>สุวรรณราชัย</t>
  </si>
  <si>
    <t>รัจพจน์</t>
  </si>
  <si>
    <t>เศรษฐพงศ์</t>
  </si>
  <si>
    <t>พลสามารถ</t>
  </si>
  <si>
    <t>สังสิทธิ์</t>
  </si>
  <si>
    <t>กิตติวริศ</t>
  </si>
  <si>
    <t>อรรคเสลา</t>
  </si>
  <si>
    <t>มาโยธา</t>
  </si>
  <si>
    <t>นัฐกานต์</t>
  </si>
  <si>
    <t>โคตรบรรเทา</t>
  </si>
  <si>
    <t>แทนกาย</t>
  </si>
  <si>
    <t>เหล่าลุมพุก</t>
  </si>
  <si>
    <t>ชูกำแพง</t>
  </si>
  <si>
    <t>ธีราลักษณ์</t>
  </si>
  <si>
    <t>หวานใจ</t>
  </si>
  <si>
    <t>วรินธิณี</t>
  </si>
  <si>
    <t>ภูกลาง</t>
  </si>
  <si>
    <t>ปุณณวิชญ์</t>
  </si>
  <si>
    <t>อรญา</t>
  </si>
  <si>
    <t>หาระทา</t>
  </si>
  <si>
    <t>กรรวี</t>
  </si>
  <si>
    <t>ภูศิลา</t>
  </si>
  <si>
    <t>ศิริสิงห์</t>
  </si>
  <si>
    <t>ติสองเมือง</t>
  </si>
  <si>
    <t>นพพิชญ์</t>
  </si>
  <si>
    <t>ชนเก่าน้อย</t>
  </si>
  <si>
    <t>รักสุนทร</t>
  </si>
  <si>
    <t>วรินธาร</t>
  </si>
  <si>
    <t>จำปาจันทร์</t>
  </si>
  <si>
    <t>กุลปรียา</t>
  </si>
  <si>
    <t>ดาราศร</t>
  </si>
  <si>
    <t>บุตรดีวงศ์</t>
  </si>
  <si>
    <t>พิมพ์ไท</t>
  </si>
  <si>
    <t>ขวัญกมล</t>
  </si>
  <si>
    <t>วชิราภรณ์</t>
  </si>
  <si>
    <t>โพธิจักร์</t>
  </si>
  <si>
    <t>ขาวผ่อง</t>
  </si>
  <si>
    <t>อุบลวรรณ</t>
  </si>
  <si>
    <t>ธิดารัตน์</t>
  </si>
  <si>
    <t>สิริธัญชนก</t>
  </si>
  <si>
    <t>วงศ์กมลาไสย</t>
  </si>
  <si>
    <t>พัทธกุลพงษ์</t>
  </si>
  <si>
    <t>พีรวุฒิ</t>
  </si>
  <si>
    <t>นาคศรี</t>
  </si>
  <si>
    <t>ธัญพิมล</t>
  </si>
  <si>
    <t>มลัยสิทธิ์</t>
  </si>
  <si>
    <t>ธนาชัย</t>
  </si>
  <si>
    <t>ศิริชัยวัฒนกุล</t>
  </si>
  <si>
    <t>ขวัญนรัตน์</t>
  </si>
  <si>
    <t>ประวันนา</t>
  </si>
  <si>
    <t>ลักษณารีย์</t>
  </si>
  <si>
    <t>พรนภา</t>
  </si>
  <si>
    <t>นภคกมล</t>
  </si>
  <si>
    <t>คณิน</t>
  </si>
  <si>
    <t>สิริวิญญพรรณ</t>
  </si>
  <si>
    <t>พลพล</t>
  </si>
  <si>
    <t>นุชรีย์</t>
  </si>
  <si>
    <t>สุทธิพัฒน์</t>
  </si>
  <si>
    <t>ศรีหามี</t>
  </si>
  <si>
    <t>ฐิติภูมิ</t>
  </si>
  <si>
    <t>ปาญชีวา</t>
  </si>
  <si>
    <t>แก่นวิชา</t>
  </si>
  <si>
    <t>เณศรา</t>
  </si>
  <si>
    <t>อินทร์อ๋อง</t>
  </si>
  <si>
    <t>มู่ฮุย</t>
  </si>
  <si>
    <t>เตย์</t>
  </si>
  <si>
    <t>พฤกษ์ชมพู</t>
  </si>
  <si>
    <t>พรพิโมกข์</t>
  </si>
  <si>
    <t>จันศิริ</t>
  </si>
  <si>
    <t>จุฑามณี</t>
  </si>
  <si>
    <t>สิงสุขุม</t>
  </si>
  <si>
    <t>รัชฎาพร</t>
  </si>
  <si>
    <t>ข่อยแก้ว</t>
  </si>
  <si>
    <t>อัณญกาญจภ์</t>
  </si>
  <si>
    <t>บำรุงชัย</t>
  </si>
  <si>
    <t>จุติประภา</t>
  </si>
  <si>
    <t>ธนากรณ์</t>
  </si>
  <si>
    <t>เพิ่มพูล</t>
  </si>
  <si>
    <t>กัญญ์วรา</t>
  </si>
  <si>
    <t>สาระไชย</t>
  </si>
  <si>
    <t>ตรีทศ</t>
  </si>
  <si>
    <t>จิรกานต์</t>
  </si>
  <si>
    <t>กุลสิงห์</t>
  </si>
  <si>
    <t>ณัฏฐวรรณ</t>
  </si>
  <si>
    <t>ศรีเมือง</t>
  </si>
  <si>
    <t>อาภาภัทร</t>
  </si>
  <si>
    <t>พรพรรณวะนา</t>
  </si>
  <si>
    <t>สิงห์บุตรา</t>
  </si>
  <si>
    <t>รวิภา</t>
  </si>
  <si>
    <t>ปุณรเชษฐ์</t>
  </si>
  <si>
    <t>ลลิล</t>
  </si>
  <si>
    <t>ปรมินทร์</t>
  </si>
  <si>
    <t>ธิติพงศ์</t>
  </si>
  <si>
    <t>สินธิทา</t>
  </si>
  <si>
    <t>ชญานันท์</t>
  </si>
  <si>
    <t>ไกรธรรม</t>
  </si>
  <si>
    <t>ดำรงค์ชัย</t>
  </si>
  <si>
    <t>ชมดาว</t>
  </si>
  <si>
    <t>ชมเดช</t>
  </si>
  <si>
    <t>จุฑาภรณ์</t>
  </si>
  <si>
    <t>จิตรจักร์</t>
  </si>
  <si>
    <t>ภักดีสุวรรณ</t>
  </si>
  <si>
    <t>ภาณุเกียรติ</t>
  </si>
  <si>
    <t>หมายมุ่ง</t>
  </si>
  <si>
    <t>สุชานาฏ</t>
  </si>
  <si>
    <t>อภัยวงศ์</t>
  </si>
  <si>
    <t>เพชรโต</t>
  </si>
  <si>
    <t>ปรเมศ</t>
  </si>
  <si>
    <t>จิราพรรณ</t>
  </si>
  <si>
    <t>ดวงสวัสดิ์</t>
  </si>
  <si>
    <t>คณิตา</t>
  </si>
  <si>
    <t>คำคุณ</t>
  </si>
  <si>
    <t>ศิลป์สุภา</t>
  </si>
  <si>
    <t>อมลรดา</t>
  </si>
  <si>
    <t>บุญเริ่ม</t>
  </si>
  <si>
    <t>ธันยธรณ์</t>
  </si>
  <si>
    <t>ศิริอำนาจ</t>
  </si>
  <si>
    <t>ปริณดา</t>
  </si>
  <si>
    <t>พรภินันท์</t>
  </si>
  <si>
    <t>ชัยอนันต์</t>
  </si>
  <si>
    <t>ช่างถม</t>
  </si>
  <si>
    <t xml:space="preserve">วิริญญา </t>
  </si>
  <si>
    <t>กมลพร</t>
  </si>
  <si>
    <t>เกตุธานี</t>
  </si>
  <si>
    <t>พลรัตน์</t>
  </si>
  <si>
    <t>ไชยศิริ</t>
  </si>
  <si>
    <t>พุดสีเสน</t>
  </si>
  <si>
    <t>อัฒมันต์</t>
  </si>
  <si>
    <t>สุทธินี</t>
  </si>
  <si>
    <t>เครือแตง</t>
  </si>
  <si>
    <t>อนุชิต</t>
  </si>
  <si>
    <t>จันทแก้ว</t>
  </si>
  <si>
    <t>รชตวรรณ</t>
  </si>
  <si>
    <t>ทินบุตร</t>
  </si>
  <si>
    <t>ธิติวรรณ</t>
  </si>
  <si>
    <t>วัณฏ์สุรกานต์</t>
  </si>
  <si>
    <t>ปัญจพร</t>
  </si>
  <si>
    <t>ทาหาวงษ์</t>
  </si>
  <si>
    <t>ณิชาพัชร์</t>
  </si>
  <si>
    <t>มีสวัสดิ์</t>
  </si>
  <si>
    <t>เมธาวดี</t>
  </si>
  <si>
    <t>บัวหลวง</t>
  </si>
  <si>
    <t>กิตติสมสกุล</t>
  </si>
  <si>
    <t xml:space="preserve">ภัทรภรณ์ </t>
  </si>
  <si>
    <t>ถึงแสง</t>
  </si>
  <si>
    <t>กวีมูล</t>
  </si>
  <si>
    <t>ปั้นทรัพย์</t>
  </si>
  <si>
    <t>คลังพระศรี</t>
  </si>
  <si>
    <t>อชิรญาณ์</t>
  </si>
  <si>
    <t>แสงเงิน</t>
  </si>
  <si>
    <t>จันสำโรง</t>
  </si>
  <si>
    <t>วริยา</t>
  </si>
  <si>
    <t>ฤติมา</t>
  </si>
  <si>
    <t>สิทธิสวนจิก</t>
  </si>
  <si>
    <t>ศศิญากร</t>
  </si>
  <si>
    <t>ยะโส</t>
  </si>
  <si>
    <t xml:space="preserve">GP </t>
  </si>
  <si>
    <t>4401</t>
  </si>
  <si>
    <t>Gpcadet</t>
  </si>
  <si>
    <t>1115</t>
  </si>
  <si>
    <t>ขอซ้ำ</t>
  </si>
  <si>
    <t>ชนิดาภา</t>
  </si>
  <si>
    <t>เทพมณี</t>
  </si>
  <si>
    <t>(ชมพู)</t>
  </si>
  <si>
    <t>คณะรัตนโกสินธุ์</t>
  </si>
  <si>
    <t>Gpca</t>
  </si>
  <si>
    <t xml:space="preserve">เดิมนิติธร </t>
  </si>
  <si>
    <t>พฤกษ์</t>
  </si>
  <si>
    <t>เสนาะ</t>
  </si>
  <si>
    <t>ภาษีภักดี</t>
  </si>
  <si>
    <t>ฐิตาภา</t>
  </si>
  <si>
    <t>ภวภูตานนท์</t>
  </si>
  <si>
    <t>นิจิราภรณ์</t>
  </si>
  <si>
    <t>นามคำ</t>
  </si>
  <si>
    <t>มัศยา</t>
  </si>
  <si>
    <t>เลาไธสง</t>
  </si>
  <si>
    <t>รับ22พค.60</t>
  </si>
  <si>
    <t>จันชัยชิด</t>
  </si>
  <si>
    <t>ภูวนันท์</t>
  </si>
  <si>
    <t>พลอินทร์</t>
  </si>
  <si>
    <t>ธรรมพล</t>
  </si>
  <si>
    <t>พิมลรัตน์</t>
  </si>
  <si>
    <t>เรียน สตรี</t>
  </si>
  <si>
    <t>เรียนเตรียมทหาร</t>
  </si>
  <si>
    <t>เดิมปิยวัฒน์ /กมนทัต</t>
  </si>
  <si>
    <t>วรชิต</t>
  </si>
  <si>
    <t>เหมฬา</t>
  </si>
  <si>
    <t>พันทนาภูมิ</t>
  </si>
  <si>
    <t>เดิมกุลไพศาล</t>
  </si>
  <si>
    <t>ศิลาดี</t>
  </si>
  <si>
    <t>ย้ายไป</t>
  </si>
  <si>
    <t>สิงคิบุตร</t>
  </si>
  <si>
    <t>อัฐภิญญา</t>
  </si>
  <si>
    <t>ม.6/11ข</t>
  </si>
  <si>
    <t>พรชิตา</t>
  </si>
  <si>
    <t>ไชยสิงห์</t>
  </si>
  <si>
    <t>อินธิสอน</t>
  </si>
  <si>
    <t>กัณตภณ</t>
  </si>
  <si>
    <t>เวียงใต้</t>
  </si>
  <si>
    <t>วรานุกูลศักดิ์</t>
  </si>
  <si>
    <t>ย้าย 12 มิย60</t>
  </si>
  <si>
    <t>วิชชากร</t>
  </si>
  <si>
    <t>นส.หทัยชนก  ยามไชย</t>
  </si>
  <si>
    <t>ม.5/2ก</t>
  </si>
  <si>
    <t>ภูมิไชยโชติ</t>
  </si>
  <si>
    <t>กิติพัฒน์</t>
  </si>
  <si>
    <t>จตุรพร</t>
  </si>
  <si>
    <t>กันทิยะวงค์</t>
  </si>
  <si>
    <t>ย้าย 8 สค.60</t>
  </si>
  <si>
    <t>ทุนAFS  ประเทศฮังการี</t>
  </si>
  <si>
    <t>สมนา</t>
  </si>
  <si>
    <t>1112</t>
  </si>
  <si>
    <t>เสียชีวิต 3 ตค.60</t>
  </si>
  <si>
    <t>ย้ายต่อตปท3ตค.60</t>
  </si>
  <si>
    <t>นายกอรัก  ภูนาฤทธิ์</t>
  </si>
  <si>
    <t>ม.6/10ข</t>
  </si>
  <si>
    <t>ทุน GJ ประเทศสหรัฐอเมริกา</t>
  </si>
  <si>
    <t>ทุนAFS  ประเทศเยอรมัน</t>
  </si>
  <si>
    <t>นายอริญชัย  เจริญรักษ์</t>
  </si>
  <si>
    <t>ทุนAYCประเทศสหรัฐอเมริกา</t>
  </si>
  <si>
    <t>5/17ข</t>
  </si>
  <si>
    <t>ม.5/17ข</t>
  </si>
  <si>
    <t>นายณัชพล   สีหานาม</t>
  </si>
  <si>
    <t>นส.ปุณยวีร์  สุขเพสน์</t>
  </si>
  <si>
    <t>5/15ข</t>
  </si>
  <si>
    <t>กลับจากทุนAFS</t>
  </si>
  <si>
    <t>ม.5/15ข</t>
  </si>
  <si>
    <t>นส.สิริมา  ชาญชัย</t>
  </si>
  <si>
    <t>4/13ข</t>
  </si>
  <si>
    <t>กลับจากทุนAYC</t>
  </si>
  <si>
    <t>ม.4/13ข</t>
  </si>
  <si>
    <t>ผดุงสันต์</t>
  </si>
  <si>
    <t>เดิมญาดา</t>
  </si>
  <si>
    <t>กัญจน์ชญา</t>
  </si>
  <si>
    <t xml:space="preserve"> เดิมจรัสธนวีรชน</t>
  </si>
  <si>
    <t>ไวยวุธ</t>
  </si>
  <si>
    <t xml:space="preserve">ปัทมินทร์  </t>
  </si>
  <si>
    <t>บุ้งทอง</t>
  </si>
  <si>
    <t>จักรา</t>
  </si>
  <si>
    <t>วัฒนสุชาติ</t>
  </si>
  <si>
    <t>ธนลาภ</t>
  </si>
  <si>
    <t>สวัสดิพาณิชย์</t>
  </si>
  <si>
    <t>อภิวิชญ</t>
  </si>
  <si>
    <t>บุษดี</t>
  </si>
  <si>
    <t>อสนี</t>
  </si>
  <si>
    <t>ตากใบ</t>
  </si>
  <si>
    <t>ศิรภัสสร</t>
  </si>
  <si>
    <t>ทัศณัย</t>
  </si>
  <si>
    <t>สอบโอเนตแล้ว/ลาออก</t>
  </si>
  <si>
    <t>อิริยะพลเดช</t>
  </si>
  <si>
    <t>รับ 1 พย.60</t>
  </si>
  <si>
    <t>ชินสุทธิ์</t>
  </si>
  <si>
    <t>มนทกานต์</t>
  </si>
  <si>
    <t>บุญคำ</t>
  </si>
  <si>
    <t>ประทุมทิพย์</t>
  </si>
  <si>
    <t>ชลสิทธิ์</t>
  </si>
  <si>
    <t>ใสสูงเนิน</t>
  </si>
  <si>
    <t>กฤษฎาธาร</t>
  </si>
  <si>
    <t>วิลาศสกุลวงศ์</t>
  </si>
  <si>
    <t>มาตบุรมย์</t>
  </si>
  <si>
    <t>ออก25 มค..61</t>
  </si>
  <si>
    <t>ย้าย 13 กพ.61</t>
  </si>
  <si>
    <t>คอนมะลา</t>
  </si>
  <si>
    <t>นรAFS</t>
  </si>
  <si>
    <t>นรAYC</t>
  </si>
  <si>
    <t>นรYes</t>
  </si>
  <si>
    <t>นส.อัณญกาญจภ์  บำรุงชัย</t>
  </si>
  <si>
    <t>ม.5/16ข</t>
  </si>
  <si>
    <t>จะไปอยู่ปตท</t>
  </si>
  <si>
    <t>ป่วยไส้ติ่ง</t>
  </si>
  <si>
    <t>50728</t>
  </si>
  <si>
    <t xml:space="preserve">ธนิสรณ์ </t>
  </si>
  <si>
    <t>จุติเทพ</t>
  </si>
  <si>
    <t>วรรณพาณิชย์</t>
  </si>
  <si>
    <t>50770</t>
  </si>
  <si>
    <t xml:space="preserve">เขตตะวัน </t>
  </si>
  <si>
    <t>สาวิสิทธิ์</t>
  </si>
  <si>
    <t>ธนพัฒน์</t>
  </si>
  <si>
    <t>สุตตะนนท์</t>
  </si>
  <si>
    <t>50811</t>
  </si>
  <si>
    <t xml:space="preserve">ภูเบศร์ </t>
  </si>
  <si>
    <t>สมเพ็ชร</t>
  </si>
  <si>
    <t>วรกันต์</t>
  </si>
  <si>
    <t>พันธ์พาณิชย์</t>
  </si>
  <si>
    <t>อัครชา</t>
  </si>
  <si>
    <t>มนต์ปราณีต</t>
  </si>
  <si>
    <t>วรชาติ</t>
  </si>
  <si>
    <t>บริสุทธิ์</t>
  </si>
  <si>
    <t>กันศิริ</t>
  </si>
  <si>
    <t>สุนทรวรวิทย์</t>
  </si>
  <si>
    <t>จิดาภา</t>
  </si>
  <si>
    <t>วงษานุ</t>
  </si>
  <si>
    <t>วันรุ่งเรือง</t>
  </si>
  <si>
    <t>แถวมะเริง</t>
  </si>
  <si>
    <t>จิตติมา</t>
  </si>
  <si>
    <t>รัตนตระกูล</t>
  </si>
  <si>
    <t>ศรีอินทร์</t>
  </si>
  <si>
    <t>จิราภรณ์</t>
  </si>
  <si>
    <t>พงษ์สมร</t>
  </si>
  <si>
    <t>50639</t>
  </si>
  <si>
    <t xml:space="preserve">วรัญญา </t>
  </si>
  <si>
    <t>ทิพย์ทำมา</t>
  </si>
  <si>
    <t>ธิดา</t>
  </si>
  <si>
    <t>พรามจันทร์</t>
  </si>
  <si>
    <t>นิภาพร</t>
  </si>
  <si>
    <t>ศรีสนอง</t>
  </si>
  <si>
    <t>ชลิตา</t>
  </si>
  <si>
    <t>ไชยคุณ</t>
  </si>
  <si>
    <t>ทิพชาติ</t>
  </si>
  <si>
    <t>น้ำทิพย์</t>
  </si>
  <si>
    <t>ดอนเหนือ</t>
  </si>
  <si>
    <t>พรชนก</t>
  </si>
  <si>
    <t>โพธิศรี</t>
  </si>
  <si>
    <t>ปาหนัน</t>
  </si>
  <si>
    <t>ปราบนอก</t>
  </si>
  <si>
    <t>เพชรลดา</t>
  </si>
  <si>
    <t>คงฤทธิ์</t>
  </si>
  <si>
    <t>เจริญสูงเนิน</t>
  </si>
  <si>
    <t>มาริยา</t>
  </si>
  <si>
    <t>อาจเจริญ</t>
  </si>
  <si>
    <t>ภาพตะวัน</t>
  </si>
  <si>
    <t>งามสกุล</t>
  </si>
  <si>
    <t>รัฐธิญาภรณ์</t>
  </si>
  <si>
    <t>สุวะศรี</t>
  </si>
  <si>
    <t>ศศิวิมล</t>
  </si>
  <si>
    <t>สิงหาบุตร</t>
  </si>
  <si>
    <t>พลคะชา</t>
  </si>
  <si>
    <t>สุดารัตน์</t>
  </si>
  <si>
    <t>เอื่อมศรี</t>
  </si>
  <si>
    <t>โลมะบุตร</t>
  </si>
  <si>
    <t>แสนวัง</t>
  </si>
  <si>
    <t>อมลวรรณ</t>
  </si>
  <si>
    <t>จันเอก</t>
  </si>
  <si>
    <t>อริยา</t>
  </si>
  <si>
    <t>50753</t>
  </si>
  <si>
    <t xml:space="preserve">ปณชัย </t>
  </si>
  <si>
    <t>ม่วงมนตรี</t>
  </si>
  <si>
    <t>50822</t>
  </si>
  <si>
    <t xml:space="preserve">คาร์ซัน </t>
  </si>
  <si>
    <t>ไรบอร์ก</t>
  </si>
  <si>
    <t>50760</t>
  </si>
  <si>
    <t xml:space="preserve">วิษณุ </t>
  </si>
  <si>
    <t>พฤฒามาตย์</t>
  </si>
  <si>
    <t>50894</t>
  </si>
  <si>
    <t xml:space="preserve">ชลธาร </t>
  </si>
  <si>
    <t>นพพากุล</t>
  </si>
  <si>
    <t>50790</t>
  </si>
  <si>
    <t xml:space="preserve">วุฒิชัย </t>
  </si>
  <si>
    <t>มีหวายหลืม</t>
  </si>
  <si>
    <t>ประชานันท์</t>
  </si>
  <si>
    <t>50794</t>
  </si>
  <si>
    <t xml:space="preserve">กระบวนทรรศน์ </t>
  </si>
  <si>
    <t>สืบสำราญ</t>
  </si>
  <si>
    <t>50923</t>
  </si>
  <si>
    <t>50882</t>
  </si>
  <si>
    <t xml:space="preserve">ศุภชัย </t>
  </si>
  <si>
    <t>ไวยะราบุตร</t>
  </si>
  <si>
    <t>50929</t>
  </si>
  <si>
    <t xml:space="preserve">ศรายุทธ </t>
  </si>
  <si>
    <t>สายเย็นประเสริฐ</t>
  </si>
  <si>
    <t>50912</t>
  </si>
  <si>
    <t xml:space="preserve">ขมนรรค </t>
  </si>
  <si>
    <t>อุบลเลิศ</t>
  </si>
  <si>
    <t>50962</t>
  </si>
  <si>
    <t>นามศักดิ์</t>
  </si>
  <si>
    <t>50927</t>
  </si>
  <si>
    <t xml:space="preserve">ฤทธิไกรเดช </t>
  </si>
  <si>
    <t>พลศักดิ์</t>
  </si>
  <si>
    <t>51290</t>
  </si>
  <si>
    <t xml:space="preserve">รัฐพล </t>
  </si>
  <si>
    <t>ภาวุธ</t>
  </si>
  <si>
    <t>50928</t>
  </si>
  <si>
    <t xml:space="preserve">ฤทธิเดช </t>
  </si>
  <si>
    <t>สมสาร์</t>
  </si>
  <si>
    <t>กฤษฎา</t>
  </si>
  <si>
    <t>มะหิเดช</t>
  </si>
  <si>
    <t>50979</t>
  </si>
  <si>
    <t xml:space="preserve">อัฐกรณ์ </t>
  </si>
  <si>
    <t>ไชโสภา</t>
  </si>
  <si>
    <t>โพนพันนา</t>
  </si>
  <si>
    <t>50980</t>
  </si>
  <si>
    <t xml:space="preserve">อาทิตย์ </t>
  </si>
  <si>
    <t>สุวรรณ</t>
  </si>
  <si>
    <t>เสกศักดิ์สิทธิ์</t>
  </si>
  <si>
    <t>เจริญสุข</t>
  </si>
  <si>
    <t>50981</t>
  </si>
  <si>
    <t xml:space="preserve">อิสรา </t>
  </si>
  <si>
    <t>โคตา</t>
  </si>
  <si>
    <t>จันทะอุ่มเม้า</t>
  </si>
  <si>
    <t>50982</t>
  </si>
  <si>
    <t xml:space="preserve">เอกยิม </t>
  </si>
  <si>
    <t>ช่วงไธสง</t>
  </si>
  <si>
    <t>นรินทร์</t>
  </si>
  <si>
    <t>ภัทรนันท์</t>
  </si>
  <si>
    <t>50687</t>
  </si>
  <si>
    <t xml:space="preserve">กัลยภรณ์ </t>
  </si>
  <si>
    <t>สุระเสน</t>
  </si>
  <si>
    <t>ดามี</t>
  </si>
  <si>
    <t>สมบัติวิไลเลิศ</t>
  </si>
  <si>
    <t>ทิชารัตน์</t>
  </si>
  <si>
    <t>หัทยา</t>
  </si>
  <si>
    <t>ผิวฟัก</t>
  </si>
  <si>
    <t>แก้วนาเหนือ</t>
  </si>
  <si>
    <t>อิสริยา</t>
  </si>
  <si>
    <t>พรกรัณย์</t>
  </si>
  <si>
    <t>ยะพลหา</t>
  </si>
  <si>
    <t>อริศรา</t>
  </si>
  <si>
    <t>ศรีเกาะ</t>
  </si>
  <si>
    <t xml:space="preserve">พงศภัค </t>
  </si>
  <si>
    <t>พันธะไชย</t>
  </si>
  <si>
    <t>50777</t>
  </si>
  <si>
    <t>50659</t>
  </si>
  <si>
    <t xml:space="preserve">เกริกฤทธิ์ </t>
  </si>
  <si>
    <t>ภูมิมะลา</t>
  </si>
  <si>
    <t>50778</t>
  </si>
  <si>
    <t>50680</t>
  </si>
  <si>
    <t xml:space="preserve">ปุริม </t>
  </si>
  <si>
    <t>สุดหลักทอง</t>
  </si>
  <si>
    <t>50791</t>
  </si>
  <si>
    <t xml:space="preserve">ศรัณยู </t>
  </si>
  <si>
    <t>เมฆวิไล</t>
  </si>
  <si>
    <t>50767</t>
  </si>
  <si>
    <t xml:space="preserve">สิริวัฒน์ </t>
  </si>
  <si>
    <t>พลจังหรีด</t>
  </si>
  <si>
    <t>50797</t>
  </si>
  <si>
    <t xml:space="preserve">จิรัฐโชติ </t>
  </si>
  <si>
    <t>50800</t>
  </si>
  <si>
    <t xml:space="preserve">ณฐกร </t>
  </si>
  <si>
    <t>วรรณุเสน</t>
  </si>
  <si>
    <t>50805</t>
  </si>
  <si>
    <t xml:space="preserve">ธีระวุฒิ </t>
  </si>
  <si>
    <t>สังฆะกาโร</t>
  </si>
  <si>
    <t>50808</t>
  </si>
  <si>
    <t xml:space="preserve">เปรมชัย </t>
  </si>
  <si>
    <t>ทูลธรรม</t>
  </si>
  <si>
    <t>50824</t>
  </si>
  <si>
    <t xml:space="preserve">เจษฎา </t>
  </si>
  <si>
    <t>50817</t>
  </si>
  <si>
    <t>เกื้อหนองขุ่น</t>
  </si>
  <si>
    <t>50825</t>
  </si>
  <si>
    <t>เชิงสะอาด</t>
  </si>
  <si>
    <t>50840</t>
  </si>
  <si>
    <t xml:space="preserve">สุทธิชัย </t>
  </si>
  <si>
    <t xml:space="preserve">ธีรวัฒน์ </t>
  </si>
  <si>
    <t>จำเพาะ</t>
  </si>
  <si>
    <t>50888</t>
  </si>
  <si>
    <t>มุรธา</t>
  </si>
  <si>
    <t>จิรัฐเดช</t>
  </si>
  <si>
    <t>50917</t>
  </si>
  <si>
    <t xml:space="preserve">ณัฐวุฒิ </t>
  </si>
  <si>
    <t>วรพันธ์</t>
  </si>
  <si>
    <t>50854</t>
  </si>
  <si>
    <t xml:space="preserve">ปฏิกานต์ </t>
  </si>
  <si>
    <t>มาตย์โพนทอง</t>
  </si>
  <si>
    <t>50918</t>
  </si>
  <si>
    <t xml:space="preserve">ณัฐสิทธิ์ </t>
  </si>
  <si>
    <t>ร่มเย็น</t>
  </si>
  <si>
    <t>50856</t>
  </si>
  <si>
    <t xml:space="preserve">พิทูร </t>
  </si>
  <si>
    <t>50930</t>
  </si>
  <si>
    <t xml:space="preserve">ศิรชัช </t>
  </si>
  <si>
    <t>บุญออน</t>
  </si>
  <si>
    <t>กัณภพ</t>
  </si>
  <si>
    <t>ผลถวิล</t>
  </si>
  <si>
    <t>50935</t>
  </si>
  <si>
    <t>50915</t>
  </si>
  <si>
    <t xml:space="preserve">ชญานิน </t>
  </si>
  <si>
    <t>บุตะเขียว</t>
  </si>
  <si>
    <t>50941</t>
  </si>
  <si>
    <t xml:space="preserve">จักรพงศ์ </t>
  </si>
  <si>
    <t>50933</t>
  </si>
  <si>
    <t xml:space="preserve">อนุวัฒน์ </t>
  </si>
  <si>
    <t>คำชัยภูมิ</t>
  </si>
  <si>
    <t>50946</t>
  </si>
  <si>
    <t>51279</t>
  </si>
  <si>
    <t>สอระภูมิ</t>
  </si>
  <si>
    <t>ศิรวิชญ์</t>
  </si>
  <si>
    <t>เทินไพร</t>
  </si>
  <si>
    <t>50960</t>
  </si>
  <si>
    <t xml:space="preserve">กวีศิลป์ </t>
  </si>
  <si>
    <t>รินทร์โยธา</t>
  </si>
  <si>
    <t>วรวุฒิ</t>
  </si>
  <si>
    <t>50689</t>
  </si>
  <si>
    <t xml:space="preserve">ณิชนันทน์ </t>
  </si>
  <si>
    <t>เที่ยงธรรม</t>
  </si>
  <si>
    <t>พลอยชมภู</t>
  </si>
  <si>
    <t>กนกกร</t>
  </si>
  <si>
    <t>ศรีสุวอ</t>
  </si>
  <si>
    <t>นาตาชา</t>
  </si>
  <si>
    <t>สิงหฬสาย</t>
  </si>
  <si>
    <t>50769</t>
  </si>
  <si>
    <t xml:space="preserve">กิตติโชค </t>
  </si>
  <si>
    <t>หล่อสิงห์</t>
  </si>
  <si>
    <t>50833</t>
  </si>
  <si>
    <t>บุตรศรีเมือง</t>
  </si>
  <si>
    <t>50779</t>
  </si>
  <si>
    <t xml:space="preserve">ธนชัย </t>
  </si>
  <si>
    <t>พรหมจอม</t>
  </si>
  <si>
    <t>50867</t>
  </si>
  <si>
    <t>50787</t>
  </si>
  <si>
    <t xml:space="preserve">ภูมินทร์ </t>
  </si>
  <si>
    <t>ผันอากาศ</t>
  </si>
  <si>
    <t>50868</t>
  </si>
  <si>
    <t>50835</t>
  </si>
  <si>
    <t>ธนพงษ์พันธ์</t>
  </si>
  <si>
    <t>50919</t>
  </si>
  <si>
    <t xml:space="preserve">แทนไท </t>
  </si>
  <si>
    <t>ทัณฑะรักษ์</t>
  </si>
  <si>
    <t>50844</t>
  </si>
  <si>
    <t xml:space="preserve">ชลัช </t>
  </si>
  <si>
    <t>ลิ้มพงศ์ธร</t>
  </si>
  <si>
    <t>50963</t>
  </si>
  <si>
    <t xml:space="preserve">ฉันทพัฒน์ </t>
  </si>
  <si>
    <t>ปัญญาพินิจ</t>
  </si>
  <si>
    <t>50906</t>
  </si>
  <si>
    <t xml:space="preserve">รชานนท์ </t>
  </si>
  <si>
    <t>เพชรนาดี</t>
  </si>
  <si>
    <t>50976</t>
  </si>
  <si>
    <t>ประภากรพิไล</t>
  </si>
  <si>
    <t>50920</t>
  </si>
  <si>
    <t xml:space="preserve">ธีรเดช </t>
  </si>
  <si>
    <t>สุระไชย</t>
  </si>
  <si>
    <t>กิตติทัต</t>
  </si>
  <si>
    <t>เภรี</t>
  </si>
  <si>
    <t>อินทรกำแหง</t>
  </si>
  <si>
    <t>นิธิพัฒน์</t>
  </si>
  <si>
    <t>อุ่นสมัย</t>
  </si>
  <si>
    <t>กานต์ธีรา</t>
  </si>
  <si>
    <t>วรโยธา</t>
  </si>
  <si>
    <t>ตรองตรา</t>
  </si>
  <si>
    <t>โสภาวะนัส</t>
  </si>
  <si>
    <t>ชีวรินทร์</t>
  </si>
  <si>
    <t>นิชานันท์</t>
  </si>
  <si>
    <t>โหราเรือง</t>
  </si>
  <si>
    <t>จันทะมูล</t>
  </si>
  <si>
    <t>หงษานาวา</t>
  </si>
  <si>
    <t>ปริศนา</t>
  </si>
  <si>
    <t>มหามาตย์</t>
  </si>
  <si>
    <t>สารกุล</t>
  </si>
  <si>
    <t>รัชนิดา</t>
  </si>
  <si>
    <t>ชัยรัตน์</t>
  </si>
  <si>
    <t>พรสวรรค์</t>
  </si>
  <si>
    <t>สมุทเขตร์</t>
  </si>
  <si>
    <t>มิรินทร์ธนา</t>
  </si>
  <si>
    <t>แสนอุ่น</t>
  </si>
  <si>
    <t>หฤทัย</t>
  </si>
  <si>
    <t>เปลไสล</t>
  </si>
  <si>
    <t>50701</t>
  </si>
  <si>
    <t xml:space="preserve">ณัฎฐกฤต </t>
  </si>
  <si>
    <t>เพ็งพารา</t>
  </si>
  <si>
    <t>50625</t>
  </si>
  <si>
    <t xml:space="preserve">ชินวร </t>
  </si>
  <si>
    <t>สิทธิราช</t>
  </si>
  <si>
    <t>50706</t>
  </si>
  <si>
    <t xml:space="preserve">ธีธัช </t>
  </si>
  <si>
    <t>วรงค์</t>
  </si>
  <si>
    <t>50738</t>
  </si>
  <si>
    <t xml:space="preserve">ศักดิภัทร </t>
  </si>
  <si>
    <t>ปุณยเกียรติ</t>
  </si>
  <si>
    <t>ถนอมทรัพย์</t>
  </si>
  <si>
    <t>50739</t>
  </si>
  <si>
    <t>50745</t>
  </si>
  <si>
    <t xml:space="preserve">เกียรติสกุล </t>
  </si>
  <si>
    <t>สุทธิรันดร์</t>
  </si>
  <si>
    <t>50752</t>
  </si>
  <si>
    <t xml:space="preserve">ปฏิเวธ </t>
  </si>
  <si>
    <t>คงสวัสดิ์</t>
  </si>
  <si>
    <t>50747</t>
  </si>
  <si>
    <t>เลิศอภินัย</t>
  </si>
  <si>
    <t>50830</t>
  </si>
  <si>
    <t xml:space="preserve">นวพรรษ </t>
  </si>
  <si>
    <t>50775</t>
  </si>
  <si>
    <t xml:space="preserve">ณัฐนันท์ </t>
  </si>
  <si>
    <t>ทองชุมภู</t>
  </si>
  <si>
    <t>50858</t>
  </si>
  <si>
    <t xml:space="preserve">มนัสศักดิ์ </t>
  </si>
  <si>
    <t>สันชุมศรี</t>
  </si>
  <si>
    <t>50782</t>
  </si>
  <si>
    <t>อุทุมภา</t>
  </si>
  <si>
    <t>สรศักดิ์</t>
  </si>
  <si>
    <t>วิชัยศร</t>
  </si>
  <si>
    <t>แก้วคำลา</t>
  </si>
  <si>
    <t>วิเศษวิสัย</t>
  </si>
  <si>
    <t>จันทรา</t>
  </si>
  <si>
    <t>สระแก้ว</t>
  </si>
  <si>
    <t>ธนภัทร</t>
  </si>
  <si>
    <t>ธนพล</t>
  </si>
  <si>
    <t>ศรีโยธี</t>
  </si>
  <si>
    <t>พรมเกตุ</t>
  </si>
  <si>
    <t>จันทะสิงห์</t>
  </si>
  <si>
    <t>ผลาผล</t>
  </si>
  <si>
    <t>พสธร</t>
  </si>
  <si>
    <t>แฝงสะโด</t>
  </si>
  <si>
    <t>สรภูมิ</t>
  </si>
  <si>
    <t>ธนัช</t>
  </si>
  <si>
    <t>แก้วอุดม</t>
  </si>
  <si>
    <t>พศวัต</t>
  </si>
  <si>
    <t>ศุภกร</t>
  </si>
  <si>
    <t>วิริยะ</t>
  </si>
  <si>
    <t>วชิรวิทย์</t>
  </si>
  <si>
    <t>พัชรพล</t>
  </si>
  <si>
    <t>ชุติมา</t>
  </si>
  <si>
    <t>รัชชานนท์</t>
  </si>
  <si>
    <t>ครูที่ปรึกษา</t>
  </si>
  <si>
    <t>ปวงสุข</t>
  </si>
  <si>
    <t>จุรีมาศ</t>
  </si>
  <si>
    <t>ปฏิพล</t>
  </si>
  <si>
    <t>นนทมา</t>
  </si>
  <si>
    <t>พุฒิพงศ์</t>
  </si>
  <si>
    <t>ภูมิรพี</t>
  </si>
  <si>
    <t>ลาโพธิ์</t>
  </si>
  <si>
    <t>สิทธิศาสตร์</t>
  </si>
  <si>
    <t>ฤทธิชัย</t>
  </si>
  <si>
    <t xml:space="preserve">ศรัณย์ </t>
  </si>
  <si>
    <t>เพิ่มผล</t>
  </si>
  <si>
    <t>เวียงสมุทร</t>
  </si>
  <si>
    <t>กิตติธัช</t>
  </si>
  <si>
    <t>น้อยหลุบเลา</t>
  </si>
  <si>
    <t xml:space="preserve">ปฏิภาณ </t>
  </si>
  <si>
    <t xml:space="preserve">จิรวัฒน์ </t>
  </si>
  <si>
    <t>จันทร์ขอนแก่น</t>
  </si>
  <si>
    <t>จุฑามาศ</t>
  </si>
  <si>
    <t>เวียงอินทร์</t>
  </si>
  <si>
    <t>ณัฐพงศ์</t>
  </si>
  <si>
    <t>พลเยี่ยม</t>
  </si>
  <si>
    <t>อารีรัตน์</t>
  </si>
  <si>
    <t>จักรกฤษณ์</t>
  </si>
  <si>
    <t xml:space="preserve">กิตติพศ 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</si>
  <si>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</si>
  <si>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</si>
  <si>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</si>
  <si>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</si>
  <si>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</si>
  <si>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</si>
  <si>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</si>
  <si>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</si>
  <si>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</si>
  <si>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2/1</t>
  </si>
  <si>
    <t>2/2</t>
  </si>
  <si>
    <t>ภัทร</t>
  </si>
  <si>
    <t>ศรัณย์</t>
  </si>
  <si>
    <t>อานนท์</t>
  </si>
  <si>
    <t>โพธิสาร</t>
  </si>
  <si>
    <t>ฐาปกรณ์</t>
  </si>
  <si>
    <t>ผ่านสำแดง</t>
  </si>
  <si>
    <t>แสนพิมล</t>
  </si>
  <si>
    <t>สารจันทร์</t>
  </si>
  <si>
    <t>พงศธร</t>
  </si>
  <si>
    <t>คุณากร</t>
  </si>
  <si>
    <t xml:space="preserve">ชินวัตร </t>
  </si>
  <si>
    <t>ชานนท์</t>
  </si>
  <si>
    <t>สหรัฐ</t>
  </si>
  <si>
    <t>นฤมล</t>
  </si>
  <si>
    <t>ชินวัตร</t>
  </si>
  <si>
    <t>สิทธิชัย</t>
  </si>
  <si>
    <t>แน่นอุดร</t>
  </si>
  <si>
    <t>ณัฐธิดา</t>
  </si>
  <si>
    <t>วัชรพล</t>
  </si>
  <si>
    <t>ประเสริฐสังข์</t>
  </si>
  <si>
    <t>ภานุวัฒน์</t>
  </si>
  <si>
    <t>แหล่งสะท้าน</t>
  </si>
  <si>
    <t>เถื่อนบัวระบัติ</t>
  </si>
  <si>
    <t>ชนินทร์</t>
  </si>
  <si>
    <t>สมทรัพย์</t>
  </si>
  <si>
    <t>สีหานาม</t>
  </si>
  <si>
    <t>ชมภูวิเศษ</t>
  </si>
  <si>
    <t>จันทะคาม</t>
  </si>
  <si>
    <t>จุฑางกูร</t>
  </si>
  <si>
    <t>ธนวัฒน์</t>
  </si>
  <si>
    <t>กนกวรรณ</t>
  </si>
  <si>
    <t>วรัญญา</t>
  </si>
  <si>
    <t>วิทยา</t>
  </si>
  <si>
    <t>นาเมืองรักษ์</t>
  </si>
  <si>
    <t>วรนาม</t>
  </si>
  <si>
    <t>ธนากร</t>
  </si>
  <si>
    <t>เจษฎา</t>
  </si>
  <si>
    <t>กชกร</t>
  </si>
  <si>
    <t>พีระพล</t>
  </si>
  <si>
    <t>ณิชาภัทร</t>
  </si>
  <si>
    <t>มาแสวง</t>
  </si>
  <si>
    <t>เคนโยธา</t>
  </si>
  <si>
    <t>สุภาพร</t>
  </si>
  <si>
    <t xml:space="preserve">สุรเชษฐ์ </t>
  </si>
  <si>
    <t>สุพัตรา</t>
  </si>
  <si>
    <t>ชนกนันท์</t>
  </si>
  <si>
    <t>พูลเพิ่ม</t>
  </si>
  <si>
    <t>สุธิดา</t>
  </si>
  <si>
    <t>พืชสิงห์</t>
  </si>
  <si>
    <t>ไค่นุ่นสิงห์</t>
  </si>
  <si>
    <t xml:space="preserve">กิตติพงษ์ </t>
  </si>
  <si>
    <t>สวัสดิ์ผล</t>
  </si>
  <si>
    <t>นวพล</t>
  </si>
  <si>
    <t>ธนานันต์</t>
  </si>
  <si>
    <t>ณัฐนันท์</t>
  </si>
  <si>
    <t xml:space="preserve">อภิสิทธิ์ </t>
  </si>
  <si>
    <t>ภูศรี</t>
  </si>
  <si>
    <t>สุภาวดี</t>
  </si>
  <si>
    <t>ณัฐณิชา</t>
  </si>
  <si>
    <t>4/1</t>
  </si>
  <si>
    <t>4/2</t>
  </si>
  <si>
    <t>4/3</t>
  </si>
  <si>
    <t>4/4</t>
  </si>
  <si>
    <t>4/5</t>
  </si>
  <si>
    <t>4/6</t>
  </si>
  <si>
    <t>4/7</t>
  </si>
  <si>
    <t>4/8</t>
  </si>
  <si>
    <t>มุลาลี</t>
  </si>
  <si>
    <t>ศิริลักษณ์</t>
  </si>
  <si>
    <t>สุขเพสน์</t>
  </si>
  <si>
    <t>สุวรรณ์เนตร</t>
  </si>
  <si>
    <t xml:space="preserve">กรวิชญ์ </t>
  </si>
  <si>
    <t>วริศรา</t>
  </si>
  <si>
    <t>อารีเอื้อ</t>
  </si>
  <si>
    <t>อัตถากร</t>
  </si>
  <si>
    <t>คำชาย</t>
  </si>
  <si>
    <t>จันทร์หอม</t>
  </si>
  <si>
    <t>พัชรพร</t>
  </si>
  <si>
    <t>ทองเพียง</t>
  </si>
  <si>
    <t>โยชน์เมืองไพร</t>
  </si>
  <si>
    <t xml:space="preserve">ชนาธิป </t>
  </si>
  <si>
    <t xml:space="preserve">ธนากร </t>
  </si>
  <si>
    <t>ศรีจำนงค์</t>
  </si>
  <si>
    <t>เฉลิมแสน</t>
  </si>
  <si>
    <t>ศรีธัญรัตน์</t>
  </si>
  <si>
    <t>คณะอยุธยา</t>
  </si>
  <si>
    <t>สีแดง</t>
  </si>
  <si>
    <t>(สีแดง)</t>
  </si>
  <si>
    <t>คณะสุโขทัย</t>
  </si>
  <si>
    <t>(สีม่วง)</t>
  </si>
  <si>
    <t>คณะธนบุรี</t>
  </si>
  <si>
    <t>(สีชมพู)</t>
  </si>
  <si>
    <t>คณะรัตนโกสินทร์</t>
  </si>
  <si>
    <t>(สีฟ้า)</t>
  </si>
  <si>
    <t>คณะศรีวิชัย</t>
  </si>
  <si>
    <t>(สีน้ำเงิน)</t>
  </si>
  <si>
    <t>คณะเชียงแสน</t>
  </si>
  <si>
    <t>สีเหลือง</t>
  </si>
  <si>
    <t>สีฟ้า</t>
  </si>
  <si>
    <t>สีม่วง</t>
  </si>
  <si>
    <t>สีชมพู</t>
  </si>
  <si>
    <t>สีน้ำเงิน</t>
  </si>
  <si>
    <t>จิรพัฒน์</t>
  </si>
  <si>
    <t>นามไพร</t>
  </si>
  <si>
    <t>ศุภกิจ</t>
  </si>
  <si>
    <t>นางแก้วพนมพร   คำภักดี 412</t>
  </si>
  <si>
    <t>แก้วขอนแก่น</t>
  </si>
  <si>
    <t xml:space="preserve">ธนกร </t>
  </si>
  <si>
    <t>จันทร์เพ็ง</t>
  </si>
  <si>
    <t>ไกรการ</t>
  </si>
  <si>
    <t>ตั้งกิจเจริญพงษ์</t>
  </si>
  <si>
    <t>พีรวิชญ์</t>
  </si>
  <si>
    <t>อุ่นเจริญ</t>
  </si>
  <si>
    <t>นครินทร์</t>
  </si>
  <si>
    <t>ขนิษฐา</t>
  </si>
  <si>
    <t>ปรเมษฐ์</t>
  </si>
  <si>
    <t>นางเพ็ญศรี   คำบุศย์ 604</t>
  </si>
  <si>
    <t>นางสาวสลินดา   โครตภักดี 825</t>
  </si>
  <si>
    <t>ณรงค์ชัย</t>
  </si>
  <si>
    <t>กษิดิศ</t>
  </si>
  <si>
    <t>หลักคำ</t>
  </si>
  <si>
    <t>แก้วเขียว</t>
  </si>
  <si>
    <t>นางวิไลวรรณ  ขันธวัฒน์ 326</t>
  </si>
  <si>
    <t>นางสุคนธ์ทิพย์  จิระกาล 415</t>
  </si>
  <si>
    <t>นางพนมพร  สังข์ชารี 602</t>
  </si>
  <si>
    <t>ชนะพันธ์</t>
  </si>
  <si>
    <t>ศุภกิตติ์</t>
  </si>
  <si>
    <t>อุดมทรัพย์</t>
  </si>
  <si>
    <t>ณัฐพงษ์</t>
  </si>
  <si>
    <t>อภิวัฒน์</t>
  </si>
  <si>
    <t>ณัฐวุฒิ</t>
  </si>
  <si>
    <t>บุญวิเศษ</t>
  </si>
  <si>
    <t>วินทะไชย</t>
  </si>
  <si>
    <t>จตุเทน</t>
  </si>
  <si>
    <t>ID</t>
  </si>
  <si>
    <t>ชื่อ</t>
  </si>
  <si>
    <t>นาย</t>
  </si>
  <si>
    <t>คมพิพัฒน์พงศ์</t>
  </si>
  <si>
    <t>กุมผัน</t>
  </si>
  <si>
    <t>พิมพ์ชนก</t>
  </si>
  <si>
    <t>ผดุงกิจ</t>
  </si>
  <si>
    <t>นพรัตน์</t>
  </si>
  <si>
    <t>กนกพร</t>
  </si>
  <si>
    <t>กาญจนา</t>
  </si>
  <si>
    <t>ณัชพล</t>
  </si>
  <si>
    <t>นายประจักษ์  วิเชียรศรี 342</t>
  </si>
  <si>
    <t>ห้องโฮมรูม</t>
  </si>
  <si>
    <t>ด.ช.</t>
  </si>
  <si>
    <t>นายวิทยา  ภาวะลี 343</t>
  </si>
  <si>
    <t>นายสุรพล  ศรีสมภพ 509</t>
  </si>
  <si>
    <t xml:space="preserve">สุพัตรา </t>
  </si>
  <si>
    <t>No</t>
  </si>
  <si>
    <t>ธนภูมิ</t>
  </si>
  <si>
    <t>ศุภฤกษ์</t>
  </si>
  <si>
    <t>ภาณุวัฒน์</t>
  </si>
  <si>
    <t>จอมคำสิงห์</t>
  </si>
  <si>
    <t>สิทธิศักดิ์</t>
  </si>
  <si>
    <t>สังฆะมณี</t>
  </si>
  <si>
    <t>วรวิทย์</t>
  </si>
  <si>
    <t>สุวรรณศรี</t>
  </si>
  <si>
    <t>สุ่มมาตย์</t>
  </si>
  <si>
    <t>ศรีทอง</t>
  </si>
  <si>
    <t>นิลผาย</t>
  </si>
  <si>
    <t>ศรีอุดร</t>
  </si>
  <si>
    <t>ไกยสวน</t>
  </si>
  <si>
    <t>นางจุฬาลักษณ์  พงษากิจ 803</t>
  </si>
  <si>
    <t>นางนีรนุช   ศรีละมนตรี 716</t>
  </si>
  <si>
    <t>นางวารีย์  รัตนภักดี 214</t>
  </si>
  <si>
    <t>นางจุไรศรี  โภคา 903</t>
  </si>
  <si>
    <t>นายโกวิท  อ่อนประทุม 427</t>
  </si>
  <si>
    <t>นายมารุต  โคตรุฉิน 707</t>
  </si>
  <si>
    <t>วงศธร</t>
  </si>
  <si>
    <t>นางเบญจพร  แก้วมนตรี 423</t>
  </si>
  <si>
    <t>นางเพ็ญศรี  ภูมิเหล่าแจ้ง 303</t>
  </si>
  <si>
    <t xml:space="preserve">ศุภณัฐ </t>
  </si>
  <si>
    <t>สิรวิชญ์</t>
  </si>
  <si>
    <t xml:space="preserve">พงศกร </t>
  </si>
  <si>
    <t>ศศิธร</t>
  </si>
  <si>
    <t>พชร</t>
  </si>
  <si>
    <t>ธุระกิจ</t>
  </si>
  <si>
    <t xml:space="preserve">รชต </t>
  </si>
  <si>
    <t xml:space="preserve">ธนกฤต </t>
  </si>
  <si>
    <t xml:space="preserve">สิรภพ </t>
  </si>
  <si>
    <t>(สีเหลือง)</t>
  </si>
  <si>
    <t xml:space="preserve">ภัทรสุดา </t>
  </si>
  <si>
    <t>สิรภพ</t>
  </si>
  <si>
    <t>ณัฐชนน</t>
  </si>
  <si>
    <t xml:space="preserve">คุณากร </t>
  </si>
  <si>
    <t>เวียงนนท์</t>
  </si>
  <si>
    <t>พงศกร</t>
  </si>
  <si>
    <t>คำภักดี</t>
  </si>
  <si>
    <t>วรเชษฐ์</t>
  </si>
  <si>
    <t>บุญศรี</t>
  </si>
  <si>
    <t>พลชัย</t>
  </si>
  <si>
    <t>พัฒนพงษ์</t>
  </si>
  <si>
    <t>พนมเขต</t>
  </si>
  <si>
    <t>อนุวัฒน์</t>
  </si>
  <si>
    <t>แสนนาใต้</t>
  </si>
  <si>
    <t>ชญานนท์</t>
  </si>
  <si>
    <t>ฐิติพงศ์</t>
  </si>
  <si>
    <t>อายุวัฒน์</t>
  </si>
  <si>
    <t>1/1</t>
  </si>
  <si>
    <t>1/2</t>
  </si>
  <si>
    <t>ณัฐภัทร</t>
  </si>
  <si>
    <t>ธนกร</t>
  </si>
  <si>
    <t>นันทวัฒน์</t>
  </si>
  <si>
    <t>นามสกุล</t>
  </si>
  <si>
    <t>วุฒิชัย</t>
  </si>
  <si>
    <t>ธีรภัทร</t>
  </si>
  <si>
    <t>ธนพงษ์</t>
  </si>
  <si>
    <t>รัตนตรัยวงศ์</t>
  </si>
  <si>
    <t>มูลอำคา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</si>
  <si>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</si>
  <si>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</si>
  <si>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</si>
  <si>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</si>
  <si>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</si>
  <si>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</si>
  <si>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</si>
  <si>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</si>
  <si>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</si>
  <si>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</si>
  <si>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</si>
  <si>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</si>
  <si>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</si>
  <si>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</si>
  <si>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</si>
  <si>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</si>
  <si>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</si>
  <si>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</si>
  <si>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</si>
  <si>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</si>
  <si>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นิตุธร</t>
  </si>
  <si>
    <t xml:space="preserve">ศุภกร </t>
  </si>
  <si>
    <t>วรวงศ์</t>
  </si>
  <si>
    <t>ศิวกร</t>
  </si>
  <si>
    <t>ด.ญ.</t>
  </si>
  <si>
    <t>สุดสน</t>
  </si>
  <si>
    <t>ไชยราช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</si>
  <si>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</si>
  <si>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</si>
  <si>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</si>
  <si>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</si>
  <si>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</si>
  <si>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</si>
  <si>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</si>
  <si>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</si>
  <si>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</si>
  <si>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</si>
  <si>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</si>
  <si>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</si>
  <si>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</si>
  <si>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</si>
  <si>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</si>
  <si>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</si>
  <si>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</si>
  <si>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ชนาธิป</t>
  </si>
  <si>
    <t>ปฏิภาณ</t>
  </si>
  <si>
    <t>ศรีสุข</t>
  </si>
  <si>
    <t>ศุภกฤต</t>
  </si>
  <si>
    <t>อนันทวรรณ</t>
  </si>
  <si>
    <t xml:space="preserve">ณัฐพล </t>
  </si>
  <si>
    <t>ภานุพงศ์</t>
  </si>
  <si>
    <t>อุปแก้ว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</si>
  <si>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</si>
  <si>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</si>
  <si>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</si>
  <si>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</si>
  <si>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</si>
  <si>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</si>
  <si>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</si>
  <si>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</si>
  <si>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</si>
  <si>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</si>
  <si>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</si>
  <si>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</si>
  <si>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</si>
  <si>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</si>
  <si>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</si>
  <si>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</si>
  <si>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</si>
  <si>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</si>
  <si>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</si>
  <si>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</si>
  <si>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</si>
  <si>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</si>
  <si>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</si>
  <si>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</si>
  <si>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</si>
  <si>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</si>
  <si>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</si>
  <si>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</si>
  <si>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6/1</t>
  </si>
  <si>
    <t>อดิศักดิ์</t>
  </si>
  <si>
    <t>วรรณสุทธิ์</t>
  </si>
  <si>
    <t>ปิยวัฒน์</t>
  </si>
  <si>
    <t>ภาคมฤค</t>
  </si>
  <si>
    <t>พันธุ</t>
  </si>
  <si>
    <t>ธัญชนก</t>
  </si>
  <si>
    <t>วิสูตรานุกูล</t>
  </si>
  <si>
    <t>ศุภวิชญ์</t>
  </si>
  <si>
    <t>ณัฐพล</t>
  </si>
  <si>
    <t>บุตรพรม</t>
  </si>
  <si>
    <t>ปรัชญา</t>
  </si>
  <si>
    <t>ขจรภพ</t>
  </si>
  <si>
    <t>อิทธสมบัติ</t>
  </si>
  <si>
    <t>ซ้ายสนาม</t>
  </si>
  <si>
    <t>ณภัทร</t>
  </si>
  <si>
    <t>ธนวิชญ์</t>
  </si>
  <si>
    <t>แก่นนาคำ</t>
  </si>
  <si>
    <t>พชรพล</t>
  </si>
  <si>
    <t>อภิสิทธิ์</t>
  </si>
  <si>
    <t>เชื้อลิ้นฟ้า</t>
  </si>
  <si>
    <t>วิลาจันทร์</t>
  </si>
  <si>
    <t>สายรัตน์</t>
  </si>
  <si>
    <t>เมาะราษี</t>
  </si>
  <si>
    <t>อภิญญา</t>
  </si>
  <si>
    <t>สุทธิประภา</t>
  </si>
  <si>
    <t>ธนกฤต</t>
  </si>
  <si>
    <t>วิศรุต</t>
  </si>
  <si>
    <t>มนตรี</t>
  </si>
  <si>
    <t>บัณฑิตา</t>
  </si>
  <si>
    <t xml:space="preserve">พชร </t>
  </si>
  <si>
    <t>ชิษณุพงศ์</t>
  </si>
  <si>
    <t>รักพงษ์</t>
  </si>
  <si>
    <t>สุทธิชัย</t>
  </si>
  <si>
    <t>พันอนุ</t>
  </si>
  <si>
    <t>นายวันชาติ  สุ่มมาตย์  429</t>
  </si>
  <si>
    <t>นางปองสุข  หลวงวังโพธิ์  236</t>
  </si>
  <si>
    <t>สมภักดี</t>
  </si>
  <si>
    <t>กิตติศักดิ์</t>
  </si>
  <si>
    <t>แก้วปัญญา</t>
  </si>
  <si>
    <t>กษิดิ์เดช</t>
  </si>
  <si>
    <t>เกียรติศักดิ์</t>
  </si>
  <si>
    <t>ศิริเวช</t>
  </si>
  <si>
    <t>ชัยวัฒน์</t>
  </si>
  <si>
    <t>ขุราษี</t>
  </si>
  <si>
    <t>ลลิตา</t>
  </si>
  <si>
    <t>ดช.</t>
  </si>
  <si>
    <t>ธีรภัทร์</t>
  </si>
  <si>
    <t>ทุมสิทธิ์</t>
  </si>
  <si>
    <t>พลสะทอน</t>
  </si>
  <si>
    <t>ปกรณ์</t>
  </si>
  <si>
    <t>จักริน</t>
  </si>
  <si>
    <t>หมอกสังข์</t>
  </si>
  <si>
    <t>ผลินยศ</t>
  </si>
  <si>
    <t>ไพศาล</t>
  </si>
  <si>
    <t>จันทะคัด</t>
  </si>
  <si>
    <t>พิมพ์ทองงาม</t>
  </si>
  <si>
    <t>ยิ่งกำแหง</t>
  </si>
  <si>
    <t>กิตติพศ</t>
  </si>
  <si>
    <t>เวทยาวงศ์</t>
  </si>
  <si>
    <t>ฮวดศรี</t>
  </si>
  <si>
    <t>คณะคาย</t>
  </si>
  <si>
    <t>นนทวัฒน์</t>
  </si>
  <si>
    <t>แก้วกาหลง</t>
  </si>
  <si>
    <t>วิชยุตม์</t>
  </si>
  <si>
    <t>คาดพันโน</t>
  </si>
  <si>
    <t>สงครินทร์</t>
  </si>
  <si>
    <t>ศรีรับขวา</t>
  </si>
  <si>
    <t xml:space="preserve">ศุภวิชญ์ </t>
  </si>
  <si>
    <t>ระดารุต</t>
  </si>
  <si>
    <t>นิกรพิทักษ์กุล</t>
  </si>
  <si>
    <t>จันทรประทักษ์</t>
  </si>
  <si>
    <t>ประทุมขันธ์</t>
  </si>
  <si>
    <t>หิรัญโชติ</t>
  </si>
  <si>
    <t>สกุลวรรณรักษ์</t>
  </si>
  <si>
    <t>เพ็ชรศรีกุล</t>
  </si>
  <si>
    <t>กาญจนรังสิชัย</t>
  </si>
  <si>
    <t>ชาญวิทย์</t>
  </si>
  <si>
    <t>นส.</t>
  </si>
  <si>
    <t>จำนงกิจ</t>
  </si>
  <si>
    <t>ก้านจักร</t>
  </si>
  <si>
    <t>จุฑารัตน์</t>
  </si>
  <si>
    <t>ธีราพร</t>
  </si>
  <si>
    <t>จักรพรรดิ</t>
  </si>
  <si>
    <t>พัฒนาศูร</t>
  </si>
  <si>
    <t>ณัฏฐณิชา</t>
  </si>
  <si>
    <t>ธีรเดช</t>
  </si>
  <si>
    <t>จุฬาลักษณ์</t>
  </si>
  <si>
    <t>พรนัชชา</t>
  </si>
  <si>
    <t>อัครพล</t>
  </si>
  <si>
    <t>กิตติพัฒน์</t>
  </si>
  <si>
    <t>โชติกา</t>
  </si>
  <si>
    <t>ภูวดล</t>
  </si>
  <si>
    <t>วันชนะ</t>
  </si>
  <si>
    <t>อริสา</t>
  </si>
  <si>
    <t>วาตรีบุญเรือง</t>
  </si>
  <si>
    <t>สระกาศ</t>
  </si>
  <si>
    <t>จันทรวิภาค</t>
  </si>
  <si>
    <t>นรสิงห์</t>
  </si>
  <si>
    <t>พีรณัฐ</t>
  </si>
  <si>
    <t>อธิชา</t>
  </si>
  <si>
    <t>กนกอร</t>
  </si>
  <si>
    <t>วิชัย</t>
  </si>
  <si>
    <t>รัชนีวรรณ</t>
  </si>
  <si>
    <t>ทองวันดี</t>
  </si>
  <si>
    <t xml:space="preserve">ธนพล </t>
  </si>
  <si>
    <t>ปภาวรินทร์</t>
  </si>
  <si>
    <t>ศิริบูรณ์</t>
  </si>
  <si>
    <t>นายสุราษฏร์  มาตย์สาลี  116</t>
  </si>
  <si>
    <t>นางประสบพร  ขันประกอบ  349</t>
  </si>
  <si>
    <t xml:space="preserve">จำนวนนักเรียน  </t>
  </si>
  <si>
    <t>ห้อง</t>
  </si>
  <si>
    <t>ชั้น</t>
  </si>
  <si>
    <t>ก</t>
  </si>
  <si>
    <t>ข</t>
  </si>
  <si>
    <t>ชาย</t>
  </si>
  <si>
    <t>หญิง</t>
  </si>
  <si>
    <t>ม.1/1</t>
  </si>
  <si>
    <t>ม.1/2</t>
  </si>
  <si>
    <t>ม.1/3</t>
  </si>
  <si>
    <t>ม.1/4</t>
  </si>
  <si>
    <t>ม.1/5</t>
  </si>
  <si>
    <t>ม.1/6</t>
  </si>
  <si>
    <t>ม.1/7</t>
  </si>
  <si>
    <t>ม.1/8</t>
  </si>
  <si>
    <t>ม.1/9</t>
  </si>
  <si>
    <t>ม.1/10</t>
  </si>
  <si>
    <t>ม.1/11</t>
  </si>
  <si>
    <t>รวม</t>
  </si>
  <si>
    <t>ม.2/1</t>
  </si>
  <si>
    <t>ม.2/2</t>
  </si>
  <si>
    <t>ม.2/3</t>
  </si>
  <si>
    <t>ม.2/4</t>
  </si>
  <si>
    <t>ม.2/5</t>
  </si>
  <si>
    <t>ม.2/6</t>
  </si>
  <si>
    <t>ม.2/7</t>
  </si>
  <si>
    <t>ม.2/8</t>
  </si>
  <si>
    <t>ม.2/9</t>
  </si>
  <si>
    <t>ม.2/10</t>
  </si>
  <si>
    <t>ม.2/11</t>
  </si>
  <si>
    <t>ม.3/1</t>
  </si>
  <si>
    <t>ม.3/2</t>
  </si>
  <si>
    <t>ม.3/3</t>
  </si>
  <si>
    <t>ม.3/4</t>
  </si>
  <si>
    <t>ม.3/5</t>
  </si>
  <si>
    <t>ม.3/6</t>
  </si>
  <si>
    <t>ม.3/7</t>
  </si>
  <si>
    <t>ม.3/8</t>
  </si>
  <si>
    <t>ม.3/9</t>
  </si>
  <si>
    <t>ม.3/10</t>
  </si>
  <si>
    <t>ม.3/11</t>
  </si>
  <si>
    <t>ม.4/1</t>
  </si>
  <si>
    <t>ม.4/2</t>
  </si>
  <si>
    <t>ม.4/3</t>
  </si>
  <si>
    <t>ม.4/4</t>
  </si>
  <si>
    <t>ม.4/5</t>
  </si>
  <si>
    <t>ม.4/6</t>
  </si>
  <si>
    <t>ม.4/7</t>
  </si>
  <si>
    <t>ม.4/8</t>
  </si>
  <si>
    <t>ม.4/9</t>
  </si>
  <si>
    <t>ม.4/10</t>
  </si>
  <si>
    <t>ม.4/11</t>
  </si>
  <si>
    <t>ม.4/12</t>
  </si>
  <si>
    <t>ม.4/13</t>
  </si>
  <si>
    <t>ม.4/14</t>
  </si>
  <si>
    <t>ม.4/15</t>
  </si>
  <si>
    <t>ม.4/16</t>
  </si>
  <si>
    <t>ม.4/17</t>
  </si>
  <si>
    <t>ม.4/18</t>
  </si>
  <si>
    <t>ม.5/1</t>
  </si>
  <si>
    <t>ม.5/2</t>
  </si>
  <si>
    <t>ม.5/3</t>
  </si>
  <si>
    <t>ม.5/4</t>
  </si>
  <si>
    <t>ม.5/5</t>
  </si>
  <si>
    <t>ม.5/6</t>
  </si>
  <si>
    <t>ม.5/7</t>
  </si>
  <si>
    <t>ม.5/8</t>
  </si>
  <si>
    <t>ม.5/9</t>
  </si>
  <si>
    <t>ม.5/10</t>
  </si>
  <si>
    <t>ม.5/11</t>
  </si>
  <si>
    <t>ม.5/12</t>
  </si>
  <si>
    <t>ม.5/13</t>
  </si>
  <si>
    <t>ม.5/14</t>
  </si>
  <si>
    <t>ม.5/15</t>
  </si>
  <si>
    <t>ม.5/16</t>
  </si>
  <si>
    <t>ม.5/17</t>
  </si>
  <si>
    <t>ม.5/18</t>
  </si>
  <si>
    <t>ม.6/1</t>
  </si>
  <si>
    <t>ม.6/2</t>
  </si>
  <si>
    <t>ม.6/3</t>
  </si>
  <si>
    <t>ม.6/4</t>
  </si>
  <si>
    <t>ม.6/5</t>
  </si>
  <si>
    <t>ม.6/6</t>
  </si>
  <si>
    <t>ม.6/7</t>
  </si>
  <si>
    <t>ม.6/8</t>
  </si>
  <si>
    <t>ม.6/9</t>
  </si>
  <si>
    <t>ม.6/10</t>
  </si>
  <si>
    <t>ม.6/11</t>
  </si>
  <si>
    <t>ม.6/12</t>
  </si>
  <si>
    <t>ม.6/13</t>
  </si>
  <si>
    <t>ม.6/14</t>
  </si>
  <si>
    <t>ม.6/15</t>
  </si>
  <si>
    <t>ม.6/16</t>
  </si>
  <si>
    <t>ม.6/17</t>
  </si>
  <si>
    <t>ม.6/18</t>
  </si>
  <si>
    <t>โรงเรียนร้อยเอ็ดวิทยาลัย</t>
  </si>
  <si>
    <t>ช</t>
  </si>
  <si>
    <t>ญ</t>
  </si>
  <si>
    <t>ม.ต้น</t>
  </si>
  <si>
    <t>ม.ปลาย</t>
  </si>
  <si>
    <t>ม.1</t>
  </si>
  <si>
    <t>ม.2</t>
  </si>
  <si>
    <t>ม.3</t>
  </si>
  <si>
    <t>ม.4</t>
  </si>
  <si>
    <t>ม.5</t>
  </si>
  <si>
    <t>ม.6</t>
  </si>
  <si>
    <t>อังกฤษ-ฝรั่งเศส</t>
  </si>
  <si>
    <t>ไทย-สังคม</t>
  </si>
  <si>
    <t>อังกฤษ-คณิต</t>
  </si>
  <si>
    <t>วิทย์-คณิต</t>
  </si>
  <si>
    <t xml:space="preserve"> </t>
  </si>
  <si>
    <t>ประกาศโรงเรียนร้อยเอ็ดวิทยาลัย</t>
  </si>
  <si>
    <t>ลำดับที่</t>
  </si>
  <si>
    <t>เลขประจำตัว</t>
  </si>
  <si>
    <t>ชื่อ-สกุล</t>
  </si>
  <si>
    <t>ชั้นเดิม</t>
  </si>
  <si>
    <t>หมายเหตุ</t>
  </si>
  <si>
    <t>ม.4/2ก</t>
  </si>
  <si>
    <t>ม.4/3ข</t>
  </si>
  <si>
    <t xml:space="preserve">นางสนธยา  กีไพบูลย์ 114 </t>
  </si>
  <si>
    <t>นางสุคนธ์  มุราชัย 425</t>
  </si>
  <si>
    <t>นายปัญญา  วังโน 508</t>
  </si>
  <si>
    <t>ม.2/1ก</t>
  </si>
  <si>
    <t>หมายเลขโทรศัพท์</t>
  </si>
  <si>
    <t>ม.3/2ก</t>
  </si>
  <si>
    <t>นางสาวจินตนา  ผาริการ 905</t>
  </si>
  <si>
    <t>นายวีระศักดิ์  บุญวิเศษ 424</t>
  </si>
  <si>
    <t>นางวาสนา วิวาสุขุ 829</t>
  </si>
  <si>
    <t>นายนพดล  อุทัยสาร์ 511</t>
  </si>
  <si>
    <t>นายบุณยฤทธิ์  แสงอรัญ 513</t>
  </si>
  <si>
    <t>นายประคัลภ์  นันตเวช 416</t>
  </si>
  <si>
    <t>นายยุทธพร  บิลจรัญ 224</t>
  </si>
  <si>
    <t>ดร.สวัสดิ์ กมล 322</t>
  </si>
  <si>
    <t>นางเพชรสร  อุทัยสาร์ 373</t>
  </si>
  <si>
    <t>นายสุเทพ สายโสภา 601</t>
  </si>
  <si>
    <t>3403</t>
  </si>
  <si>
    <t>EP</t>
  </si>
  <si>
    <t>ฉัตรมงคล</t>
  </si>
  <si>
    <t xml:space="preserve">นพรัตน์ </t>
  </si>
  <si>
    <t>ทองภู</t>
  </si>
  <si>
    <t>ปัณณวิชญ์</t>
  </si>
  <si>
    <t>อัครเสริญ</t>
  </si>
  <si>
    <t xml:space="preserve">ศิริศักดิ์ </t>
  </si>
  <si>
    <t>ศรีษะภูมิ</t>
  </si>
  <si>
    <t>นิลพันธ์</t>
  </si>
  <si>
    <t>ทาสระคู</t>
  </si>
  <si>
    <t xml:space="preserve">มงคล </t>
  </si>
  <si>
    <t xml:space="preserve">พัฒนพงศ์ </t>
  </si>
  <si>
    <t>ชินทวัน</t>
  </si>
  <si>
    <t>สนิทนวล</t>
  </si>
  <si>
    <t>พลคำมาก</t>
  </si>
  <si>
    <t xml:space="preserve">สหัสวรรษ </t>
  </si>
  <si>
    <t>บุดดาพันธ์</t>
  </si>
  <si>
    <t>หาหอม</t>
  </si>
  <si>
    <t xml:space="preserve">ธีรภัทร์ </t>
  </si>
  <si>
    <t>สุวรรณธาดา</t>
  </si>
  <si>
    <t>วินทะสมบัติ</t>
  </si>
  <si>
    <t>มงคลมะไฟ</t>
  </si>
  <si>
    <t>ศรีเวียง</t>
  </si>
  <si>
    <t xml:space="preserve">ราเชนทร์ </t>
  </si>
  <si>
    <t xml:space="preserve">สิรวิชญ์ </t>
  </si>
  <si>
    <t>ประเสริฐแก้ว</t>
  </si>
  <si>
    <t xml:space="preserve">สุรศักดิ์ </t>
  </si>
  <si>
    <t xml:space="preserve">ชินกฤต </t>
  </si>
  <si>
    <t>คำโนนงิ้ว</t>
  </si>
  <si>
    <t>วิชพล</t>
  </si>
  <si>
    <t>รัตนวงศ์</t>
  </si>
  <si>
    <t>ลือชาธนานนท์</t>
  </si>
  <si>
    <t>เดชพละ</t>
  </si>
  <si>
    <t>เภาพาน</t>
  </si>
  <si>
    <t>มาตย์หงษา</t>
  </si>
  <si>
    <t>กนกนทีสวัสดิ์</t>
  </si>
  <si>
    <t>สงนางรอง</t>
  </si>
  <si>
    <t>ตันตยานนท์</t>
  </si>
  <si>
    <t>ไชยขันธ์</t>
  </si>
  <si>
    <t>เจริญนนท์</t>
  </si>
  <si>
    <t>แก้วประชุม</t>
  </si>
  <si>
    <t>โคตรพัฒน์</t>
  </si>
  <si>
    <t>ศรีจุลฮาต</t>
  </si>
  <si>
    <t>สิงห์ชา</t>
  </si>
  <si>
    <t>เภาเจริญ</t>
  </si>
  <si>
    <t>วรรณโชติ</t>
  </si>
  <si>
    <t>โพธิ์โสรีย์</t>
  </si>
  <si>
    <t>ธนะแพสย์</t>
  </si>
  <si>
    <t>การิสุข</t>
  </si>
  <si>
    <t>พัฒนศักดิ์ศิริ</t>
  </si>
  <si>
    <t>ขวาลำธาร</t>
  </si>
  <si>
    <t>ภูมิเขต</t>
  </si>
  <si>
    <t>มีกระแส</t>
  </si>
  <si>
    <t>คลังแสง</t>
  </si>
  <si>
    <t>แย้มโกสุมภ์</t>
  </si>
  <si>
    <t>กำหอม</t>
  </si>
  <si>
    <t>ศรีปัญญา</t>
  </si>
  <si>
    <t>แสนจันทร์</t>
  </si>
  <si>
    <t>สุขแสง</t>
  </si>
  <si>
    <t xml:space="preserve">พิสิษฐ์ </t>
  </si>
  <si>
    <t>สาเหตุ</t>
  </si>
  <si>
    <t>บันทึก</t>
  </si>
  <si>
    <t>GP</t>
  </si>
  <si>
    <t>ฝรั่งเศส</t>
  </si>
  <si>
    <t>ไทย-สัง</t>
  </si>
  <si>
    <t>อัง-คณิต</t>
  </si>
  <si>
    <t xml:space="preserve">ศุภกิตติ์ </t>
  </si>
  <si>
    <t>พรรษชล</t>
  </si>
  <si>
    <t>อภิชญา</t>
  </si>
  <si>
    <t>ปราบมนตรี</t>
  </si>
  <si>
    <t>แท่นประยุทธ</t>
  </si>
  <si>
    <t>ภัทรวดี</t>
  </si>
  <si>
    <t>สุธินี</t>
  </si>
  <si>
    <t>ม.3/2ข</t>
  </si>
  <si>
    <t>ม.2/4ก</t>
  </si>
  <si>
    <t>ม.2/1ข</t>
  </si>
  <si>
    <t>ปิยธิดา</t>
  </si>
  <si>
    <t>อารยา</t>
  </si>
  <si>
    <t>อลงกรณ์</t>
  </si>
  <si>
    <t>วิชญาดา</t>
  </si>
  <si>
    <t>สโรชา</t>
  </si>
  <si>
    <t xml:space="preserve">ชิษณุพงศ์ </t>
  </si>
  <si>
    <t xml:space="preserve">ชนินทร์ </t>
  </si>
  <si>
    <t xml:space="preserve">ธีรภัทร </t>
  </si>
  <si>
    <t>ศรีธร</t>
  </si>
  <si>
    <t>นามชารี</t>
  </si>
  <si>
    <t xml:space="preserve">ฐาปกรณ์ </t>
  </si>
  <si>
    <t xml:space="preserve">ธนวัฒน์ </t>
  </si>
  <si>
    <t>ไชยน้ำอ้อม</t>
  </si>
  <si>
    <t>ธนิก</t>
  </si>
  <si>
    <t>ชัชนันท์</t>
  </si>
  <si>
    <t>ชัชวานนท์</t>
  </si>
  <si>
    <t>ไชยยศ</t>
  </si>
  <si>
    <t>อุทกโยธะ</t>
  </si>
  <si>
    <t>ภูวไนย</t>
  </si>
  <si>
    <t>สิทธิโชค</t>
  </si>
  <si>
    <t>กฤษณะ</t>
  </si>
  <si>
    <t>ภาสว่าง</t>
  </si>
  <si>
    <t>วรเมธ</t>
  </si>
  <si>
    <t>มั่นธรรมมงคล</t>
  </si>
  <si>
    <t>วรากร</t>
  </si>
  <si>
    <t>ปัณณธร</t>
  </si>
  <si>
    <t>พนิกรณ์</t>
  </si>
  <si>
    <t>ขัติยนนท์</t>
  </si>
  <si>
    <t>ภากร</t>
  </si>
  <si>
    <t>โพธินาม</t>
  </si>
  <si>
    <t>โคตรคำ</t>
  </si>
  <si>
    <t xml:space="preserve">กฤษณพงศ์ </t>
  </si>
  <si>
    <t xml:space="preserve">ณัฐชนน </t>
  </si>
  <si>
    <t>คูเมือง</t>
  </si>
  <si>
    <t xml:space="preserve">ณัฐวัตร </t>
  </si>
  <si>
    <t>จันทร์มณี</t>
  </si>
  <si>
    <t xml:space="preserve">อรรถพันธ์ </t>
  </si>
  <si>
    <t>แก้วคำไสย์</t>
  </si>
  <si>
    <t>อังเรขพาณิชย์</t>
  </si>
  <si>
    <t>สารรักษ์</t>
  </si>
  <si>
    <t xml:space="preserve">ณัฐพงษ์ </t>
  </si>
  <si>
    <t>ทวยหมื่น</t>
  </si>
  <si>
    <t>ต้นทัพไทย</t>
  </si>
  <si>
    <t>สิทธิสาร</t>
  </si>
  <si>
    <t>รังใส</t>
  </si>
  <si>
    <t>ภูมิแสนโคตร</t>
  </si>
  <si>
    <t>บุญมีเย็น</t>
  </si>
  <si>
    <t>กลางคาร</t>
  </si>
  <si>
    <t xml:space="preserve">วศิน </t>
  </si>
  <si>
    <t>ชื่นชม</t>
  </si>
  <si>
    <t>วงษ์กาฬสินธุ์</t>
  </si>
  <si>
    <t>โภคาแสง</t>
  </si>
  <si>
    <t>ตรีนาคพันธุ์</t>
  </si>
  <si>
    <t>ภัทราพร</t>
  </si>
  <si>
    <t>นางสุภาวดี สินทรธรรม 230</t>
  </si>
  <si>
    <t>นางยุพเรศ  แหล่งสท้าน</t>
  </si>
  <si>
    <t>นางสาวจิราพร  พิมพ์วิชัย</t>
  </si>
  <si>
    <t>Mr. Terrence Basheer</t>
  </si>
  <si>
    <t>อัง-จีน</t>
  </si>
  <si>
    <t>วค-คอม</t>
  </si>
  <si>
    <t>วค</t>
  </si>
  <si>
    <t>GPภาษา</t>
  </si>
  <si>
    <t>ม.5/3ก</t>
  </si>
  <si>
    <t>5201</t>
  </si>
  <si>
    <t>5202</t>
  </si>
  <si>
    <t>ศักรินทร์</t>
  </si>
  <si>
    <t>นริศรา</t>
  </si>
  <si>
    <t>ยะราไสย์</t>
  </si>
  <si>
    <t>ม.2/2ข</t>
  </si>
  <si>
    <t>นางรัตนา  ศรีนิลทา  729</t>
  </si>
  <si>
    <t>นายกฤษณ์  จุนวิเทศ  715</t>
  </si>
  <si>
    <t>นายภิรมย์  ภูมิเหล่าแจ้ง  506</t>
  </si>
  <si>
    <t>นางจิราภรณ์  ชนไพโรจน์ 732</t>
  </si>
  <si>
    <t>Ms.Vivian  Pacio  858</t>
  </si>
  <si>
    <t>Ms.Kim Ferguson  874</t>
  </si>
  <si>
    <t>นางสวรัช  ไมเออร์  413</t>
  </si>
  <si>
    <t>นางธีรา  สอนใจ 733</t>
  </si>
  <si>
    <t>นางรัตนา  สัจจะมโน  205</t>
  </si>
  <si>
    <t>นางนุชศรา  โด่งพิมาย  341</t>
  </si>
  <si>
    <t>Mr.Ron  Newson  865</t>
  </si>
  <si>
    <t>นายวชิระ  ชัยหงส์ษา  611</t>
  </si>
  <si>
    <t>นายวิทยะวัฒน์  แก่งอินทร์ 323</t>
  </si>
  <si>
    <t>นางสาวสุรางทิพย์  นครไพร 242</t>
  </si>
  <si>
    <t>นางรองรัตน์  แก้วนาคูน 826</t>
  </si>
  <si>
    <t>นางธิดารัตน์   ประเสริฐสังข์ 333</t>
  </si>
  <si>
    <t>นางจารุสิริ  แสงจันทร์ 334</t>
  </si>
  <si>
    <t>นางนิภาศิริ   กาฬอ่อนศรี 438</t>
  </si>
  <si>
    <t>นางคำเพ็ญ  ทีคา 128</t>
  </si>
  <si>
    <t>นายวิชาญ  น้อยเมืองเปลือย 836</t>
  </si>
  <si>
    <t>นางลาวรรณ  แถสูงเนิน 121</t>
  </si>
  <si>
    <t>นางพิชดา  รจนัย 227</t>
  </si>
  <si>
    <t>นางรัตนาภรณ์  สาบุตร  725</t>
  </si>
  <si>
    <t>นางวลักษวรรณ  วาเหลา 308</t>
  </si>
  <si>
    <t>MS. Lilian Tata Tanyi  864</t>
  </si>
  <si>
    <t>Mr.Wilson Arrey 863</t>
  </si>
  <si>
    <t>นางจรัสศรี  สรสุทธิ์ 430</t>
  </si>
  <si>
    <t>นางจันทิมา  มงคลมณี 512</t>
  </si>
  <si>
    <t>นางสาวสุนันทา   ด่านวันดี 834</t>
  </si>
  <si>
    <t>นายอุเทน  กาญวิจิตร 235</t>
  </si>
  <si>
    <t>นางสุจิตรา  ยิ่งยงชัย 221</t>
  </si>
  <si>
    <t>นางนภาเพ็ญ  นาชัยเวียง 317</t>
  </si>
  <si>
    <t>นางอารยา  มูลมั่งมี 218</t>
  </si>
  <si>
    <t>นางจิรพร  กิตติธีรนันท์ 316</t>
  </si>
  <si>
    <t>นายมงคล  คลังมนตรี 835</t>
  </si>
  <si>
    <t>นายกิต  คณะนาม 239</t>
  </si>
  <si>
    <t>นายประกอบ  เหง้าชัยภูมิ 434</t>
  </si>
  <si>
    <t>นางอัชรา  ภูดินดาน 345</t>
  </si>
  <si>
    <t>นายเจริญศักดิ์  อายุวัฒน์ 112</t>
  </si>
  <si>
    <t>นายขจรเกียรติ  ประเสริฐสังข์ 202</t>
  </si>
  <si>
    <t>นางจารุวรรณ  อ่อนสองชั้น 904</t>
  </si>
  <si>
    <t>Mr.Gianluigi Frea 869</t>
  </si>
  <si>
    <t>Mr.Nils Sandquist 862</t>
  </si>
  <si>
    <t>นางสาวทับทิม  มนตรีพิลา 817</t>
  </si>
  <si>
    <t>นางศิริอร  เต็งศิริอรกุล 734</t>
  </si>
  <si>
    <t>นายไกรเวทย์  อินธิสาร 735</t>
  </si>
  <si>
    <t>นางสมพิศ  พนมรัมย์ 809</t>
  </si>
  <si>
    <t>นางสาวณภัสสรณ์ วิชญ์ศรีนุเสน338</t>
  </si>
  <si>
    <t>ว่าที่ ร.ต.สรพันธ์  เปรมเจริญ 833</t>
  </si>
  <si>
    <t>นายวุฒินันท์  โคตรทิพย์ 431</t>
  </si>
  <si>
    <t>นายรัฐพล  หรพร้อม 411</t>
  </si>
  <si>
    <t>นายอัครวิทย์  อังเรขพาณิชย์ 706</t>
  </si>
  <si>
    <t>นายสมนึก  ชูเรือง 324</t>
  </si>
  <si>
    <t>นางวิภาดา  เศรษฐโกศล 827</t>
  </si>
  <si>
    <t>นางณพิชญา  อารีเอื้อ 110</t>
  </si>
  <si>
    <t>นางจารุวรรณ  เวียงนนท์122</t>
  </si>
  <si>
    <t>นางเสาวณิต  ร่มศรี 222</t>
  </si>
  <si>
    <t>นางชนากาญจน์  อุ่นละออ 125</t>
  </si>
  <si>
    <t>นางธัญพร  นามไพร 115</t>
  </si>
  <si>
    <t>นางสัมฤทธิ์  บุญยะโพธิ์ 375</t>
  </si>
  <si>
    <t>นางอัจฉรียา  หินซุย 726</t>
  </si>
  <si>
    <t>นางวิมลรัตน์  ดวงประทุม 231</t>
  </si>
  <si>
    <t>นางสุภาพร  ศรีชินราช 346</t>
  </si>
  <si>
    <t>นายสุรินทร์  ทวยหมื่น 344</t>
  </si>
  <si>
    <t>นายคมสันต์  อุดมศักดิ์ 339</t>
  </si>
  <si>
    <t>ว่าที่ ร.ต.กฤษณะ  ระวิโรจน์ 347</t>
  </si>
  <si>
    <t>นายสุดใจ  กองมะลี 240</t>
  </si>
  <si>
    <t>นางสาวสุกัลยา  ยกน้อย 336</t>
  </si>
  <si>
    <t>นายศุภชัย  ดิษฐเนตร 203</t>
  </si>
  <si>
    <t>นายอาคม  ศรีสุข 428</t>
  </si>
  <si>
    <t>นางวนิดา  สูงสันเขต 814</t>
  </si>
  <si>
    <t>นายไชยยงค์  วรนาม 232</t>
  </si>
  <si>
    <t>นายธนกฤต  ชันธวัฒน์ 720</t>
  </si>
  <si>
    <t>นายไพฑูรย์  ถนัดค้า 501</t>
  </si>
  <si>
    <t>นางกอบกุล  คูณคำ 902</t>
  </si>
  <si>
    <t>นางสาวปริยานลิน  เชาว์ประสิทธิ์607</t>
  </si>
  <si>
    <t>นางชมกาญจน์  จันหัวนา831</t>
  </si>
  <si>
    <t>นางสาวภัทรลดา  ปิ่นเจริญ 832</t>
  </si>
  <si>
    <t>นางสมจิต  อินทรชาติ372</t>
  </si>
  <si>
    <t>นางปิยนันท์  รินทา435</t>
  </si>
  <si>
    <t>นางสาวสุวดี  ศรีนุเสน 241</t>
  </si>
  <si>
    <t>นางประไพศรี  เหง้าชัยภูมิ 212</t>
  </si>
  <si>
    <t>นางชลธิชา  เพ็ชรัตน์ 727</t>
  </si>
  <si>
    <t>นางสหัทยา  สงฆ์สังวรณ์ 608</t>
  </si>
  <si>
    <t>นางสาวจันทรารัตน์  แจ่มเพชรรัตน์728</t>
  </si>
  <si>
    <t>นางสาวกรัณฑ์เพชร  สายเชื้อ 331</t>
  </si>
  <si>
    <t>นางเฉลิมพักตร์  สุ่มมาตย์ 102</t>
  </si>
  <si>
    <t>นางพัลภา  จักรก้านตง 302</t>
  </si>
  <si>
    <t>ว่าที่ พ.ต.ปัญจา  อุ่นพิกุล 329</t>
  </si>
  <si>
    <t>นางวลีฉัตร  วิบูลย์กุล 229</t>
  </si>
  <si>
    <t>นายรังสรรค์  ต้นทัพไทย 606</t>
  </si>
  <si>
    <t>ว่าที่ ร.ท.วิเชียร  กีไพบูลย์ 113</t>
  </si>
  <si>
    <t>นายบวร  ค้อชากุล 724</t>
  </si>
  <si>
    <t>นายบัณฑิต  อุดมอริยทรัพย์ 518</t>
  </si>
  <si>
    <t>นางโสภิดา  เสนารัตน์ 377</t>
  </si>
  <si>
    <t>นายเจตวัตร  สวัสดิ์พาณิชย์  736</t>
  </si>
  <si>
    <t>นางพรรณี  ภิบาลวงษ์ 348</t>
  </si>
  <si>
    <t>นางปราณี  ลำมะนา 374</t>
  </si>
  <si>
    <t>นางสัจจา  สุขศรี 211</t>
  </si>
  <si>
    <t>นายดำรงศักดิ์  ปัญญาทิพย์ 225</t>
  </si>
  <si>
    <t>นายชัยศักดิ์  แตงแก้ว 718</t>
  </si>
  <si>
    <t>Mr.Gerd Borsutzky 859</t>
  </si>
  <si>
    <t>นายยุทธกรณ์  ก่อศิลป์ 432</t>
  </si>
  <si>
    <t>นางกรรณิการ์  พันธภิบาล 819</t>
  </si>
  <si>
    <t>นางเอื้องฟ้า  สุขประเสริฐ 909</t>
  </si>
  <si>
    <t>นางเพชรัตน์  จารุตัน 610</t>
  </si>
  <si>
    <t>นางวิริยาภรณ์  มนตรีโพธิ์ 370</t>
  </si>
  <si>
    <t>นางอรศรี  ประทุมชาติ  330</t>
  </si>
  <si>
    <t>นายปฐม  พันสลาบขวา 417</t>
  </si>
  <si>
    <t>นางสุภัทรา  ธุระเจน 605</t>
  </si>
  <si>
    <t>นายเกรียงศักดิ์  ศรีน้ำเงิน 820</t>
  </si>
  <si>
    <t>นายสมยศ  ทีคา 234</t>
  </si>
  <si>
    <t>นายเดชา  ผ่านสถิน 722</t>
  </si>
  <si>
    <t>นางสาวชีวารัตน์  ชาระมาตย์ 371</t>
  </si>
  <si>
    <t>นายเฉลิมพล  อินทวัน 712</t>
  </si>
  <si>
    <t>นายบัณฑิต  พรรณศรี 238</t>
  </si>
  <si>
    <t>นางนภสร  สนิทนวล 124</t>
  </si>
  <si>
    <t>นายเรืองฤทธิ์  บุตรน้ำเพชร 237</t>
  </si>
  <si>
    <t>นายเทอดวิทย์  ไชยรัตน์ 376</t>
  </si>
  <si>
    <t>นายกริชสุวรรณ  ศรีพงษ์ 337</t>
  </si>
  <si>
    <t>นายเดชนรสิงห์  รัตนพล 340</t>
  </si>
  <si>
    <t>นายศักดิ์ชัย  รัตนภักดี 217</t>
  </si>
  <si>
    <t>นายปรีชา  เถาว์ทิพย์ 805</t>
  </si>
  <si>
    <t>นายจิรภัทร  สมคำ 837</t>
  </si>
  <si>
    <t>นางสาวอาภรณ์  พงศ์ศาสตร์ 437</t>
  </si>
  <si>
    <t>นายธีรวุฒิ  หอมอินทร์ 427</t>
  </si>
  <si>
    <t>นางสาวเครือวัลย์  ทองวันดี 828</t>
  </si>
  <si>
    <t>นางสุกัญญา  ไชยคิรินทร์ 401</t>
  </si>
  <si>
    <t>นางสาวนันท์นภัส คำผา 730</t>
  </si>
  <si>
    <t>นส.นิศามน  ไชยพฤกษ์</t>
  </si>
  <si>
    <t>ม.6/1ก</t>
  </si>
  <si>
    <t>080-3593530</t>
  </si>
  <si>
    <t>ม.5/3ข</t>
  </si>
  <si>
    <t>แสนสวาท</t>
  </si>
  <si>
    <t>รัตนาภรณ์</t>
  </si>
  <si>
    <t>GP ภาษาศาสตร์</t>
  </si>
  <si>
    <t>GP วิทย์-คณิต</t>
  </si>
  <si>
    <t>นางสาวอ้อยใจ  วรขันธ์</t>
  </si>
  <si>
    <t>Mr.Paul Bustin</t>
  </si>
  <si>
    <t>Mr.Steven Potuzak</t>
  </si>
  <si>
    <t>นางชวนพิศ  สัจจภาณี 228</t>
  </si>
  <si>
    <t>Mr.Gianluigi Frea</t>
  </si>
  <si>
    <t>กรวิชญ์</t>
  </si>
  <si>
    <t>ไชยเกตุ</t>
  </si>
  <si>
    <t>ณัฐรัตน์</t>
  </si>
  <si>
    <t>ทิวากร</t>
  </si>
  <si>
    <t>เพ็งปอภาร</t>
  </si>
  <si>
    <t>วารีรักษ์</t>
  </si>
  <si>
    <t>ภูมิบดินทร์</t>
  </si>
  <si>
    <t>นิติภูมิ</t>
  </si>
  <si>
    <t>ปวริศ</t>
  </si>
  <si>
    <t>ลัทธพล</t>
  </si>
  <si>
    <t>สุมาลี</t>
  </si>
  <si>
    <t>กฤษกร</t>
  </si>
  <si>
    <t>ภูรินทร์</t>
  </si>
  <si>
    <t>พรมเลิศ</t>
  </si>
  <si>
    <t>ประกอบแสง</t>
  </si>
  <si>
    <t>อวนศรี</t>
  </si>
  <si>
    <t>ศิริวงศ์</t>
  </si>
  <si>
    <t>ยศภัทร</t>
  </si>
  <si>
    <t>อุดมศักดิ์</t>
  </si>
  <si>
    <t>ฐิตินันท์</t>
  </si>
  <si>
    <t>นิติพล</t>
  </si>
  <si>
    <t>พันธกานต์</t>
  </si>
  <si>
    <t>โทศรี</t>
  </si>
  <si>
    <t>ภาณุพงศ์</t>
  </si>
  <si>
    <t>วีรภัทร</t>
  </si>
  <si>
    <t>โชคชัย</t>
  </si>
  <si>
    <t>ฐากูร</t>
  </si>
  <si>
    <t>ขันโมลี</t>
  </si>
  <si>
    <t>นรากรณ์</t>
  </si>
  <si>
    <t>สุระภักดิ์</t>
  </si>
  <si>
    <t>ธราวุธ</t>
  </si>
  <si>
    <t>ทองมูล</t>
  </si>
  <si>
    <t xml:space="preserve">วัชรพล </t>
  </si>
  <si>
    <t>สุทัศน์</t>
  </si>
  <si>
    <t>จิรายุทธ</t>
  </si>
  <si>
    <t>ทิวาพัฒน์</t>
  </si>
  <si>
    <t>พีรพัฒน์</t>
  </si>
  <si>
    <t>อานุภาพ</t>
  </si>
  <si>
    <t>ผลาพรม</t>
  </si>
  <si>
    <t>ประทาน</t>
  </si>
  <si>
    <t>ธุวานนท์</t>
  </si>
  <si>
    <t>เอกวงษา</t>
  </si>
  <si>
    <t>วัชรินทร์</t>
  </si>
  <si>
    <t>สุรพัศ</t>
  </si>
  <si>
    <t>อมรรัตนวรรณ์</t>
  </si>
  <si>
    <t>ธนดล</t>
  </si>
  <si>
    <t>อุดมก้านตง</t>
  </si>
  <si>
    <t>หาญศรี</t>
  </si>
  <si>
    <t>ชลไพร</t>
  </si>
  <si>
    <t>อติชาติ</t>
  </si>
  <si>
    <t>อิสรา</t>
  </si>
  <si>
    <t>ฐิติโชติ</t>
  </si>
  <si>
    <t>สันดี</t>
  </si>
  <si>
    <t>บุญทา</t>
  </si>
  <si>
    <t>พีรวัส</t>
  </si>
  <si>
    <t>แสงคุณ</t>
  </si>
  <si>
    <t>กัลยามณีกร</t>
  </si>
  <si>
    <t>ปริยฉัตรตระกูล</t>
  </si>
  <si>
    <t>นราวิชญ์</t>
  </si>
  <si>
    <t>คมสัน</t>
  </si>
  <si>
    <t>เจริญอาจ</t>
  </si>
  <si>
    <t>แพรวา</t>
  </si>
  <si>
    <t>ภัทรสุดา</t>
  </si>
  <si>
    <t>เจตนิพัทธ์</t>
  </si>
  <si>
    <t>จันทภูมิ</t>
  </si>
  <si>
    <t>บิลจรัญ</t>
  </si>
  <si>
    <t>กาญจนประดิษฐ์</t>
  </si>
  <si>
    <t>เสฏฐวุฒิ</t>
  </si>
  <si>
    <t>อรุณไพร</t>
  </si>
  <si>
    <t>ชญาดา</t>
  </si>
  <si>
    <t>กฤตภาส</t>
  </si>
  <si>
    <t>ก้องภพ</t>
  </si>
  <si>
    <t>วิเชียรพันธ์</t>
  </si>
  <si>
    <t>ณัฐดนัย</t>
  </si>
  <si>
    <t>โกกิลารัตน์</t>
  </si>
  <si>
    <t>จารุธนิตกุล</t>
  </si>
  <si>
    <t>แก่งอินทร์</t>
  </si>
  <si>
    <t>บรรเทา</t>
  </si>
  <si>
    <t>พิชชากร</t>
  </si>
  <si>
    <t>ภูมินทร์</t>
  </si>
  <si>
    <t>วัชรากร</t>
  </si>
  <si>
    <t>นาไชยโย</t>
  </si>
  <si>
    <t>จันทราวุฒิกร</t>
  </si>
  <si>
    <t>ใจดี</t>
  </si>
  <si>
    <t>ใจพินิจ</t>
  </si>
  <si>
    <t>ชมภูพฤกษ์</t>
  </si>
  <si>
    <t>จิตเพียร</t>
  </si>
  <si>
    <t>ศศิกานต์</t>
  </si>
  <si>
    <t>ศรีส่อง</t>
  </si>
  <si>
    <t>อนัญญา</t>
  </si>
  <si>
    <t>ปิติภัทร</t>
  </si>
  <si>
    <t>ศรีสุระ</t>
  </si>
  <si>
    <t>บำรุง</t>
  </si>
  <si>
    <t>รักษาพันธุ์</t>
  </si>
  <si>
    <t>ทรงสมบูรณ์</t>
  </si>
  <si>
    <t>สรวิศ</t>
  </si>
  <si>
    <t>พันมะวงศ์</t>
  </si>
  <si>
    <t>ณหทัย</t>
  </si>
  <si>
    <t>พุฒิชัย</t>
  </si>
  <si>
    <t>ศิริโอด</t>
  </si>
  <si>
    <t>นภัสสร</t>
  </si>
  <si>
    <t>ทวินันท์</t>
  </si>
  <si>
    <t>วนัชพร</t>
  </si>
  <si>
    <t>วิภาวี</t>
  </si>
  <si>
    <t>ศิรินภา</t>
  </si>
  <si>
    <t>พัสดร</t>
  </si>
  <si>
    <t>เถาว์ทิพย์</t>
  </si>
  <si>
    <t>แก้วมนตรี</t>
  </si>
  <si>
    <t>พลอยไพลิน</t>
  </si>
  <si>
    <t>ชวพล</t>
  </si>
  <si>
    <t>สาระโภค</t>
  </si>
  <si>
    <t>เวลุนารักษ์</t>
  </si>
  <si>
    <t>โอฬาริกโยธิน</t>
  </si>
  <si>
    <t>ญาณิศา</t>
  </si>
  <si>
    <t>ญาดา</t>
  </si>
  <si>
    <t>วงศ์ไชยรัตนกุล</t>
  </si>
  <si>
    <t xml:space="preserve"> มีสวัสดิ์</t>
  </si>
  <si>
    <t>โยสีดา</t>
  </si>
  <si>
    <t xml:space="preserve">ชาติชาย </t>
  </si>
  <si>
    <t>อิทธิพร</t>
  </si>
  <si>
    <t>กุลธิดา</t>
  </si>
  <si>
    <t>ธนัญญา</t>
  </si>
  <si>
    <t>โยธานันต์</t>
  </si>
  <si>
    <t>วงค์พิมล</t>
  </si>
  <si>
    <t xml:space="preserve">สพลดนัย </t>
  </si>
  <si>
    <t>วิชัยผิน</t>
  </si>
  <si>
    <t>อินอ่อน</t>
  </si>
  <si>
    <t>วิภาดา</t>
  </si>
  <si>
    <t>บุญมี</t>
  </si>
  <si>
    <t>พันธนี</t>
  </si>
  <si>
    <t>สุภาภรณ์</t>
  </si>
  <si>
    <t>สุภารัตน์</t>
  </si>
  <si>
    <t>อรัญญา</t>
  </si>
  <si>
    <t xml:space="preserve">ภาสกร </t>
  </si>
  <si>
    <t>ปัสสาคร</t>
  </si>
  <si>
    <t xml:space="preserve">กฤษฎา </t>
  </si>
  <si>
    <t>ยอดศิริ</t>
  </si>
  <si>
    <t>จุฑาทิพย์</t>
  </si>
  <si>
    <t>เวียงพล</t>
  </si>
  <si>
    <t>ค้อชากุล</t>
  </si>
  <si>
    <t>ศุภาพิชญ์</t>
  </si>
  <si>
    <t>อินทิรา</t>
  </si>
  <si>
    <t xml:space="preserve"> แน่นอุดร</t>
  </si>
  <si>
    <t>สาระโวหาร</t>
  </si>
  <si>
    <t>พนิดา</t>
  </si>
  <si>
    <t>ภัททิยา</t>
  </si>
  <si>
    <t>รัตนสงคราม</t>
  </si>
  <si>
    <t>ชลธิชา</t>
  </si>
  <si>
    <t>กล้าหาญ</t>
  </si>
  <si>
    <t>อัจฉรียา</t>
  </si>
  <si>
    <t>คำแหงพล</t>
  </si>
  <si>
    <t xml:space="preserve"> เมาะราษี</t>
  </si>
  <si>
    <t xml:space="preserve">พฤทธิ์ </t>
  </si>
  <si>
    <t xml:space="preserve">ปกรณ์ </t>
  </si>
  <si>
    <t xml:space="preserve">กิตติภูมิ </t>
  </si>
  <si>
    <t xml:space="preserve">พีรวิชญ์ </t>
  </si>
  <si>
    <t>ทวีแสง</t>
  </si>
  <si>
    <t>ทองดี</t>
  </si>
  <si>
    <t xml:space="preserve">อริยะ </t>
  </si>
  <si>
    <t>มุราชัย</t>
  </si>
  <si>
    <t xml:space="preserve">จิรายุทธ </t>
  </si>
  <si>
    <t xml:space="preserve">ภัทรดนัย </t>
  </si>
  <si>
    <t>สิทธินนท์</t>
  </si>
  <si>
    <t xml:space="preserve">นครินทร์ </t>
  </si>
  <si>
    <t>มุขสาร</t>
  </si>
  <si>
    <t>บุตรช่วง</t>
  </si>
  <si>
    <t>อาทิตยา</t>
  </si>
  <si>
    <t xml:space="preserve">ทศพร </t>
  </si>
  <si>
    <t>พลสิทธิ์</t>
  </si>
  <si>
    <t>รัฐภูมิ</t>
  </si>
  <si>
    <t>ช่อรักษ์</t>
  </si>
  <si>
    <t>สายทอง</t>
  </si>
  <si>
    <t>ดิษฐเจริญ</t>
  </si>
  <si>
    <t>อุ่นมาลย์</t>
  </si>
  <si>
    <t>กฤติน</t>
  </si>
  <si>
    <t>รินทา</t>
  </si>
  <si>
    <t>สุภัสสรา</t>
  </si>
  <si>
    <t xml:space="preserve">นราวิชญ์ </t>
  </si>
  <si>
    <t>ปุคลิต</t>
  </si>
  <si>
    <t>ภาคิน</t>
  </si>
  <si>
    <t>ตันติวราลักษณ์</t>
  </si>
  <si>
    <t>ศรีนาม</t>
  </si>
  <si>
    <t>ธวัลพร</t>
  </si>
  <si>
    <t>สุจิตรา</t>
  </si>
  <si>
    <t>ทิพรัตน์</t>
  </si>
  <si>
    <t>วิระษร</t>
  </si>
  <si>
    <t>ปิยากร</t>
  </si>
  <si>
    <t>พีรดา</t>
  </si>
  <si>
    <t>ภูริชญา</t>
  </si>
  <si>
    <t>เบญจพร</t>
  </si>
  <si>
    <t>สุรชาติพิทักษ์</t>
  </si>
  <si>
    <t>ธิติวุฒิ</t>
  </si>
  <si>
    <t>จ้อยนุแสง</t>
  </si>
  <si>
    <t>จิรัชญา</t>
  </si>
  <si>
    <t>มะโนมัย</t>
  </si>
  <si>
    <t>วนิดา</t>
  </si>
  <si>
    <t>ศรีโคตา</t>
  </si>
  <si>
    <t>ศรีทะโร</t>
  </si>
  <si>
    <t>ปพิชญา</t>
  </si>
  <si>
    <t>อรปรียา</t>
  </si>
  <si>
    <t>พัทธดนย์</t>
  </si>
  <si>
    <t>รองไชย</t>
  </si>
  <si>
    <t>สุชัญญา</t>
  </si>
  <si>
    <t>ชลิต</t>
  </si>
  <si>
    <t>ศรีโคตร</t>
  </si>
  <si>
    <t>กษมา</t>
  </si>
  <si>
    <t>ดิษเจริญ</t>
  </si>
  <si>
    <t>ท้าวบุตร</t>
  </si>
  <si>
    <t>นนทพัทธ์</t>
  </si>
  <si>
    <t>ธมนวรรณ</t>
  </si>
  <si>
    <t>วริทธิ์ธร</t>
  </si>
  <si>
    <t>มานิตา</t>
  </si>
  <si>
    <t>ชัญญา</t>
  </si>
  <si>
    <t>ณัฐวดี</t>
  </si>
  <si>
    <t>โคตะยันต์</t>
  </si>
  <si>
    <t>1/12</t>
  </si>
  <si>
    <t>คณะรัตนโกสินธ์</t>
  </si>
  <si>
    <t>นางสัมฤทธิ์  บุญยะโพธิ์375</t>
  </si>
  <si>
    <t>นางสาวสลินดา   โคตรภักดี 825</t>
  </si>
  <si>
    <t>GPว</t>
  </si>
  <si>
    <t>GPทหาร</t>
  </si>
  <si>
    <t>EIS</t>
  </si>
  <si>
    <t>ทส</t>
  </si>
  <si>
    <t>อค</t>
  </si>
  <si>
    <t>อจ</t>
  </si>
  <si>
    <t>วคอม</t>
  </si>
  <si>
    <t>ววิศวะ</t>
  </si>
  <si>
    <t>ว</t>
  </si>
  <si>
    <t>นางสหัทยา สงฆ์สังวรณ์ 608</t>
  </si>
  <si>
    <t>นายกฤษณ์  จุนทวิเทศ 715</t>
  </si>
  <si>
    <t>อุทุมพร</t>
  </si>
  <si>
    <t>ภัทรพล</t>
  </si>
  <si>
    <t>เจริญอินทร์</t>
  </si>
  <si>
    <t>ดช.วัฒนพงษ์  เทพอาวุธ</t>
  </si>
  <si>
    <t>ดช.วัชระเกียรติ  โพธิกะ</t>
  </si>
  <si>
    <t>นายเทิดทูล  หินซุย</t>
  </si>
  <si>
    <t>นายภูวเนตร  ยินดีมาก</t>
  </si>
  <si>
    <t>ปิยะธิดา</t>
  </si>
  <si>
    <t>ผาสุข</t>
  </si>
  <si>
    <t>ม.6/4ก</t>
  </si>
  <si>
    <t>ดช.อนุวัฒน์  สามารถ</t>
  </si>
  <si>
    <t>ติดเยอะ</t>
  </si>
  <si>
    <t>ดช.วธัญญู   ศิริพานิช</t>
  </si>
  <si>
    <t>นายพงศธร   สุระเสียง</t>
  </si>
  <si>
    <t>ดช.ก่อพงศ์  วิริยะพงศ์พันธุ์</t>
  </si>
  <si>
    <t>ม.5/4ก</t>
  </si>
  <si>
    <t>นส.สุธิดารัตน์  โทริพันธ์</t>
  </si>
  <si>
    <t>ม.1/12</t>
  </si>
  <si>
    <t>นายไชยวัฒน์  บุญเลิศล้น</t>
  </si>
  <si>
    <t>ม.4/1ข</t>
  </si>
  <si>
    <t>นายปิยภัทร   ภาประเวช</t>
  </si>
  <si>
    <t>ว-วิศวะ</t>
  </si>
  <si>
    <t>นายไกรศักดิ์  กาญจนศร</t>
  </si>
  <si>
    <t>ทุนํYES</t>
  </si>
  <si>
    <t>ปัญหาสุขภาพ...</t>
  </si>
  <si>
    <t>GP_Sc</t>
  </si>
  <si>
    <t>ประภัสสร</t>
  </si>
  <si>
    <t>เกวลิน</t>
  </si>
  <si>
    <t>นางหทัยรัตน์  จันทศิลา 245</t>
  </si>
  <si>
    <t>GP cadet</t>
  </si>
  <si>
    <t>GP Sci</t>
  </si>
  <si>
    <t>2/12</t>
  </si>
  <si>
    <t>นางชลธิชา  จตุเทน  727</t>
  </si>
  <si>
    <t>นางสาวจิราพร  พิมพ์วิชัย 433</t>
  </si>
  <si>
    <t>นายวิทยะวัฒน์  แก่งอินทร์ 244</t>
  </si>
  <si>
    <t>EN-Fr</t>
  </si>
  <si>
    <t>TH-So</t>
  </si>
  <si>
    <t>EN-M</t>
  </si>
  <si>
    <t>EN -CH</t>
  </si>
  <si>
    <t xml:space="preserve">ว คอม </t>
  </si>
  <si>
    <t>ว วิศวะ</t>
  </si>
  <si>
    <t>GP ภาษา</t>
  </si>
  <si>
    <t>GPL</t>
  </si>
  <si>
    <t>โรงเรียนร้อยเอ็ดวิทยาลัย อ.เมืองร้อยเอ็ด จ.ร้อยเอ็ด</t>
  </si>
  <si>
    <t>ม.2/12</t>
  </si>
  <si>
    <t>GP_sci</t>
  </si>
  <si>
    <t>GP_Ca</t>
  </si>
  <si>
    <t>อังกฤษจีน</t>
  </si>
  <si>
    <t>วิทย์-คอม</t>
  </si>
  <si>
    <t>วิทย์ -วิศวะ</t>
  </si>
  <si>
    <t>ธนเดช</t>
  </si>
  <si>
    <t>กิตติกวิน</t>
  </si>
  <si>
    <t>ศิวัช</t>
  </si>
  <si>
    <t>จิรโชติ</t>
  </si>
  <si>
    <t>ภาคภูมิ</t>
  </si>
  <si>
    <t>ฉันทพัฒน์</t>
  </si>
  <si>
    <t>สราวุธ</t>
  </si>
  <si>
    <t>อาทิตย์</t>
  </si>
  <si>
    <t>ชญานิน</t>
  </si>
  <si>
    <t>ธานีวรรณ</t>
  </si>
  <si>
    <t>ศิวดล</t>
  </si>
  <si>
    <t>ตรีสอน</t>
  </si>
  <si>
    <t>วรภัทร</t>
  </si>
  <si>
    <t>ศรีชุติโยทัย</t>
  </si>
  <si>
    <t>เฉลยพจน์</t>
  </si>
  <si>
    <t>ธัญพิสิษฐ์</t>
  </si>
  <si>
    <t>นุริตมนต์</t>
  </si>
  <si>
    <t>ชิษณุกร</t>
  </si>
  <si>
    <t>ประทุมโพธิ์</t>
  </si>
  <si>
    <t>ศุภชัย</t>
  </si>
  <si>
    <t>สุรเกียรติ</t>
  </si>
  <si>
    <t>ธนาธิป</t>
  </si>
  <si>
    <t>โลมจันทร์</t>
  </si>
  <si>
    <t>คำสมมาตร์</t>
  </si>
  <si>
    <t>ธีรวัฒน์</t>
  </si>
  <si>
    <t>จันทร์ฝาง</t>
  </si>
  <si>
    <t>ปฐพี</t>
  </si>
  <si>
    <t>สังฆมณี</t>
  </si>
  <si>
    <t>คามิน</t>
  </si>
  <si>
    <t>โพธิกุล</t>
  </si>
  <si>
    <t>คำมูลนา</t>
  </si>
  <si>
    <t>ณพล</t>
  </si>
  <si>
    <t>ชาญชัย</t>
  </si>
  <si>
    <t>วันนิจ</t>
  </si>
  <si>
    <t>ลำเภา</t>
  </si>
  <si>
    <t>ประภาวะเก</t>
  </si>
  <si>
    <t>เอี่ยมสะอาด</t>
  </si>
  <si>
    <t>ทิศเนตร</t>
  </si>
  <si>
    <t>ลุนสูงยาง</t>
  </si>
  <si>
    <t>จินดามล</t>
  </si>
  <si>
    <t>สุวรรณวงศ์</t>
  </si>
  <si>
    <t>ตึกประโคน</t>
  </si>
  <si>
    <t>พูลลาภ</t>
  </si>
  <si>
    <t>โคตรเนตร</t>
  </si>
  <si>
    <t>พสิษฐ์</t>
  </si>
  <si>
    <t>ไทยโสภา</t>
  </si>
  <si>
    <t>โลมะบรรณ์</t>
  </si>
  <si>
    <t>ธีธัช</t>
  </si>
  <si>
    <t>ภูริพัฒน์</t>
  </si>
  <si>
    <t>สืบเมืองซ้าย</t>
  </si>
  <si>
    <t>ลุนสำโรง</t>
  </si>
  <si>
    <t>เจิ้ง</t>
  </si>
  <si>
    <t>สิริกาญจน์</t>
  </si>
  <si>
    <t>ธรรมคง</t>
  </si>
  <si>
    <t>สิริมา</t>
  </si>
  <si>
    <t>ประดับดาว</t>
  </si>
  <si>
    <t>พระภักดี</t>
  </si>
  <si>
    <t>ภูบุญเต็ม</t>
  </si>
  <si>
    <t>ปริชญา</t>
  </si>
  <si>
    <t>ปุนมาลา</t>
  </si>
  <si>
    <t>พิมณะวัน</t>
  </si>
  <si>
    <t>พงศภัค</t>
  </si>
  <si>
    <t>ทองลา</t>
  </si>
  <si>
    <t>ศรีชัยตุง</t>
  </si>
  <si>
    <t>คำวิเศษ</t>
  </si>
  <si>
    <t>สาสีเสาร์</t>
  </si>
  <si>
    <t>คู่กระสังข์</t>
  </si>
  <si>
    <t>ไตรยะสุทธิ์</t>
  </si>
  <si>
    <t>วาสิตา</t>
  </si>
  <si>
    <t>วรรณพฤกษ์</t>
  </si>
  <si>
    <t>อาจเดช</t>
  </si>
  <si>
    <t>ปริยากร</t>
  </si>
  <si>
    <t>ปทิตตา</t>
  </si>
  <si>
    <t>จิรัชยา</t>
  </si>
  <si>
    <t>สุภัควรกุล</t>
  </si>
  <si>
    <t>พลอาสา</t>
  </si>
  <si>
    <t>พันธุมาตย์</t>
  </si>
  <si>
    <t>สิมมาหลวง</t>
  </si>
  <si>
    <t>กันต์</t>
  </si>
  <si>
    <t>อิ่มแมน</t>
  </si>
  <si>
    <t>ชำนาญเอื้อ</t>
  </si>
  <si>
    <t>พรมโนพาศ</t>
  </si>
  <si>
    <t>เตชาเสถียร</t>
  </si>
  <si>
    <t>ศิรประภา</t>
  </si>
  <si>
    <t>ณัชชา</t>
  </si>
  <si>
    <t>สุริยวนากุล</t>
  </si>
  <si>
    <t>พานทอง</t>
  </si>
  <si>
    <t>ปรียาภรณ์</t>
  </si>
  <si>
    <t>อาทิตติยา</t>
  </si>
  <si>
    <t>กฤตพร</t>
  </si>
  <si>
    <t>นันทิชา</t>
  </si>
  <si>
    <t>อนันต์</t>
  </si>
  <si>
    <t>ภควดี</t>
  </si>
  <si>
    <t>คีตภัทร</t>
  </si>
  <si>
    <t>ศุภาวรรณ</t>
  </si>
  <si>
    <t>สังฆทิพย์</t>
  </si>
  <si>
    <t>เศษบุบผา</t>
  </si>
  <si>
    <t xml:space="preserve">กีรติ </t>
  </si>
  <si>
    <t>ภูมิศรี</t>
  </si>
  <si>
    <t xml:space="preserve">ฉัตรมงคล </t>
  </si>
  <si>
    <t>วรรณกานต์</t>
  </si>
  <si>
    <t>ภูมิรินทร์</t>
  </si>
  <si>
    <t>ฤทธิแผลง</t>
  </si>
  <si>
    <t xml:space="preserve">ศิวกร </t>
  </si>
  <si>
    <t>เกตน์สิรี</t>
  </si>
  <si>
    <t>บุษกร</t>
  </si>
  <si>
    <t>ณัฏฐธิดา</t>
  </si>
  <si>
    <t>กันยานุช</t>
  </si>
  <si>
    <t>โสภาวะนัสนิติกุล</t>
  </si>
  <si>
    <t>กรกมล</t>
  </si>
  <si>
    <t xml:space="preserve">ณิชาพัชร์ </t>
  </si>
  <si>
    <t>ณัฐชยา</t>
  </si>
  <si>
    <t>วิจิตขะจี</t>
  </si>
  <si>
    <t>พิมพ์ตรา</t>
  </si>
  <si>
    <t>ไชยทุม</t>
  </si>
  <si>
    <t>กฤตยชญ์</t>
  </si>
  <si>
    <t>วีรวัฒน์</t>
  </si>
  <si>
    <t>พิชญาภา</t>
  </si>
  <si>
    <t>บัวสิงห์</t>
  </si>
  <si>
    <t>เหลืองสุวาลัย</t>
  </si>
  <si>
    <t>ปนัดดา</t>
  </si>
  <si>
    <t>ระพีพัฒน์</t>
  </si>
  <si>
    <t>ชวกร</t>
  </si>
  <si>
    <t>น.ส.</t>
  </si>
  <si>
    <t>ชัญญานุช</t>
  </si>
  <si>
    <t>ขวัญจิรา</t>
  </si>
  <si>
    <t>ปาริฉัตร</t>
  </si>
  <si>
    <t>ประกอบแก้ว</t>
  </si>
  <si>
    <t>พิชญานันท์</t>
  </si>
  <si>
    <t>นภาพร</t>
  </si>
  <si>
    <t>ธิติพัทธ์</t>
  </si>
  <si>
    <t>วรรณทองสุก</t>
  </si>
  <si>
    <t>เนตรนภา</t>
  </si>
  <si>
    <t>อารียา</t>
  </si>
  <si>
    <t>อริสรา</t>
  </si>
  <si>
    <t>ณัฐนรี</t>
  </si>
  <si>
    <t>ปรมัตถ์</t>
  </si>
  <si>
    <t>ปุณยวีร์</t>
  </si>
  <si>
    <t>พิชามญชุ์</t>
  </si>
  <si>
    <t>ครองศรัทธา</t>
  </si>
  <si>
    <t>ปฐมาภรณ์</t>
  </si>
  <si>
    <t>ภรัณยา</t>
  </si>
  <si>
    <t>ภิบาลวงษ์</t>
  </si>
  <si>
    <t>พิมพ์พิสุทธิ์</t>
  </si>
  <si>
    <t>ศุภธิดา</t>
  </si>
  <si>
    <t>วงศษร</t>
  </si>
  <si>
    <t>อรวรรณ</t>
  </si>
  <si>
    <t>ชนม์นิภา</t>
  </si>
  <si>
    <t>กุสุมา</t>
  </si>
  <si>
    <t>พีระพัฒน์</t>
  </si>
  <si>
    <t>วงค์อามาตย์</t>
  </si>
  <si>
    <t>พลากร</t>
  </si>
  <si>
    <t>ปภาวี</t>
  </si>
  <si>
    <t>ชมพูนุช</t>
  </si>
  <si>
    <t>จิรัฏฐ์</t>
  </si>
  <si>
    <t>จณิสตา</t>
  </si>
  <si>
    <t xml:space="preserve">มณฑล </t>
  </si>
  <si>
    <t>พิชญา</t>
  </si>
  <si>
    <t>ณัฐพัชร์</t>
  </si>
  <si>
    <t>บัวเบิก</t>
  </si>
  <si>
    <t>เสนกระจาย</t>
  </si>
  <si>
    <t>นราทร</t>
  </si>
  <si>
    <t xml:space="preserve">  </t>
  </si>
  <si>
    <t>ชิดชนก</t>
  </si>
  <si>
    <t>สิงห์ทอง</t>
  </si>
  <si>
    <t>หัวหน้าระดับ ม.1</t>
  </si>
  <si>
    <t>นางวลักษวรรณ วาเหลา308</t>
  </si>
  <si>
    <t>3/12</t>
  </si>
  <si>
    <t>หัวหน้าระดับ ม.2</t>
  </si>
  <si>
    <t>หัวหน้าระดับ ม.3</t>
  </si>
  <si>
    <t>นางจิราภรณ์ ชนไพโรจน์ 732</t>
  </si>
  <si>
    <t>3302</t>
  </si>
  <si>
    <t>4201</t>
  </si>
  <si>
    <t>3103</t>
  </si>
  <si>
    <t>3202</t>
  </si>
  <si>
    <t>1206</t>
  </si>
  <si>
    <t>นางสมสมัย  เกตุพิบูลย์ 910</t>
  </si>
  <si>
    <t>หัวหน้าระดับ ม.4</t>
  </si>
  <si>
    <t>นายยุทธพร บิลจรัญ 224</t>
  </si>
  <si>
    <t>พิเศษ3</t>
  </si>
  <si>
    <t>หัวหน้าระดับ ม.5</t>
  </si>
  <si>
    <t>นางสาวอารยา สุขประเสริฐ218</t>
  </si>
  <si>
    <t>นางวิรัลฐิตา บุญยนันท์สิริ 379</t>
  </si>
  <si>
    <t>นายเสรี นาไชยโย 436</t>
  </si>
  <si>
    <t>หัวหน้าระดับ ม.6</t>
  </si>
  <si>
    <t>นางกัญตรพักตร์ ศรีคะเณย์ 731</t>
  </si>
  <si>
    <t>FR</t>
  </si>
  <si>
    <t>พิเศษ4</t>
  </si>
  <si>
    <t>ม.3/12</t>
  </si>
  <si>
    <t>แพงอนันต์</t>
  </si>
  <si>
    <t>จัดเรียนม.../..</t>
  </si>
  <si>
    <t>ย้าย</t>
  </si>
  <si>
    <t>ขจรเกียรติ</t>
  </si>
  <si>
    <t>พัดริม</t>
  </si>
  <si>
    <t>ณกูล</t>
  </si>
  <si>
    <t>แสงวุธ</t>
  </si>
  <si>
    <t>รุจรวี</t>
  </si>
  <si>
    <t>พิลาจันทร์</t>
  </si>
  <si>
    <t>ณัฐกมล</t>
  </si>
  <si>
    <t>ธีรกานต์</t>
  </si>
  <si>
    <t>พฤทธชาต</t>
  </si>
  <si>
    <t>เจตนิพัทธ</t>
  </si>
  <si>
    <t>กฤษดาเรืองศรี</t>
  </si>
  <si>
    <t>จิตตธาดาพงศ์</t>
  </si>
  <si>
    <t>กฤษตพัฒน์</t>
  </si>
  <si>
    <t>ครูศากยวงศ์</t>
  </si>
  <si>
    <t>บูฬพา</t>
  </si>
  <si>
    <t>ปิยะอัษฎารัตน์</t>
  </si>
  <si>
    <t>มหาราช</t>
  </si>
  <si>
    <t>ปกป้อง</t>
  </si>
  <si>
    <t>ป้องสิงห์</t>
  </si>
  <si>
    <t>วงศ์คำสิทธิ์</t>
  </si>
  <si>
    <t>นิรพลสมบัติ</t>
  </si>
  <si>
    <t>เพ็งวิภาส</t>
  </si>
  <si>
    <t>แสงมณี</t>
  </si>
  <si>
    <t>ชูชีวา</t>
  </si>
  <si>
    <t>จุฬภักดิ์</t>
  </si>
  <si>
    <t>สาระภักดี</t>
  </si>
  <si>
    <t>ธนวัตร</t>
  </si>
  <si>
    <t>กฤษฏิ์</t>
  </si>
  <si>
    <t>โสรี</t>
  </si>
  <si>
    <t>พงษพร</t>
  </si>
  <si>
    <t>เฉลียวพงษ์</t>
  </si>
  <si>
    <t>ปิยมาตย์</t>
  </si>
  <si>
    <t>ปากแข็ง</t>
  </si>
  <si>
    <t>ไวยศรี</t>
  </si>
  <si>
    <t>พีรวรรษน์</t>
  </si>
  <si>
    <t>พีรศักดิ์</t>
  </si>
  <si>
    <t>คำนิล</t>
  </si>
  <si>
    <t>อรรถพล</t>
  </si>
  <si>
    <t>สหบดี</t>
  </si>
  <si>
    <t>จินดา</t>
  </si>
  <si>
    <t>เฉิน</t>
  </si>
  <si>
    <t>แก้วมา</t>
  </si>
  <si>
    <t>สุโข</t>
  </si>
  <si>
    <t>หาญอาษา</t>
  </si>
  <si>
    <t>ตาลทอง</t>
  </si>
  <si>
    <t>ทิมมี่</t>
  </si>
  <si>
    <t>เบเคอร์</t>
  </si>
  <si>
    <t>สีมา</t>
  </si>
  <si>
    <t>เปี่ยมปีย์ติ</t>
  </si>
  <si>
    <t>สินธุ์ภูมิ</t>
  </si>
  <si>
    <t>แสนศรี</t>
  </si>
  <si>
    <t>พัสกร</t>
  </si>
  <si>
    <t>ศรีบุญ</t>
  </si>
  <si>
    <t>บุญชมภู</t>
  </si>
  <si>
    <t>ณัฐกิตติ์</t>
  </si>
  <si>
    <t>เกษสร</t>
  </si>
  <si>
    <t>อรรควัฒน์</t>
  </si>
  <si>
    <t>พันธุมี</t>
  </si>
  <si>
    <t>ผาบุญมา</t>
  </si>
  <si>
    <t>ศักดิ์สิทธิ์</t>
  </si>
  <si>
    <t>นรบดี</t>
  </si>
  <si>
    <t>เขจรรักษ์</t>
  </si>
  <si>
    <t>กิติศักดิ์</t>
  </si>
  <si>
    <t>กิตติ</t>
  </si>
  <si>
    <t>ศิลป์ศิริ</t>
  </si>
  <si>
    <t>ศรีสุยิ่ง</t>
  </si>
  <si>
    <t>พยากรณ์</t>
  </si>
  <si>
    <t>ตันทอง</t>
  </si>
  <si>
    <t>ปลื้มปิติ</t>
  </si>
  <si>
    <t>บูระพันธ์</t>
  </si>
  <si>
    <t>ญาณวุฒิ</t>
  </si>
  <si>
    <t>ปุญญวิชญ์</t>
  </si>
  <si>
    <t>โภคิน</t>
  </si>
  <si>
    <t>เสมาจิรพันธ์</t>
  </si>
  <si>
    <t>เจตนิพิฐ</t>
  </si>
  <si>
    <t>วิชิตโพธิ์กลาง</t>
  </si>
  <si>
    <t>ธนาวุฒิ</t>
  </si>
  <si>
    <t>เพ็งผลา</t>
  </si>
  <si>
    <t>ดิษลวรรณ</t>
  </si>
  <si>
    <t>พงษ์ธาริน</t>
  </si>
  <si>
    <t>กฤษดา</t>
  </si>
  <si>
    <t>กรเพชร</t>
  </si>
  <si>
    <t>ภักดีบุรุษ</t>
  </si>
  <si>
    <t>ไวณวิณ</t>
  </si>
  <si>
    <t>ไลยการ</t>
  </si>
  <si>
    <t>ภูวเดช</t>
  </si>
  <si>
    <t>กีรติกมลวุฒิ</t>
  </si>
  <si>
    <t>พัฒนา</t>
  </si>
  <si>
    <t>สาเกตุ</t>
  </si>
  <si>
    <t>ปราชญา</t>
  </si>
  <si>
    <t>อริยะพลเดช</t>
  </si>
  <si>
    <t>วชิรพล</t>
  </si>
  <si>
    <t>นกแก้ว</t>
  </si>
  <si>
    <t>สมพงษ์</t>
  </si>
  <si>
    <t>ชัยมงคล</t>
  </si>
  <si>
    <t>ดวงวงษา</t>
  </si>
  <si>
    <t>สุริยพงศ์</t>
  </si>
  <si>
    <t>ปุณยวัจน์</t>
  </si>
  <si>
    <t>คุณทิพย์</t>
  </si>
  <si>
    <t>ฐิติพันธ์</t>
  </si>
  <si>
    <t>บุตรวงค์</t>
  </si>
  <si>
    <t>แก้วสมศรี</t>
  </si>
  <si>
    <t>วรรณพรรธน์</t>
  </si>
  <si>
    <t>ทะศรีละ</t>
  </si>
  <si>
    <t>กันฮะ</t>
  </si>
  <si>
    <t>อารยะ</t>
  </si>
  <si>
    <t>เจตวัฒน์</t>
  </si>
  <si>
    <t>ปิยะพันธุ์</t>
  </si>
  <si>
    <t>เชาว์สุทธิโชติ</t>
  </si>
  <si>
    <t>เทวา</t>
  </si>
  <si>
    <t>ผิวเกลี้ยง</t>
  </si>
  <si>
    <t>วิชรากร</t>
  </si>
  <si>
    <t>เม้าศรี</t>
  </si>
  <si>
    <t>ชิดชัย</t>
  </si>
  <si>
    <t>สมสมัย</t>
  </si>
  <si>
    <t>กณิศ</t>
  </si>
  <si>
    <t>อิสิสิงห์</t>
  </si>
  <si>
    <t>คำหงษา</t>
  </si>
  <si>
    <t>โลเกตุ</t>
  </si>
  <si>
    <t>กวีวัฒน์</t>
  </si>
  <si>
    <t>ภาษี</t>
  </si>
  <si>
    <t>จุติพัฒน์</t>
  </si>
  <si>
    <t>วรรณพานิชย์</t>
  </si>
  <si>
    <t>ปริญญากร</t>
  </si>
  <si>
    <t>อัญญโพธิ์</t>
  </si>
  <si>
    <t>ธนิศร</t>
  </si>
  <si>
    <t>สารพงษ์</t>
  </si>
  <si>
    <t>ดวงจันทร์โชติ</t>
  </si>
  <si>
    <t>ณฐพงษ์</t>
  </si>
  <si>
    <t>ฉวีจันทร์</t>
  </si>
  <si>
    <t>สิงห์พุ้ย</t>
  </si>
  <si>
    <t>ภู่ห้อย</t>
  </si>
  <si>
    <t>มาสระคู</t>
  </si>
  <si>
    <t>ธีรศักดิ์</t>
  </si>
  <si>
    <t>ห้อยโนนสูง</t>
  </si>
  <si>
    <t>สิปปกร</t>
  </si>
  <si>
    <t>ก้อนรัตน์</t>
  </si>
  <si>
    <t>ยงยศ</t>
  </si>
  <si>
    <t>ธีระพงศ์</t>
  </si>
  <si>
    <t>ภัฎฎิ</t>
  </si>
  <si>
    <t>ดิษฐพงศ์</t>
  </si>
  <si>
    <t>ไชยหะนิจ</t>
  </si>
  <si>
    <t>ศุภโชค</t>
  </si>
  <si>
    <t>พรมศิริเดช</t>
  </si>
  <si>
    <t>พิตรพิบูล</t>
  </si>
  <si>
    <t>ดีกา</t>
  </si>
  <si>
    <t>เกริกพงษ์</t>
  </si>
  <si>
    <t>สัพพศิลป์</t>
  </si>
  <si>
    <t>คงเจริญถิ่น</t>
  </si>
  <si>
    <t>ภวินท์</t>
  </si>
  <si>
    <t>วิวัฒนะปทม</t>
  </si>
  <si>
    <t>ต่อตระกูล</t>
  </si>
  <si>
    <t>ไชยเวช</t>
  </si>
  <si>
    <t>ราชภักดี</t>
  </si>
  <si>
    <t>ธรรมรัศม์โชติ</t>
  </si>
  <si>
    <t>ชาญธานี</t>
  </si>
  <si>
    <t>ยศบุรุษ</t>
  </si>
  <si>
    <t>ณัฐดนัญก์</t>
  </si>
  <si>
    <t>วิเศษสัตย์</t>
  </si>
  <si>
    <t>ศาสตรา</t>
  </si>
  <si>
    <t>ศรีวรรณวงษ์</t>
  </si>
  <si>
    <t>พลหาราช</t>
  </si>
  <si>
    <t>เทพวิชญ์</t>
  </si>
  <si>
    <t>ราชบัณฑิต</t>
  </si>
  <si>
    <t>อพิชิต</t>
  </si>
  <si>
    <t>กระอาจ</t>
  </si>
  <si>
    <t>ผ่องใส</t>
  </si>
  <si>
    <t>เมฆา</t>
  </si>
  <si>
    <t>ไชยภาลี</t>
  </si>
  <si>
    <t>จิโน</t>
  </si>
  <si>
    <t>วิวัฒน์ถาวรวงศ์</t>
  </si>
  <si>
    <t>พันธะมนต์</t>
  </si>
  <si>
    <t>อยู่สุข</t>
  </si>
  <si>
    <t>อธิบดินทร์</t>
  </si>
  <si>
    <t>แก้วทา</t>
  </si>
  <si>
    <t>อะทาโส</t>
  </si>
  <si>
    <t>ภัทรชัย</t>
  </si>
  <si>
    <t>วินทไชย</t>
  </si>
  <si>
    <t>เทวัน</t>
  </si>
  <si>
    <t>เชษฐปกรณ์</t>
  </si>
  <si>
    <t>กิตติชัย</t>
  </si>
  <si>
    <t>ทำมีภักดิ์</t>
  </si>
  <si>
    <t>ชุติ</t>
  </si>
  <si>
    <t>จันหัวนา</t>
  </si>
  <si>
    <t>วีรากร</t>
  </si>
  <si>
    <t>สุซะไตร</t>
  </si>
  <si>
    <t>ฐิติพงษ์</t>
  </si>
  <si>
    <t>วรวงษ์ไพบูลย์</t>
  </si>
  <si>
    <t>เนติพงศ์</t>
  </si>
  <si>
    <t>พิทยากร</t>
  </si>
  <si>
    <t>วรรณวานิชกุล</t>
  </si>
  <si>
    <t>สุวะรักษ์</t>
  </si>
  <si>
    <t>เถาว์แก่น</t>
  </si>
  <si>
    <t>วสุ</t>
  </si>
  <si>
    <t>ประชุมชน</t>
  </si>
  <si>
    <t>กันต์ธีร์</t>
  </si>
  <si>
    <t>พวงศรี</t>
  </si>
  <si>
    <t>วงศ์สวาสดิ์</t>
  </si>
  <si>
    <t>ภาณุภัทร</t>
  </si>
  <si>
    <t>สมบูรณ์พันธ์</t>
  </si>
  <si>
    <t>ยั่งยืน</t>
  </si>
  <si>
    <t>พีรพงศ์</t>
  </si>
  <si>
    <t>โยธะพันธ์</t>
  </si>
  <si>
    <t>ปวีร์</t>
  </si>
  <si>
    <t>มาลาสีตะ</t>
  </si>
  <si>
    <t>พีรวิทย์</t>
  </si>
  <si>
    <t>วัฒนา</t>
  </si>
  <si>
    <t>วันสัมพันธ์</t>
  </si>
  <si>
    <t>ปองธาดา</t>
  </si>
  <si>
    <t>ปาริโชติ</t>
  </si>
  <si>
    <t>เมธัส</t>
  </si>
  <si>
    <t>ดิษฐเนตร</t>
  </si>
  <si>
    <t>อรรถพร</t>
  </si>
  <si>
    <t>พัดแก้ว</t>
  </si>
  <si>
    <t>ภัทรภูมินทร์</t>
  </si>
  <si>
    <t>นิลเกษม</t>
  </si>
  <si>
    <t>นิลบุตร</t>
  </si>
  <si>
    <t>ธนารินทร์</t>
  </si>
  <si>
    <t>เพ็ญจันทร์</t>
  </si>
  <si>
    <t>ป้องสุวรรณ</t>
  </si>
  <si>
    <t>วรสิงห์</t>
  </si>
  <si>
    <t>นิรุต</t>
  </si>
  <si>
    <t>โกฆะรัตน์</t>
  </si>
  <si>
    <t>ชัยสุทธิ์</t>
  </si>
  <si>
    <t>พิชาภพ</t>
  </si>
  <si>
    <t>สนองผัน</t>
  </si>
  <si>
    <t>ชิติพัฒน์</t>
  </si>
  <si>
    <t>กัมปนาท</t>
  </si>
  <si>
    <t>ประมวล</t>
  </si>
  <si>
    <t>จักษุแจ้ง</t>
  </si>
  <si>
    <t>ปิติณัฐ</t>
  </si>
  <si>
    <t>สิงห์ละคร</t>
  </si>
  <si>
    <t>ปัจจุโส</t>
  </si>
  <si>
    <t>ท่าตระกั่ว</t>
  </si>
  <si>
    <t>วารีบ่อ</t>
  </si>
  <si>
    <t>ทศนันท์</t>
  </si>
  <si>
    <t>ศิริสุวรรณ</t>
  </si>
  <si>
    <t>รูจีพันธ์</t>
  </si>
  <si>
    <t>มานวรรธน์</t>
  </si>
  <si>
    <t>แซ่โค้ว</t>
  </si>
  <si>
    <t>จิตติพัฒน์</t>
  </si>
  <si>
    <t>สวนเสริมผล</t>
  </si>
  <si>
    <t>พนมพงษ์</t>
  </si>
  <si>
    <t>คริษฐกาญจน์</t>
  </si>
  <si>
    <t>นันทจันทร์</t>
  </si>
  <si>
    <t>พรศิรินพคุณ</t>
  </si>
  <si>
    <t>ชนกันต์</t>
  </si>
  <si>
    <t>กระแสร์</t>
  </si>
  <si>
    <t>สินธพ</t>
  </si>
  <si>
    <t>กะตะศิลา</t>
  </si>
  <si>
    <t>กฤตวิทย์</t>
  </si>
  <si>
    <t>ศรีภักดี</t>
  </si>
  <si>
    <t>พีระวิทย์</t>
  </si>
  <si>
    <t>ตะวงษา</t>
  </si>
  <si>
    <t>พิมหิน</t>
  </si>
  <si>
    <t>ศิริเลี้ยง</t>
  </si>
  <si>
    <t>พฤกธานี</t>
  </si>
  <si>
    <t>อธิลักษณ์</t>
  </si>
  <si>
    <t>อมตสุวรรณ</t>
  </si>
  <si>
    <t>มรรคพล</t>
  </si>
  <si>
    <t>ใจมั่น</t>
  </si>
  <si>
    <t>ปฎิญญา</t>
  </si>
  <si>
    <t>อภิวิชญ์</t>
  </si>
  <si>
    <t>พิมพ์แพทย์</t>
  </si>
  <si>
    <t>แก้วรัตน์</t>
  </si>
  <si>
    <t>เจตน์สฤษฎิ์</t>
  </si>
  <si>
    <t>สุวรรณโชติ</t>
  </si>
  <si>
    <t>วราวุฒิ</t>
  </si>
  <si>
    <t>ธนธฤต</t>
  </si>
  <si>
    <t>วงศ์โชติสถิต</t>
  </si>
  <si>
    <t>ธันยพงศ์</t>
  </si>
  <si>
    <t>ปรุงเรณู</t>
  </si>
  <si>
    <t>ประภาพันธ์กุล</t>
  </si>
  <si>
    <t>ปรัตถกร</t>
  </si>
  <si>
    <t>บัณทัต</t>
  </si>
  <si>
    <t>เด่นประเสริฐ</t>
  </si>
  <si>
    <t>ตรีเพชร</t>
  </si>
  <si>
    <t>ภูเบศวร์</t>
  </si>
  <si>
    <t>เศวตบุบผา</t>
  </si>
  <si>
    <t>เศรษฐดา</t>
  </si>
  <si>
    <t>สุธร</t>
  </si>
  <si>
    <t>ศรีกู่กาสิงห์</t>
  </si>
  <si>
    <t>รักษาก้านตง</t>
  </si>
  <si>
    <t>พงศ์พัฒน์</t>
  </si>
  <si>
    <t>รู้ยืนยง</t>
  </si>
  <si>
    <t>สุรเชษฐ์</t>
  </si>
  <si>
    <t>บุญญฤทธิ์</t>
  </si>
  <si>
    <t>บุญจริง</t>
  </si>
  <si>
    <t>ศรวัสย์</t>
  </si>
  <si>
    <t>เหลาคม</t>
  </si>
  <si>
    <t>เปี่ยมสุข</t>
  </si>
  <si>
    <t>พัสกรณ์</t>
  </si>
  <si>
    <t>ภาคภพ</t>
  </si>
  <si>
    <t>สาสิงห์</t>
  </si>
  <si>
    <t>ณัฐวรรธน์</t>
  </si>
  <si>
    <t>จักรทิพย์กุญชร</t>
  </si>
  <si>
    <t>ขันธ์แก้ว</t>
  </si>
  <si>
    <t>ทรัพย์อุดม</t>
  </si>
  <si>
    <t>บุญกฤต</t>
  </si>
  <si>
    <t>ธนา</t>
  </si>
  <si>
    <t>ชื่นวัฒนา</t>
  </si>
  <si>
    <t>หล้ากำ</t>
  </si>
  <si>
    <t>พันโกฏิ</t>
  </si>
  <si>
    <t>พลอยชมพู</t>
  </si>
  <si>
    <t>เมืองแก้ว</t>
  </si>
  <si>
    <t>ธิษณา</t>
  </si>
  <si>
    <t>เหลาไผ่</t>
  </si>
  <si>
    <t>ธันยา</t>
  </si>
  <si>
    <t>จีรภัทร์</t>
  </si>
  <si>
    <t>ภัทรานิษฐ์</t>
  </si>
  <si>
    <t>ธีรธิดา</t>
  </si>
  <si>
    <t>พัฒนพลศักดิ์</t>
  </si>
  <si>
    <t>พัทธ์ธีรา</t>
  </si>
  <si>
    <t>ลีโคกกลาง</t>
  </si>
  <si>
    <t>นภัสมณฑน์</t>
  </si>
  <si>
    <t>ปถมาภรณ์</t>
  </si>
  <si>
    <t>พัชรวรรณ</t>
  </si>
  <si>
    <t>ศรีนามาตย์</t>
  </si>
  <si>
    <t>ชดาภรณ์</t>
  </si>
  <si>
    <t>ผุยปุโรย</t>
  </si>
  <si>
    <t>พรวลีนันท์</t>
  </si>
  <si>
    <t>วดานันท์</t>
  </si>
  <si>
    <t>ช่อผกา</t>
  </si>
  <si>
    <t>สตาสิทธิ์</t>
  </si>
  <si>
    <t>วาสนา</t>
  </si>
  <si>
    <t>กระมูล</t>
  </si>
  <si>
    <t>ธนวดี</t>
  </si>
  <si>
    <t>อนุไพร</t>
  </si>
  <si>
    <t>สุชานรี</t>
  </si>
  <si>
    <t>ยางเงิน</t>
  </si>
  <si>
    <t>ภูมิรพีธ์</t>
  </si>
  <si>
    <t>กฤตนัย</t>
  </si>
  <si>
    <t>ชัชฎาภรณ์</t>
  </si>
  <si>
    <t>นรวัฒน์</t>
  </si>
  <si>
    <t>ยิ่งรักศรีศักดิ</t>
  </si>
  <si>
    <t>พลลกรณ์</t>
  </si>
  <si>
    <t>ภูทะวัง</t>
  </si>
  <si>
    <t>พัชรศักดิ์</t>
  </si>
  <si>
    <t>ศรีวะลา</t>
  </si>
  <si>
    <t>อินทรชาติ</t>
  </si>
  <si>
    <t>อัครินทร์</t>
  </si>
  <si>
    <t>ฟองย้อย</t>
  </si>
  <si>
    <t>ใต้เมืองปาก</t>
  </si>
  <si>
    <t>บูรณพงศ์</t>
  </si>
  <si>
    <t>แซ่อึ่ม</t>
  </si>
  <si>
    <t>ปฏิพาน</t>
  </si>
  <si>
    <t>คำสียา</t>
  </si>
  <si>
    <t>กลางประพันธ์</t>
  </si>
  <si>
    <t>ปาลิตา</t>
  </si>
  <si>
    <t>รัตนสวนจิก</t>
  </si>
  <si>
    <t>พรลภัส</t>
  </si>
  <si>
    <t>เจริญพันธ์วุฒิกุล</t>
  </si>
  <si>
    <t>เชิญขวัญ</t>
  </si>
  <si>
    <t>กัลยาลัง</t>
  </si>
  <si>
    <t>ภคพร</t>
  </si>
  <si>
    <t>ติลการยทรัพย์</t>
  </si>
  <si>
    <t>ประมาระกา</t>
  </si>
  <si>
    <t>อรกานต์</t>
  </si>
  <si>
    <t>เก่งเกษม</t>
  </si>
  <si>
    <t>ปณิตา</t>
  </si>
  <si>
    <t>คณาศรี</t>
  </si>
  <si>
    <t>สำเภาวมาลย์</t>
  </si>
  <si>
    <t>ณัฐฐาพร</t>
  </si>
  <si>
    <t>บัวตูม</t>
  </si>
  <si>
    <t>อ้นศรีวงศ์</t>
  </si>
  <si>
    <t>ธันยพร</t>
  </si>
  <si>
    <t>บุญวิโรจน์ฤทธิ์</t>
  </si>
  <si>
    <t>พิชามญช์</t>
  </si>
  <si>
    <t>อัจราพร</t>
  </si>
  <si>
    <t>มะลิซ้อน</t>
  </si>
  <si>
    <t>ชยากร</t>
  </si>
  <si>
    <t>กลมพันธ์</t>
  </si>
  <si>
    <t>รวิวรรณ</t>
  </si>
  <si>
    <t>โทนหงสา</t>
  </si>
  <si>
    <t>สุธิมา</t>
  </si>
  <si>
    <t>สีลาวงศ์</t>
  </si>
  <si>
    <t>บุญญวีร์</t>
  </si>
  <si>
    <t>ศิวนาถ</t>
  </si>
  <si>
    <t>คงกระพันธ์</t>
  </si>
  <si>
    <t>นิลสงค์</t>
  </si>
  <si>
    <t>ชินภัทร</t>
  </si>
  <si>
    <t>วิริยะพาณิชย์</t>
  </si>
  <si>
    <t>สายยุทธ์</t>
  </si>
  <si>
    <t>อัธติโชติ</t>
  </si>
  <si>
    <t>เพชรสมัย</t>
  </si>
  <si>
    <t>ประทุมชาติ</t>
  </si>
  <si>
    <t>ณัฐนนท์</t>
  </si>
  <si>
    <t>บุษบง</t>
  </si>
  <si>
    <t>ปุรเชษฐ์</t>
  </si>
  <si>
    <t>มุขพรหม</t>
  </si>
  <si>
    <t>วงศ์อาษา</t>
  </si>
  <si>
    <t>เตชิน</t>
  </si>
  <si>
    <t>เดชจิตร</t>
  </si>
  <si>
    <t>นฤเบศร์</t>
  </si>
  <si>
    <t>พันธุ์ประดับ</t>
  </si>
  <si>
    <t>สุริยะ</t>
  </si>
  <si>
    <t>อภินันท์มงคล</t>
  </si>
  <si>
    <t>ปวโรตม์</t>
  </si>
  <si>
    <t>สิรวิชย์</t>
  </si>
  <si>
    <t>พาลคำ</t>
  </si>
  <si>
    <t>สุณา</t>
  </si>
  <si>
    <t>ไพสาระ</t>
  </si>
  <si>
    <t>ชยันยุทธ</t>
  </si>
  <si>
    <t>โพธิประสิทธิ์</t>
  </si>
  <si>
    <t>พศวีร์</t>
  </si>
  <si>
    <t>วรสาร</t>
  </si>
  <si>
    <t>อัจฉรินทร์</t>
  </si>
  <si>
    <t>ป้องเขตต์</t>
  </si>
  <si>
    <t>ต่อลาภ</t>
  </si>
  <si>
    <t>คชา</t>
  </si>
  <si>
    <t>สีดามาตย์</t>
  </si>
  <si>
    <t>รุ่งเช้า</t>
  </si>
  <si>
    <t>จีรภัทร</t>
  </si>
  <si>
    <t>สงครามภักดี</t>
  </si>
  <si>
    <t>สุริทำนา</t>
  </si>
  <si>
    <t>เนติภัทร</t>
  </si>
  <si>
    <t>ธนภู</t>
  </si>
  <si>
    <t>ชิ้นเพชร</t>
  </si>
  <si>
    <t>ใจภักดี</t>
  </si>
  <si>
    <t>พิมกินรีย์</t>
  </si>
  <si>
    <t>สีจันดา</t>
  </si>
  <si>
    <t>วิชภาส</t>
  </si>
  <si>
    <t>ธนโชติ</t>
  </si>
  <si>
    <t>พ่อปัญญา</t>
  </si>
  <si>
    <t>จักรินทร์</t>
  </si>
  <si>
    <t>จุลรัตน์</t>
  </si>
  <si>
    <t>ธณาวุฒิ</t>
  </si>
  <si>
    <t>ภิรมย์มาก</t>
  </si>
  <si>
    <t>ภูมิภัทร</t>
  </si>
  <si>
    <t>ธีรวัตร</t>
  </si>
  <si>
    <t>ศรีพลาย</t>
  </si>
  <si>
    <t>อัฏฐกรกฎ</t>
  </si>
  <si>
    <t>จอมหงษ์</t>
  </si>
  <si>
    <t>ถาวงษ์กลาง</t>
  </si>
  <si>
    <t>ปิยบดินทร์</t>
  </si>
  <si>
    <t>สมญา</t>
  </si>
  <si>
    <t>ดลกานต์</t>
  </si>
  <si>
    <t>พลซื่อ</t>
  </si>
  <si>
    <t>รัตนพล</t>
  </si>
  <si>
    <t>ปุณยรัตน์</t>
  </si>
  <si>
    <t>พัชราภรณ์</t>
  </si>
  <si>
    <t>ศรวณีย์</t>
  </si>
  <si>
    <t>โยธาแก้ว</t>
  </si>
  <si>
    <t>สุขารมย์</t>
  </si>
  <si>
    <t>บุญสด</t>
  </si>
  <si>
    <t>ปรียา</t>
  </si>
  <si>
    <t>ตะนุมาตย์</t>
  </si>
  <si>
    <t>สวรินทร์</t>
  </si>
  <si>
    <t>กฤษญาภรณ์</t>
  </si>
  <si>
    <t>สุทัศนาพร</t>
  </si>
  <si>
    <t>ณัฏฐกานต์</t>
  </si>
  <si>
    <t>ชื่นมณี</t>
  </si>
  <si>
    <t>ธนันท์ภรณ์</t>
  </si>
  <si>
    <t>คมจิตร</t>
  </si>
  <si>
    <t>เมลดา</t>
  </si>
  <si>
    <t>พัชราพร</t>
  </si>
  <si>
    <t>รมิดา</t>
  </si>
  <si>
    <t>โอวรากร</t>
  </si>
  <si>
    <t>พันชมภู</t>
  </si>
  <si>
    <t>จุฑาทอง</t>
  </si>
  <si>
    <t>ค่อมคิรินทร์</t>
  </si>
  <si>
    <t>ฐิติวุธ</t>
  </si>
  <si>
    <t>ประชาชน</t>
  </si>
  <si>
    <t>ประทุมขันธุ์</t>
  </si>
  <si>
    <t>ชนโชติ</t>
  </si>
  <si>
    <t>สานุพงศ์</t>
  </si>
  <si>
    <t>ดารากร</t>
  </si>
  <si>
    <t>ประมังคะตา</t>
  </si>
  <si>
    <t>รัชนาถ</t>
  </si>
  <si>
    <t>สามารถ</t>
  </si>
  <si>
    <t>อติวิทย์</t>
  </si>
  <si>
    <t>ธรรมคูณเศรษฐ์</t>
  </si>
  <si>
    <t>ธาราวิชญ์</t>
  </si>
  <si>
    <t>ธฤต</t>
  </si>
  <si>
    <t>ไชยทอง</t>
  </si>
  <si>
    <t>บุญครอบ</t>
  </si>
  <si>
    <t>รักการ</t>
  </si>
  <si>
    <t>อายุทัย</t>
  </si>
  <si>
    <t>โนนแก้ว</t>
  </si>
  <si>
    <t>พันธภิบาล</t>
  </si>
  <si>
    <t>ณิชาภา</t>
  </si>
  <si>
    <t>พิศพาร</t>
  </si>
  <si>
    <t>กมัยธร</t>
  </si>
  <si>
    <t>ศรีบุตตะ</t>
  </si>
  <si>
    <t>มนต์นภา</t>
  </si>
  <si>
    <t>บุตรสมบัติ</t>
  </si>
  <si>
    <t>เขมะรัง</t>
  </si>
  <si>
    <t>ศิริกาญจน์</t>
  </si>
  <si>
    <t>ดีสิน</t>
  </si>
  <si>
    <t>พิมพ์ธนา</t>
  </si>
  <si>
    <t>น้ำกระจาย</t>
  </si>
  <si>
    <t>กัญจน์กมล</t>
  </si>
  <si>
    <t>ธรรมสัตย์</t>
  </si>
  <si>
    <t>โมฆรัตน์</t>
  </si>
  <si>
    <t>พงศ์พัชรา</t>
  </si>
  <si>
    <t>ขันศรีมนต์</t>
  </si>
  <si>
    <t>ชนม์นิกา</t>
  </si>
  <si>
    <t>สุคนธมาศ</t>
  </si>
  <si>
    <t>สุรภา</t>
  </si>
  <si>
    <t>กอแก้ว</t>
  </si>
  <si>
    <t>เขมิกา</t>
  </si>
  <si>
    <t>บุญพันธ์</t>
  </si>
  <si>
    <t>ภักดีวงษ์</t>
  </si>
  <si>
    <t>ศรีเรือง</t>
  </si>
  <si>
    <t>ทรงอักษร</t>
  </si>
  <si>
    <t>ลิขิตวาส</t>
  </si>
  <si>
    <t>รมย์ธีรา</t>
  </si>
  <si>
    <t>พงศ์ธนากร</t>
  </si>
  <si>
    <t>นามทอง</t>
  </si>
  <si>
    <t>นนทภัทร</t>
  </si>
  <si>
    <t>คำลอยฟ้า</t>
  </si>
  <si>
    <t>ภูบดินทร์</t>
  </si>
  <si>
    <t>จงชูวณิชย์</t>
  </si>
  <si>
    <t>ขันทับ</t>
  </si>
  <si>
    <t>หงส์พิพิธ</t>
  </si>
  <si>
    <t>อิสรพงษ์</t>
  </si>
  <si>
    <t>สงไพรสน</t>
  </si>
  <si>
    <t>ชิตทรงสวัสดิ์</t>
  </si>
  <si>
    <t>ไชยธงรัตน์</t>
  </si>
  <si>
    <t>แสบงบาลเจริญชัย</t>
  </si>
  <si>
    <t>ชิตตะวัน</t>
  </si>
  <si>
    <t>จันทะดวง</t>
  </si>
  <si>
    <t>กมลมาศ</t>
  </si>
  <si>
    <t>ขุนไกร</t>
  </si>
  <si>
    <t>กิติญาดา</t>
  </si>
  <si>
    <t>ลิมเรืองรอง</t>
  </si>
  <si>
    <t>ณิสรา</t>
  </si>
  <si>
    <t>หลวงสนาม</t>
  </si>
  <si>
    <t>พุธิตา</t>
  </si>
  <si>
    <t>สร้อยสุข</t>
  </si>
  <si>
    <t>ไชยทา</t>
  </si>
  <si>
    <t>เกตุสัญชัย</t>
  </si>
  <si>
    <t>สวิตา</t>
  </si>
  <si>
    <t>โสภาชัย</t>
  </si>
  <si>
    <t>รุจิรดา</t>
  </si>
  <si>
    <t>วิเศษวงษา</t>
  </si>
  <si>
    <t>ณัฐกฤตา</t>
  </si>
  <si>
    <t>วิเศษวงศา</t>
  </si>
  <si>
    <t>อธิติยา</t>
  </si>
  <si>
    <t>พรรณาสุระ</t>
  </si>
  <si>
    <t>เมืองแวง</t>
  </si>
  <si>
    <t>ปัณณกร</t>
  </si>
  <si>
    <t>สุกใส</t>
  </si>
  <si>
    <t>เหม่ยเหมย</t>
  </si>
  <si>
    <t>วงมาเกษ</t>
  </si>
  <si>
    <t>ประจันพล</t>
  </si>
  <si>
    <t>สุธาทิพย์</t>
  </si>
  <si>
    <t>ศรีสร้างคอม</t>
  </si>
  <si>
    <t>มินยะกากี</t>
  </si>
  <si>
    <t>นิพิศพร</t>
  </si>
  <si>
    <t>กชพร</t>
  </si>
  <si>
    <t>พรมหนองแสน</t>
  </si>
  <si>
    <t>วันชูเชิด</t>
  </si>
  <si>
    <t>กมเรศ</t>
  </si>
  <si>
    <t>แต้มพรมรินทร์</t>
  </si>
  <si>
    <t>ณภัทรพงศ์</t>
  </si>
  <si>
    <t>ทวดเสนา</t>
  </si>
  <si>
    <t>ธาระจันทร์</t>
  </si>
  <si>
    <t>นพนิชฐ์</t>
  </si>
  <si>
    <t>วัชระ</t>
  </si>
  <si>
    <t>จันโท</t>
  </si>
  <si>
    <t>ศิราณี</t>
  </si>
  <si>
    <t>หาโคตร</t>
  </si>
  <si>
    <t>ลัดดา</t>
  </si>
  <si>
    <t>เที่ยงผดุง</t>
  </si>
  <si>
    <t>กวินธิดา</t>
  </si>
  <si>
    <t>ทองคณิต</t>
  </si>
  <si>
    <t>มนปราณีต</t>
  </si>
  <si>
    <t>โพธิ์นาแค</t>
  </si>
  <si>
    <t>เวระนะ</t>
  </si>
  <si>
    <t>ปาณิตา</t>
  </si>
  <si>
    <t>จันทร์โท</t>
  </si>
  <si>
    <t>มุทนาเวช</t>
  </si>
  <si>
    <t>ชฎาพร</t>
  </si>
  <si>
    <t>จันโส</t>
  </si>
  <si>
    <t>กัญญารัตน์</t>
  </si>
  <si>
    <t>ภูกาบิน</t>
  </si>
  <si>
    <t>แสงนาค</t>
  </si>
  <si>
    <t>ชรียา</t>
  </si>
  <si>
    <t>กอผจญ</t>
  </si>
  <si>
    <t>สุวรรณรัตน์</t>
  </si>
  <si>
    <t>มลาเช็ด</t>
  </si>
  <si>
    <t>วราภรณ์</t>
  </si>
  <si>
    <t>เศษน้อย</t>
  </si>
  <si>
    <t>ปุณยาพร</t>
  </si>
  <si>
    <t>มาริสา</t>
  </si>
  <si>
    <t>ศรีรัตนพันธ์</t>
  </si>
  <si>
    <t>ภูชุม</t>
  </si>
  <si>
    <t>เกื้อกูล</t>
  </si>
  <si>
    <t>วีรดา</t>
  </si>
  <si>
    <t>รัตนพันธุ์</t>
  </si>
  <si>
    <t xml:space="preserve">เสรีไทย </t>
  </si>
  <si>
    <t xml:space="preserve"> มุสิกะพันธ์</t>
  </si>
  <si>
    <t xml:space="preserve">ฐิติกานต์ </t>
  </si>
  <si>
    <t xml:space="preserve"> ชำนาญ</t>
  </si>
  <si>
    <t xml:space="preserve">บริพัตร </t>
  </si>
  <si>
    <t xml:space="preserve"> เกลี้ยงไธสง</t>
  </si>
  <si>
    <t xml:space="preserve"> ภาระพันธ์</t>
  </si>
  <si>
    <t xml:space="preserve"> ชวนละคร</t>
  </si>
  <si>
    <t xml:space="preserve"> วิชาแหลม</t>
  </si>
  <si>
    <t>โสภณ</t>
  </si>
  <si>
    <t xml:space="preserve">นราธิป </t>
  </si>
  <si>
    <t xml:space="preserve"> สารวาท</t>
  </si>
  <si>
    <t xml:space="preserve"> แดงทอง</t>
  </si>
  <si>
    <t>พลปกรณ์</t>
  </si>
  <si>
    <t xml:space="preserve"> เสาะสมบูรณ์</t>
  </si>
  <si>
    <t xml:space="preserve">ชานน </t>
  </si>
  <si>
    <t xml:space="preserve"> ไชยวงศา</t>
  </si>
  <si>
    <t>ภิเษก</t>
  </si>
  <si>
    <t>กั้วสิทธิ์</t>
  </si>
  <si>
    <t xml:space="preserve"> สีลา</t>
  </si>
  <si>
    <t xml:space="preserve">วรวงศ์ </t>
  </si>
  <si>
    <t xml:space="preserve"> แก้วตรีวงษ์</t>
  </si>
  <si>
    <t xml:space="preserve">จิรพงศ์ </t>
  </si>
  <si>
    <t xml:space="preserve"> สัตนันท์</t>
  </si>
  <si>
    <t>ภัทรดนัย</t>
  </si>
  <si>
    <t>ชิณหงส์</t>
  </si>
  <si>
    <t xml:space="preserve"> ศรีหาเวช</t>
  </si>
  <si>
    <t>มาริษา</t>
  </si>
  <si>
    <t>พรหมชา</t>
  </si>
  <si>
    <t>จันจิรา</t>
  </si>
  <si>
    <t>ทะคะลิง</t>
  </si>
  <si>
    <t>แสนโคตร</t>
  </si>
  <si>
    <t>มรกต</t>
  </si>
  <si>
    <t>อทิตยา</t>
  </si>
  <si>
    <t>เผ่าศิริ</t>
  </si>
  <si>
    <t>สัจจพร</t>
  </si>
  <si>
    <t>รุ่งศรีรัตน์</t>
  </si>
  <si>
    <t>หทัยชนก</t>
  </si>
  <si>
    <t>ยามไชย</t>
  </si>
  <si>
    <t>ณิชนันท์</t>
  </si>
  <si>
    <t>คำวงศ์</t>
  </si>
  <si>
    <t>จิรภัทร</t>
  </si>
  <si>
    <t>ผริตะโกมล</t>
  </si>
  <si>
    <t>วรุณธยา</t>
  </si>
  <si>
    <t>ไชยเสนา</t>
  </si>
  <si>
    <t>พูลจรัส</t>
  </si>
  <si>
    <t xml:space="preserve">สุวชัช </t>
  </si>
  <si>
    <t xml:space="preserve"> แสงชัย</t>
  </si>
  <si>
    <t xml:space="preserve"> นครไพร</t>
  </si>
  <si>
    <t xml:space="preserve"> พุดสี</t>
  </si>
  <si>
    <t xml:space="preserve">ริวนนท์ </t>
  </si>
  <si>
    <t xml:space="preserve"> พงษ์ลิขิตพัฒน์</t>
  </si>
  <si>
    <t xml:space="preserve">ดลวัต </t>
  </si>
  <si>
    <t xml:space="preserve"> มาลาล้ำ</t>
  </si>
  <si>
    <t xml:space="preserve"> เวียงอินทร์</t>
  </si>
  <si>
    <t xml:space="preserve"> ปัญญา</t>
  </si>
  <si>
    <t xml:space="preserve"> จันทร์แถม</t>
  </si>
  <si>
    <t xml:space="preserve">พิชเยศ </t>
  </si>
  <si>
    <t xml:space="preserve"> พันธุ์พิทักษ์</t>
  </si>
  <si>
    <t xml:space="preserve">เตชินท์ </t>
  </si>
  <si>
    <t xml:space="preserve"> อัตภูมิ</t>
  </si>
  <si>
    <t xml:space="preserve">พงศ์ธยศ </t>
  </si>
  <si>
    <t xml:space="preserve"> เจริญสุข</t>
  </si>
  <si>
    <t xml:space="preserve">ธนพงษ์ </t>
  </si>
  <si>
    <t xml:space="preserve"> เสริมสุขเจริญชัย</t>
  </si>
  <si>
    <t xml:space="preserve">รัฐบดินทร์ </t>
  </si>
  <si>
    <t xml:space="preserve"> ช่วงไกร</t>
  </si>
  <si>
    <t xml:space="preserve">ณัฐภูมินทร์ </t>
  </si>
  <si>
    <t xml:space="preserve"> เอาะน้อย</t>
  </si>
  <si>
    <t xml:space="preserve">กฤษฎาธาร </t>
  </si>
  <si>
    <t xml:space="preserve"> รัชอินทร์</t>
  </si>
  <si>
    <t xml:space="preserve">พงศ์ภัทร์ </t>
  </si>
  <si>
    <t xml:space="preserve">ศุภกิจ </t>
  </si>
  <si>
    <t xml:space="preserve"> สูงสันเขต</t>
  </si>
  <si>
    <t xml:space="preserve">อภิพัฒน์ </t>
  </si>
  <si>
    <t xml:space="preserve"> ไข่หิน</t>
  </si>
  <si>
    <t xml:space="preserve">มั่งมี </t>
  </si>
  <si>
    <t>อัคราช</t>
  </si>
  <si>
    <t xml:space="preserve"> เวสารัชกิจ</t>
  </si>
  <si>
    <t>ทองเกตุ</t>
  </si>
  <si>
    <t xml:space="preserve"> เกษหอม</t>
  </si>
  <si>
    <t>อิงควัต</t>
  </si>
  <si>
    <t>วรวงค์</t>
  </si>
  <si>
    <t xml:space="preserve"> เวียงใต้</t>
  </si>
  <si>
    <t xml:space="preserve">พรพิชญุตม์ </t>
  </si>
  <si>
    <t xml:space="preserve"> โพธิ์พันธุ์</t>
  </si>
  <si>
    <t>ติณณภพ</t>
  </si>
  <si>
    <t>ตราตรี</t>
  </si>
  <si>
    <t xml:space="preserve">พรทิวา </t>
  </si>
  <si>
    <t xml:space="preserve"> วิไลพันธ์</t>
  </si>
  <si>
    <t>ปิยะนุช</t>
  </si>
  <si>
    <t>ปัณรส</t>
  </si>
  <si>
    <t>สอนใจ</t>
  </si>
  <si>
    <t>กุลจิตติสาธร</t>
  </si>
  <si>
    <t>ปรีการ</t>
  </si>
  <si>
    <t>ลินทะละ</t>
  </si>
  <si>
    <t>ชลดา</t>
  </si>
  <si>
    <t>บุญค้ำ</t>
  </si>
  <si>
    <t>ประวีร์</t>
  </si>
  <si>
    <t>หันชะนา</t>
  </si>
  <si>
    <t>เครือแวงมล</t>
  </si>
  <si>
    <t>สิทธร</t>
  </si>
  <si>
    <t>แทนพงศ์</t>
  </si>
  <si>
    <t>ศิกษกะ</t>
  </si>
  <si>
    <t>วงศ์เกย</t>
  </si>
  <si>
    <t>รักษ์เกียรติ</t>
  </si>
  <si>
    <t>กรณพัฒน์</t>
  </si>
  <si>
    <t>เอื้อมอังกูร</t>
  </si>
  <si>
    <t>วรรณภาส</t>
  </si>
  <si>
    <t>อภิชาต</t>
  </si>
  <si>
    <t>ธัชชานนท์</t>
  </si>
  <si>
    <t>ลักษณะงาม</t>
  </si>
  <si>
    <t>กฤษรักษ์</t>
  </si>
  <si>
    <t>ป่าโพธิ์ชัน</t>
  </si>
  <si>
    <t>ศุภณิชกร</t>
  </si>
  <si>
    <t>วงษ์หาญ</t>
  </si>
  <si>
    <t>แพรแพรว</t>
  </si>
  <si>
    <t>ณัฐยา</t>
  </si>
  <si>
    <t>พิกุลแย้ม</t>
  </si>
  <si>
    <t>พรรณศรี</t>
  </si>
  <si>
    <t>พรรณณัฎฎา</t>
  </si>
  <si>
    <t>วิลาผาย</t>
  </si>
  <si>
    <t>สายวลีย์</t>
  </si>
  <si>
    <t>ชมภัค</t>
  </si>
  <si>
    <t>ประกอบวงศ์</t>
  </si>
  <si>
    <t>วชิรดา</t>
  </si>
  <si>
    <t>วัฒนารัตยากูล</t>
  </si>
  <si>
    <t>โชติรัตน์</t>
  </si>
  <si>
    <t>ฉัตราภา</t>
  </si>
  <si>
    <t>นิรวุธ</t>
  </si>
  <si>
    <t>วรรณวิสา</t>
  </si>
  <si>
    <t>รัตนบุตรา</t>
  </si>
  <si>
    <t>ยุวดี</t>
  </si>
  <si>
    <t>หอมเนตร</t>
  </si>
  <si>
    <t xml:space="preserve">นพคุณ  </t>
  </si>
  <si>
    <t>ภูแข่งหมอก</t>
  </si>
  <si>
    <t>กรณัฐ</t>
  </si>
  <si>
    <t>วิภาภรณ์</t>
  </si>
  <si>
    <t>พรหมดีราช</t>
  </si>
  <si>
    <t>นพมาศ</t>
  </si>
  <si>
    <t>เอื้อการ</t>
  </si>
  <si>
    <t>จิตราภรณ์</t>
  </si>
  <si>
    <t xml:space="preserve">ปัณณวัฒน์ </t>
  </si>
  <si>
    <t xml:space="preserve"> พันธุโพธิ์</t>
  </si>
  <si>
    <t xml:space="preserve">หรินทร์ </t>
  </si>
  <si>
    <t xml:space="preserve"> กันหาจันทร์</t>
  </si>
  <si>
    <t xml:space="preserve">พิชญะ </t>
  </si>
  <si>
    <t xml:space="preserve"> วรโยธา</t>
  </si>
  <si>
    <t xml:space="preserve"> ทศวัฒน์</t>
  </si>
  <si>
    <t xml:space="preserve"> พิบูลย์</t>
  </si>
  <si>
    <t xml:space="preserve">พันธกานต์ </t>
  </si>
  <si>
    <t xml:space="preserve"> อนุดิษฐ์</t>
  </si>
  <si>
    <t xml:space="preserve">ภูบดินทร์ </t>
  </si>
  <si>
    <t xml:space="preserve"> วรขันธ์</t>
  </si>
  <si>
    <t xml:space="preserve">จรัลชัย </t>
  </si>
  <si>
    <t xml:space="preserve"> ต้นจำปา</t>
  </si>
  <si>
    <t xml:space="preserve"> ภักดี</t>
  </si>
  <si>
    <t xml:space="preserve">พัชรพงษ์ </t>
  </si>
  <si>
    <t xml:space="preserve"> ทุมอนันต์</t>
  </si>
  <si>
    <t xml:space="preserve">สมพร </t>
  </si>
  <si>
    <t xml:space="preserve"> วิลา</t>
  </si>
  <si>
    <t xml:space="preserve">ชัยวัฒน์ </t>
  </si>
  <si>
    <t xml:space="preserve"> วิระพรสวรรค์</t>
  </si>
  <si>
    <t xml:space="preserve">ยอดชัย </t>
  </si>
  <si>
    <t xml:space="preserve"> บุญนิรันดร์</t>
  </si>
  <si>
    <t xml:space="preserve">ศตคุณ </t>
  </si>
  <si>
    <t xml:space="preserve"> เกษมสุข</t>
  </si>
  <si>
    <t xml:space="preserve"> จำปาขาว</t>
  </si>
  <si>
    <t xml:space="preserve"> จันทรศรี</t>
  </si>
  <si>
    <t xml:space="preserve">ณัฐชนนท์ </t>
  </si>
  <si>
    <t xml:space="preserve"> พงศ์ชนะ</t>
  </si>
  <si>
    <t xml:space="preserve">ประภากร </t>
  </si>
  <si>
    <t xml:space="preserve"> เกิดเกรียงไกร</t>
  </si>
  <si>
    <t xml:space="preserve">ชาญยุทธ </t>
  </si>
  <si>
    <t xml:space="preserve"> ไวสูงเนิน</t>
  </si>
  <si>
    <t>สินแสง</t>
  </si>
  <si>
    <t xml:space="preserve">บูรณ์พิภพ </t>
  </si>
  <si>
    <t xml:space="preserve"> ภาวะลี</t>
  </si>
  <si>
    <t>วรรณภิชัย</t>
  </si>
  <si>
    <t>ประจงค์</t>
  </si>
  <si>
    <t xml:space="preserve"> หาญอาษา</t>
  </si>
  <si>
    <t>พิศวงค์</t>
  </si>
  <si>
    <t xml:space="preserve">นันทยศ </t>
  </si>
  <si>
    <t xml:space="preserve"> รักไท้</t>
  </si>
  <si>
    <t xml:space="preserve"> ประดับคำ</t>
  </si>
  <si>
    <t>ปิยพัฒน์</t>
  </si>
  <si>
    <t>สีหาอาจ</t>
  </si>
  <si>
    <t xml:space="preserve">ฐานันดร์ </t>
  </si>
  <si>
    <t xml:space="preserve"> มะโนแจ่ม</t>
  </si>
  <si>
    <t>สมาธิ</t>
  </si>
  <si>
    <t>โสภัณนา</t>
  </si>
  <si>
    <t xml:space="preserve">สรอัฑฒ์ </t>
  </si>
  <si>
    <t xml:space="preserve"> เทียมวงค์</t>
  </si>
  <si>
    <t>วิเวชวิน</t>
  </si>
  <si>
    <t xml:space="preserve">ทินภัทร </t>
  </si>
  <si>
    <t>ลลิตวดี</t>
  </si>
  <si>
    <t xml:space="preserve">สุภิสรา </t>
  </si>
  <si>
    <t xml:space="preserve"> ใจหาญ</t>
  </si>
  <si>
    <t>จันทร์จำปา</t>
  </si>
  <si>
    <t xml:space="preserve">พรธีรา </t>
  </si>
  <si>
    <t xml:space="preserve"> พาโคกทม</t>
  </si>
  <si>
    <t>ธัญญารัตน์</t>
  </si>
  <si>
    <t>พะพันทาง</t>
  </si>
  <si>
    <t xml:space="preserve">อรรถพล </t>
  </si>
  <si>
    <t xml:space="preserve"> ผุดผ่อง</t>
  </si>
  <si>
    <t xml:space="preserve">พสธร </t>
  </si>
  <si>
    <t xml:space="preserve"> ทรงเย็น</t>
  </si>
  <si>
    <t xml:space="preserve">สารัช </t>
  </si>
  <si>
    <t xml:space="preserve"> พฤกษชาติ</t>
  </si>
  <si>
    <t xml:space="preserve">พีระภัทร์ </t>
  </si>
  <si>
    <t xml:space="preserve"> วีระพันธุ์</t>
  </si>
  <si>
    <t xml:space="preserve">ภูวไนย </t>
  </si>
  <si>
    <t xml:space="preserve"> เคนโยธา</t>
  </si>
  <si>
    <t xml:space="preserve">ญาณากร </t>
  </si>
  <si>
    <t xml:space="preserve"> ผลเรือง</t>
  </si>
  <si>
    <t xml:space="preserve">ธนดล </t>
  </si>
  <si>
    <t xml:space="preserve"> สุพรรณโน</t>
  </si>
  <si>
    <t xml:space="preserve"> คำมูลนา</t>
  </si>
  <si>
    <t xml:space="preserve">ณัชพัฒน์ </t>
  </si>
  <si>
    <t xml:space="preserve"> เลิศสมพูนพันธ์</t>
  </si>
  <si>
    <t>ภูวนาถ</t>
  </si>
  <si>
    <t xml:space="preserve">ปัณณวิชญ์ </t>
  </si>
  <si>
    <t xml:space="preserve"> โคตรมงคล</t>
  </si>
  <si>
    <t xml:space="preserve"> ฉาไธสง</t>
  </si>
  <si>
    <t xml:space="preserve">ปรินทร์ </t>
  </si>
  <si>
    <t xml:space="preserve"> ชมภูบุตร</t>
  </si>
  <si>
    <t xml:space="preserve">อภิรักษ์ </t>
  </si>
  <si>
    <t xml:space="preserve"> รักการ</t>
  </si>
  <si>
    <t xml:space="preserve">ฐิติพงศ์ </t>
  </si>
  <si>
    <t xml:space="preserve"> มาทวงษ์</t>
  </si>
  <si>
    <t xml:space="preserve">กฤติธี </t>
  </si>
  <si>
    <t xml:space="preserve"> สมบัติศรี</t>
  </si>
  <si>
    <t xml:space="preserve">ชวนากร </t>
  </si>
  <si>
    <t xml:space="preserve"> ชายศรี</t>
  </si>
  <si>
    <t xml:space="preserve">ธีรพงษ์ </t>
  </si>
  <si>
    <t xml:space="preserve"> ทะนนไทย</t>
  </si>
  <si>
    <t xml:space="preserve"> สุ่มมาตย์</t>
  </si>
  <si>
    <t xml:space="preserve">ขจรยศ </t>
  </si>
  <si>
    <t xml:space="preserve"> สมอุดร</t>
  </si>
  <si>
    <t xml:space="preserve">ภีมธัช </t>
  </si>
  <si>
    <t xml:space="preserve"> บุตรวงศ์</t>
  </si>
  <si>
    <t xml:space="preserve">ถนอมชิด </t>
  </si>
  <si>
    <t xml:space="preserve"> ธวีธัชธรรม</t>
  </si>
  <si>
    <t>ศิลาน้อย</t>
  </si>
  <si>
    <t>สุพันชา</t>
  </si>
  <si>
    <t>สุเมธาวี</t>
  </si>
  <si>
    <t>กองมาย</t>
  </si>
  <si>
    <t>ตะราษี</t>
  </si>
  <si>
    <t>รัญชิตา</t>
  </si>
  <si>
    <t>พสุกัลป์</t>
  </si>
  <si>
    <t xml:space="preserve">ดนุรุท </t>
  </si>
  <si>
    <t xml:space="preserve">ภูวเนตร </t>
  </si>
  <si>
    <t xml:space="preserve"> รักสวนจิก</t>
  </si>
  <si>
    <t xml:space="preserve">นพรุจ </t>
  </si>
  <si>
    <t xml:space="preserve"> จุลเพชร</t>
  </si>
  <si>
    <t xml:space="preserve">กฤตพงศ์ </t>
  </si>
  <si>
    <t xml:space="preserve"> วงศรีเทพ</t>
  </si>
  <si>
    <t xml:space="preserve"> พลโยธา</t>
  </si>
  <si>
    <t xml:space="preserve">ธงไทย </t>
  </si>
  <si>
    <t xml:space="preserve"> รุจิเวชวงษ์</t>
  </si>
  <si>
    <t xml:space="preserve"> อินทะไชย</t>
  </si>
  <si>
    <t xml:space="preserve">ฐิติศักดิ์ </t>
  </si>
  <si>
    <t xml:space="preserve"> คำพรมมา</t>
  </si>
  <si>
    <t xml:space="preserve"> ศิริโนนรัง</t>
  </si>
  <si>
    <t xml:space="preserve">พีรดนย์ </t>
  </si>
  <si>
    <t xml:space="preserve"> สิทธิเลาะ</t>
  </si>
  <si>
    <t xml:space="preserve"> ภิรมย์สุข</t>
  </si>
  <si>
    <t xml:space="preserve">สาธิต </t>
  </si>
  <si>
    <t xml:space="preserve"> กลีบสัตบุตร</t>
  </si>
  <si>
    <t xml:space="preserve"> อาวิชัย</t>
  </si>
  <si>
    <t xml:space="preserve">วิศรุตย์ </t>
  </si>
  <si>
    <t xml:space="preserve"> ประสพศิลป์</t>
  </si>
  <si>
    <t xml:space="preserve"> รัตนจันทร์</t>
  </si>
  <si>
    <t xml:space="preserve">ธีรเจต </t>
  </si>
  <si>
    <t xml:space="preserve"> สนิทนวน</t>
  </si>
  <si>
    <t xml:space="preserve">ศักรินทร์ </t>
  </si>
  <si>
    <t xml:space="preserve"> ลาตวงษ์</t>
  </si>
  <si>
    <t xml:space="preserve">ประสพสุข </t>
  </si>
  <si>
    <t xml:space="preserve"> วรนาม</t>
  </si>
  <si>
    <t>อดุลย์วิทย์</t>
  </si>
  <si>
    <t xml:space="preserve">ธนโชติ </t>
  </si>
  <si>
    <t xml:space="preserve"> มณีฉาย</t>
  </si>
  <si>
    <t xml:space="preserve">ไกรวิทย์ </t>
  </si>
  <si>
    <t xml:space="preserve">ทัตภูมิ </t>
  </si>
  <si>
    <t xml:space="preserve"> ขันรักษา</t>
  </si>
  <si>
    <t>ชูชัย</t>
  </si>
  <si>
    <t>อาจอำนวย</t>
  </si>
  <si>
    <t xml:space="preserve">อุบลรัตน์ </t>
  </si>
  <si>
    <t xml:space="preserve"> มุมกลาง</t>
  </si>
  <si>
    <t xml:space="preserve">ศิริยาภรณ์ </t>
  </si>
  <si>
    <t xml:space="preserve"> โพธิ์เปี้ยศรี</t>
  </si>
  <si>
    <t>อินธิเดช</t>
  </si>
  <si>
    <t xml:space="preserve">ลักษณา </t>
  </si>
  <si>
    <t xml:space="preserve"> ศรสุทธิ์</t>
  </si>
  <si>
    <t>สกุลกานต์</t>
  </si>
  <si>
    <t>มุกดา</t>
  </si>
  <si>
    <t>แก้วอามาตย์</t>
  </si>
  <si>
    <t>สามธิดา</t>
  </si>
  <si>
    <t>ไอรดา</t>
  </si>
  <si>
    <t xml:space="preserve">อติวิชญ์ </t>
  </si>
  <si>
    <t xml:space="preserve">คเณศวร </t>
  </si>
  <si>
    <t xml:space="preserve"> ไชยคิรินทร์</t>
  </si>
  <si>
    <t xml:space="preserve">ศุภนิมิต </t>
  </si>
  <si>
    <t xml:space="preserve"> รัตนแสง</t>
  </si>
  <si>
    <t xml:space="preserve"> แสงหัวช้าง</t>
  </si>
  <si>
    <t xml:space="preserve">พิพัฒน์พงษ์ </t>
  </si>
  <si>
    <t xml:space="preserve"> พรมยศ</t>
  </si>
  <si>
    <t xml:space="preserve">สุรวัช </t>
  </si>
  <si>
    <t xml:space="preserve"> ศรีศิลป์</t>
  </si>
  <si>
    <t>ชนาเทพ</t>
  </si>
  <si>
    <t>ศิลาอาสน์</t>
  </si>
  <si>
    <t xml:space="preserve"> ถนัดค้า</t>
  </si>
  <si>
    <t xml:space="preserve"> ม่วงกลาง</t>
  </si>
  <si>
    <t>ประภาน</t>
  </si>
  <si>
    <t xml:space="preserve"> สุทธศรีฉวีฉาย</t>
  </si>
  <si>
    <t>ชุณหกาญจน์</t>
  </si>
  <si>
    <t>พุฒป่า</t>
  </si>
  <si>
    <t xml:space="preserve"> ปาจิตตี</t>
  </si>
  <si>
    <t xml:space="preserve">นันทวัฒน์ </t>
  </si>
  <si>
    <t xml:space="preserve"> อัครวัฒน์วรกุล</t>
  </si>
  <si>
    <t xml:space="preserve">ธีระชัย </t>
  </si>
  <si>
    <t xml:space="preserve"> พิมแพนไชย</t>
  </si>
  <si>
    <t>ธราธิป</t>
  </si>
  <si>
    <t xml:space="preserve"> จันทาพูน</t>
  </si>
  <si>
    <t>ปสันทศักดิ์</t>
  </si>
  <si>
    <t>เถาถวิล</t>
  </si>
  <si>
    <t xml:space="preserve">ช่วงชัย </t>
  </si>
  <si>
    <t xml:space="preserve"> จันทร์มณี</t>
  </si>
  <si>
    <t>แสนโพธิ์</t>
  </si>
  <si>
    <t xml:space="preserve"> ไชยธงรัตน์</t>
  </si>
  <si>
    <t xml:space="preserve">ปัญญากร </t>
  </si>
  <si>
    <t xml:space="preserve"> อุทกโยธะ</t>
  </si>
  <si>
    <t>ภัทริดา</t>
  </si>
  <si>
    <t>โพธิ์ไทย</t>
  </si>
  <si>
    <t xml:space="preserve"> ขจรพบ</t>
  </si>
  <si>
    <t>ณัฐมล</t>
  </si>
  <si>
    <t>สังฆวัฒน์</t>
  </si>
  <si>
    <t>มนัสสา</t>
  </si>
  <si>
    <t>กัญญาณัฐ</t>
  </si>
  <si>
    <t xml:space="preserve">กชนันท์ </t>
  </si>
  <si>
    <t xml:space="preserve"> ลาภมูล</t>
  </si>
  <si>
    <t>อิสราภรณ์</t>
  </si>
  <si>
    <t xml:space="preserve">ชนินทิตา </t>
  </si>
  <si>
    <t xml:space="preserve"> สมัครวงศ์</t>
  </si>
  <si>
    <t>พิชญธิดา</t>
  </si>
  <si>
    <t>ปากหวาน</t>
  </si>
  <si>
    <t>เฉลิมวัฒน์</t>
  </si>
  <si>
    <t>วโรดม</t>
  </si>
  <si>
    <t>วงษ์ชา</t>
  </si>
  <si>
    <t xml:space="preserve">นัฐพงศ์ </t>
  </si>
  <si>
    <t xml:space="preserve"> เจริญยุทธ</t>
  </si>
  <si>
    <t xml:space="preserve">วโรดม </t>
  </si>
  <si>
    <t xml:space="preserve"> ม่วงนอก</t>
  </si>
  <si>
    <t xml:space="preserve">ธีรนาถ </t>
  </si>
  <si>
    <t xml:space="preserve"> สุวรรณแสง</t>
  </si>
  <si>
    <t xml:space="preserve">ศศิศ </t>
  </si>
  <si>
    <t xml:space="preserve"> คามวัลย์</t>
  </si>
  <si>
    <t xml:space="preserve">พีรณัฐ </t>
  </si>
  <si>
    <t xml:space="preserve"> คณาศรี</t>
  </si>
  <si>
    <t xml:space="preserve"> พรมเกตุ</t>
  </si>
  <si>
    <t xml:space="preserve">อัครพล </t>
  </si>
  <si>
    <t xml:space="preserve"> มาตรินทร์</t>
  </si>
  <si>
    <t xml:space="preserve">เปรม </t>
  </si>
  <si>
    <t xml:space="preserve"> นันต์ธนะ</t>
  </si>
  <si>
    <t xml:space="preserve">สุรธัช </t>
  </si>
  <si>
    <t xml:space="preserve"> โทนหงษ์ษา</t>
  </si>
  <si>
    <t xml:space="preserve">อนุพันธ์ </t>
  </si>
  <si>
    <t xml:space="preserve"> เอี่ยมสอาด</t>
  </si>
  <si>
    <t xml:space="preserve">กฤษณะ </t>
  </si>
  <si>
    <t xml:space="preserve"> ละลี</t>
  </si>
  <si>
    <t xml:space="preserve"> นามบุญลา</t>
  </si>
  <si>
    <t xml:space="preserve">ปกป้อง </t>
  </si>
  <si>
    <t xml:space="preserve"> บุญชู</t>
  </si>
  <si>
    <t xml:space="preserve">รุ่งฤทธิ์ </t>
  </si>
  <si>
    <t xml:space="preserve"> น้อยวิบล</t>
  </si>
  <si>
    <t xml:space="preserve">จักรวัฒน์ </t>
  </si>
  <si>
    <t xml:space="preserve"> รัตนะอุดม</t>
  </si>
  <si>
    <t xml:space="preserve">ณัฐภูมิ </t>
  </si>
  <si>
    <t xml:space="preserve"> เฉวียงหงษ์</t>
  </si>
  <si>
    <t xml:space="preserve">เดโชพล </t>
  </si>
  <si>
    <t xml:space="preserve"> พลสวัสดิ์</t>
  </si>
  <si>
    <t xml:space="preserve">ณัฐพงศ์ </t>
  </si>
  <si>
    <t xml:space="preserve"> รัฐวร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</si>
</sst>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192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4"/>
      <color indexed="8"/>
      <name val="TH SarabunPSK"/>
      <family val="2"/>
    </font>
    <font>
      <sz val="13.5"/>
      <name val="TH SarabunPSK"/>
      <family val="2"/>
    </font>
    <font>
      <sz val="14"/>
      <name val="TH SarabunPSK"/>
      <family val="2"/>
    </font>
    <font>
      <sz val="13.5"/>
      <color indexed="12"/>
      <name val="TH SarabunPSK"/>
      <family val="2"/>
    </font>
    <font>
      <sz val="12"/>
      <name val="TH SarabunPSK"/>
      <family val="2"/>
    </font>
    <font>
      <sz val="13.5"/>
      <color indexed="8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3.5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b/>
      <sz val="14"/>
      <name val="Cordia New"/>
      <family val="2"/>
    </font>
    <font>
      <sz val="12"/>
      <name val="Angsana New"/>
      <family val="1"/>
    </font>
    <font>
      <sz val="10"/>
      <name val="Cordia New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b/>
      <sz val="8"/>
      <name val="TH SarabunPSK"/>
      <family val="2"/>
    </font>
    <font>
      <b/>
      <sz val="16"/>
      <name val="TH SarabunPSK"/>
      <family val="2"/>
    </font>
    <font>
      <b/>
      <sz val="12"/>
      <color indexed="8"/>
      <name val="TH SarabunPSK"/>
      <family val="2"/>
    </font>
    <font>
      <b/>
      <sz val="18"/>
      <name val="TH SarabunPSK"/>
      <family val="2"/>
    </font>
    <font>
      <sz val="9"/>
      <color indexed="8"/>
      <name val="TH SarabunPSK"/>
      <family val="2"/>
    </font>
    <font>
      <vertAlign val="superscript"/>
      <sz val="14"/>
      <color indexed="8"/>
      <name val="TH SarabunPSK"/>
      <family val="2"/>
    </font>
    <font>
      <b/>
      <vertAlign val="superscript"/>
      <sz val="14"/>
      <color indexed="8"/>
      <name val="TH SarabunPSK"/>
      <family val="2"/>
    </font>
    <font>
      <vertAlign val="superscript"/>
      <sz val="12"/>
      <name val="TH SarabunPSK"/>
      <family val="2"/>
    </font>
    <font>
      <b/>
      <sz val="11"/>
      <color indexed="8"/>
      <name val="TH SarabunPSK"/>
      <family val="2"/>
    </font>
    <font>
      <sz val="9"/>
      <name val="TH SarabunPSK"/>
      <family val="2"/>
    </font>
    <font>
      <sz val="14"/>
      <color indexed="8"/>
      <name val="Cordia New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b/>
      <sz val="8"/>
      <color indexed="8"/>
      <name val="TH SarabunPSK"/>
      <family val="2"/>
    </font>
    <font>
      <sz val="8"/>
      <color indexed="8"/>
      <name val="TH SarabunPSK"/>
      <family val="2"/>
    </font>
    <font>
      <sz val="11"/>
      <name val="CordiaUPC"/>
      <family val="2"/>
    </font>
    <font>
      <sz val="11"/>
      <color indexed="10"/>
      <name val="CordiaUPC"/>
      <family val="2"/>
    </font>
    <font>
      <vertAlign val="superscript"/>
      <sz val="11"/>
      <name val="TH SarabunPSK"/>
      <family val="2"/>
    </font>
    <font>
      <vertAlign val="superscript"/>
      <sz val="10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60"/>
      <name val="TH SarabunPSK"/>
      <family val="2"/>
    </font>
    <font>
      <sz val="16"/>
      <color indexed="14"/>
      <name val="TH SarabunPSK"/>
      <family val="2"/>
    </font>
    <font>
      <b/>
      <sz val="16"/>
      <color indexed="60"/>
      <name val="TH SarabunPSK"/>
      <family val="2"/>
    </font>
    <font>
      <sz val="16"/>
      <color indexed="30"/>
      <name val="TH SarabunPSK"/>
      <family val="2"/>
    </font>
    <font>
      <b/>
      <sz val="16"/>
      <color indexed="10"/>
      <name val="TH SarabunPSK"/>
      <family val="2"/>
    </font>
    <font>
      <sz val="12"/>
      <color indexed="12"/>
      <name val="TH SarabunPSK"/>
      <family val="2"/>
    </font>
    <font>
      <sz val="16"/>
      <name val="Cordia New"/>
      <family val="2"/>
    </font>
    <font>
      <vertAlign val="superscript"/>
      <sz val="16"/>
      <name val="TH SarabunPSK"/>
      <family val="2"/>
    </font>
    <font>
      <b/>
      <vertAlign val="superscript"/>
      <sz val="16"/>
      <name val="TH SarabunPSK"/>
      <family val="2"/>
    </font>
    <font>
      <vertAlign val="superscript"/>
      <sz val="16"/>
      <color indexed="8"/>
      <name val="TH SarabunPSK"/>
      <family val="2"/>
    </font>
    <font>
      <b/>
      <vertAlign val="superscript"/>
      <sz val="16"/>
      <color indexed="8"/>
      <name val="TH SarabunPSK"/>
      <family val="2"/>
    </font>
    <font>
      <sz val="16"/>
      <color indexed="12"/>
      <name val="TH SarabunPSK"/>
      <family val="2"/>
    </font>
    <font>
      <sz val="16"/>
      <name val="Arial"/>
      <family val="2"/>
    </font>
    <font>
      <b/>
      <sz val="16"/>
      <color indexed="12"/>
      <name val="TH SarabunPSK"/>
      <family val="2"/>
    </font>
    <font>
      <b/>
      <sz val="9"/>
      <name val="TH SarabunPSK"/>
      <family val="2"/>
    </font>
    <font>
      <vertAlign val="superscript"/>
      <sz val="10"/>
      <name val="TH SarabunPSK"/>
      <family val="2"/>
    </font>
    <font>
      <sz val="11"/>
      <color indexed="9"/>
      <name val="Tahoma"/>
      <family val="2"/>
    </font>
    <font>
      <u val="single"/>
      <sz val="14"/>
      <color indexed="54"/>
      <name val="Cordia New"/>
      <family val="2"/>
    </font>
    <font>
      <u val="single"/>
      <sz val="14"/>
      <color indexed="5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3.5"/>
      <color indexed="10"/>
      <name val="TH SarabunPSK"/>
      <family val="2"/>
    </font>
    <font>
      <sz val="16"/>
      <color indexed="54"/>
      <name val="TH SarabunPSK"/>
      <family val="2"/>
    </font>
    <font>
      <sz val="14"/>
      <color indexed="10"/>
      <name val="TH SarabunPSK"/>
      <family val="2"/>
    </font>
    <font>
      <sz val="13.5"/>
      <color indexed="25"/>
      <name val="TH SarabunPSK"/>
      <family val="2"/>
    </font>
    <font>
      <sz val="13.5"/>
      <color indexed="14"/>
      <name val="TH SarabunPSK"/>
      <family val="2"/>
    </font>
    <font>
      <sz val="10"/>
      <color indexed="60"/>
      <name val="TH SarabunPSK"/>
      <family val="2"/>
    </font>
    <font>
      <b/>
      <sz val="16"/>
      <color indexed="40"/>
      <name val="TH SarabunPSK"/>
      <family val="2"/>
    </font>
    <font>
      <b/>
      <sz val="12"/>
      <color indexed="40"/>
      <name val="TH SarabunPSK"/>
      <family val="2"/>
    </font>
    <font>
      <sz val="13.5"/>
      <color indexed="56"/>
      <name val="TH SarabunPSK"/>
      <family val="2"/>
    </font>
    <font>
      <sz val="10"/>
      <color indexed="56"/>
      <name val="TH SarabunPSK"/>
      <family val="2"/>
    </font>
    <font>
      <b/>
      <sz val="13.5"/>
      <color indexed="40"/>
      <name val="TH SarabunPSK"/>
      <family val="2"/>
    </font>
    <font>
      <b/>
      <sz val="13.5"/>
      <color indexed="30"/>
      <name val="TH SarabunPSK"/>
      <family val="2"/>
    </font>
    <font>
      <sz val="13.5"/>
      <color indexed="30"/>
      <name val="TH SarabunPSK"/>
      <family val="2"/>
    </font>
    <font>
      <sz val="13.5"/>
      <color indexed="36"/>
      <name val="TH SarabunPSK"/>
      <family val="2"/>
    </font>
    <font>
      <sz val="12"/>
      <color indexed="56"/>
      <name val="TH SarabunPSK"/>
      <family val="2"/>
    </font>
    <font>
      <sz val="12"/>
      <color indexed="60"/>
      <name val="TH SarabunPSK"/>
      <family val="2"/>
    </font>
    <font>
      <sz val="16"/>
      <color indexed="17"/>
      <name val="TH SarabunPSK"/>
      <family val="2"/>
    </font>
    <font>
      <sz val="12"/>
      <color indexed="17"/>
      <name val="TH SarabunPSK"/>
      <family val="2"/>
    </font>
    <font>
      <sz val="11"/>
      <color indexed="14"/>
      <name val="TH SarabunPSK"/>
      <family val="2"/>
    </font>
    <font>
      <sz val="12"/>
      <color indexed="14"/>
      <name val="TH SarabunPSK"/>
      <family val="2"/>
    </font>
    <font>
      <sz val="8"/>
      <color indexed="10"/>
      <name val="TH SarabunPSK"/>
      <family val="2"/>
    </font>
    <font>
      <sz val="12"/>
      <color indexed="10"/>
      <name val="TH SarabunPSK"/>
      <family val="2"/>
    </font>
    <font>
      <sz val="14"/>
      <color indexed="21"/>
      <name val="TH SarabunPSK"/>
      <family val="2"/>
    </font>
    <font>
      <sz val="13.5"/>
      <color indexed="21"/>
      <name val="TH SarabunPSK"/>
      <family val="2"/>
    </font>
    <font>
      <sz val="9"/>
      <color indexed="10"/>
      <name val="TH SarabunPSK"/>
      <family val="2"/>
    </font>
    <font>
      <b/>
      <sz val="13.5"/>
      <color indexed="14"/>
      <name val="TH SarabunPSK"/>
      <family val="2"/>
    </font>
    <font>
      <sz val="14"/>
      <color indexed="56"/>
      <name val="TH SarabunPSK"/>
      <family val="2"/>
    </font>
    <font>
      <sz val="14"/>
      <color indexed="36"/>
      <name val="TH SarabunPSK"/>
      <family val="2"/>
    </font>
    <font>
      <b/>
      <sz val="13.5"/>
      <color indexed="62"/>
      <name val="TH SarabunPSK"/>
      <family val="2"/>
    </font>
    <font>
      <sz val="13.5"/>
      <color indexed="62"/>
      <name val="TH SarabunPSK"/>
      <family val="2"/>
    </font>
    <font>
      <b/>
      <sz val="14"/>
      <color indexed="10"/>
      <name val="TH SarabunPSK"/>
      <family val="2"/>
    </font>
    <font>
      <b/>
      <sz val="13.5"/>
      <color indexed="10"/>
      <name val="TH SarabunPSK"/>
      <family val="2"/>
    </font>
    <font>
      <sz val="11"/>
      <color indexed="10"/>
      <name val="TH SarabunPSK"/>
      <family val="2"/>
    </font>
    <font>
      <b/>
      <sz val="10"/>
      <color indexed="54"/>
      <name val="TH SarabunPSK"/>
      <family val="2"/>
    </font>
    <font>
      <b/>
      <sz val="14"/>
      <color indexed="54"/>
      <name val="TH SarabunPSK"/>
      <family val="2"/>
    </font>
    <font>
      <b/>
      <sz val="16"/>
      <color indexed="21"/>
      <name val="TH SarabunPSK"/>
      <family val="2"/>
    </font>
    <font>
      <b/>
      <sz val="10"/>
      <color indexed="60"/>
      <name val="TH SarabunPSK"/>
      <family val="2"/>
    </font>
    <font>
      <b/>
      <sz val="13.5"/>
      <color indexed="56"/>
      <name val="TH SarabunPSK"/>
      <family val="2"/>
    </font>
    <font>
      <b/>
      <sz val="13.5"/>
      <color indexed="36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4"/>
      <name val="TH SarabunPSK"/>
      <family val="2"/>
    </font>
    <font>
      <b/>
      <sz val="13.5"/>
      <color indexed="25"/>
      <name val="TH SarabunPSK"/>
      <family val="2"/>
    </font>
    <font>
      <sz val="14"/>
      <color indexed="14"/>
      <name val="TH SarabunPSK"/>
      <family val="2"/>
    </font>
    <font>
      <sz val="14"/>
      <color indexed="30"/>
      <name val="TH SarabunPSK"/>
      <family val="2"/>
    </font>
    <font>
      <sz val="12"/>
      <color indexed="30"/>
      <name val="TH SarabunPSK"/>
      <family val="2"/>
    </font>
    <font>
      <sz val="16"/>
      <color indexed="21"/>
      <name val="TH SarabunPSK"/>
      <family val="2"/>
    </font>
    <font>
      <b/>
      <sz val="12"/>
      <color indexed="60"/>
      <name val="TH SarabunPSK"/>
      <family val="2"/>
    </font>
    <font>
      <b/>
      <sz val="11"/>
      <color indexed="60"/>
      <name val="TH SarabunPSK"/>
      <family val="2"/>
    </font>
    <font>
      <b/>
      <sz val="10"/>
      <color indexed="10"/>
      <name val="TH SarabunPSK"/>
      <family val="2"/>
    </font>
    <font>
      <b/>
      <sz val="14"/>
      <color indexed="30"/>
      <name val="TH SarabunPSK"/>
      <family val="2"/>
    </font>
    <font>
      <b/>
      <sz val="12"/>
      <color indexed="30"/>
      <name val="TH SarabunPSK"/>
      <family val="2"/>
    </font>
    <font>
      <b/>
      <sz val="13.5"/>
      <color indexed="8"/>
      <name val="TH SarabunPSK"/>
      <family val="2"/>
    </font>
    <font>
      <sz val="10"/>
      <color indexed="14"/>
      <name val="TH SarabunPSK"/>
      <family val="2"/>
    </font>
    <font>
      <b/>
      <sz val="14"/>
      <color indexed="14"/>
      <name val="TH SarabunPSK"/>
      <family val="2"/>
    </font>
    <font>
      <b/>
      <sz val="14"/>
      <color indexed="56"/>
      <name val="TH SarabunPSK"/>
      <family val="2"/>
    </font>
    <font>
      <sz val="8"/>
      <color indexed="23"/>
      <name val="Tahoma"/>
      <family val="2"/>
    </font>
    <font>
      <sz val="10"/>
      <color indexed="10"/>
      <name val="TH SarabunPSK"/>
      <family val="2"/>
    </font>
    <font>
      <sz val="14"/>
      <color indexed="60"/>
      <name val="TH SarabunPSK"/>
      <family val="2"/>
    </font>
    <font>
      <sz val="11"/>
      <color indexed="21"/>
      <name val="TH SarabunPSK"/>
      <family val="2"/>
    </font>
    <font>
      <b/>
      <sz val="12"/>
      <color indexed="10"/>
      <name val="TH SarabunPSK"/>
      <family val="2"/>
    </font>
    <font>
      <b/>
      <sz val="13.5"/>
      <color indexed="21"/>
      <name val="TH SarabunPSK"/>
      <family val="2"/>
    </font>
    <font>
      <vertAlign val="superscript"/>
      <sz val="14"/>
      <color indexed="56"/>
      <name val="TH SarabunPSK"/>
      <family val="2"/>
    </font>
    <font>
      <vertAlign val="superscript"/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0"/>
      <color indexed="12"/>
      <name val="TH SarabunPSK"/>
      <family val="2"/>
    </font>
    <font>
      <b/>
      <sz val="8"/>
      <color indexed="12"/>
      <name val="TH SarabunPSK"/>
      <family val="2"/>
    </font>
    <font>
      <b/>
      <sz val="8"/>
      <color indexed="10"/>
      <name val="TH SarabunPSK"/>
      <family val="2"/>
    </font>
    <font>
      <b/>
      <sz val="11"/>
      <color indexed="10"/>
      <name val="TH SarabunPSK"/>
      <family val="2"/>
    </font>
    <font>
      <b/>
      <sz val="11"/>
      <color indexed="12"/>
      <name val="TH SarabunPSK"/>
      <family val="2"/>
    </font>
    <font>
      <sz val="11"/>
      <color indexed="12"/>
      <name val="TH SarabunPSK"/>
      <family val="2"/>
    </font>
    <font>
      <sz val="14"/>
      <color indexed="17"/>
      <name val="TH SarabunPSK"/>
      <family val="2"/>
    </font>
    <font>
      <sz val="16"/>
      <color indexed="56"/>
      <name val="TH SarabunPSK"/>
      <family val="2"/>
    </font>
    <font>
      <b/>
      <sz val="9"/>
      <color indexed="12"/>
      <name val="TH SarabunPSK"/>
      <family val="2"/>
    </font>
    <font>
      <b/>
      <sz val="9"/>
      <color indexed="10"/>
      <name val="TH SarabunPSK"/>
      <family val="2"/>
    </font>
    <font>
      <sz val="9"/>
      <color indexed="17"/>
      <name val="TH SarabunPSK"/>
      <family val="2"/>
    </font>
    <font>
      <b/>
      <sz val="14"/>
      <color indexed="17"/>
      <name val="TH SarabunPSK"/>
      <family val="2"/>
    </font>
    <font>
      <sz val="9"/>
      <color indexed="60"/>
      <name val="TH SarabunPSK"/>
      <family val="2"/>
    </font>
    <font>
      <b/>
      <sz val="9"/>
      <color indexed="56"/>
      <name val="TH SarabunPSK"/>
      <family val="2"/>
    </font>
    <font>
      <sz val="9"/>
      <color indexed="56"/>
      <name val="TH SarabunPSK"/>
      <family val="2"/>
    </font>
    <font>
      <vertAlign val="superscript"/>
      <sz val="12"/>
      <color indexed="10"/>
      <name val="TH SarabunPSK"/>
      <family val="2"/>
    </font>
    <font>
      <vertAlign val="superscript"/>
      <sz val="11"/>
      <color indexed="10"/>
      <name val="TH SarabunPSK"/>
      <family val="2"/>
    </font>
    <font>
      <sz val="11"/>
      <color indexed="8"/>
      <name val="AngsanaUPC"/>
      <family val="1"/>
    </font>
    <font>
      <b/>
      <sz val="12"/>
      <color indexed="12"/>
      <name val="TH SarabunPSK"/>
      <family val="2"/>
    </font>
    <font>
      <sz val="16"/>
      <color indexed="49"/>
      <name val="TH SarabunPSK"/>
      <family val="2"/>
    </font>
    <font>
      <b/>
      <sz val="14"/>
      <color indexed="49"/>
      <name val="TH SarabunPSK"/>
      <family val="2"/>
    </font>
    <font>
      <sz val="12"/>
      <color indexed="49"/>
      <name val="TH SarabunPSK"/>
      <family val="2"/>
    </font>
    <font>
      <sz val="14"/>
      <color indexed="49"/>
      <name val="TH SarabunPSK"/>
      <family val="2"/>
    </font>
    <font>
      <b/>
      <sz val="16"/>
      <color indexed="49"/>
      <name val="TH SarabunPSK"/>
      <family val="2"/>
    </font>
    <font>
      <sz val="9"/>
      <color indexed="14"/>
      <name val="TH SarabunPSK"/>
      <family val="2"/>
    </font>
    <font>
      <vertAlign val="superscript"/>
      <sz val="16"/>
      <color indexed="10"/>
      <name val="TH SarabunPSK"/>
      <family val="2"/>
    </font>
    <font>
      <vertAlign val="superscript"/>
      <sz val="16"/>
      <color indexed="30"/>
      <name val="TH SarabunPSK"/>
      <family val="2"/>
    </font>
    <font>
      <sz val="16"/>
      <color indexed="40"/>
      <name val="TH SarabunPSK"/>
      <family val="2"/>
    </font>
    <font>
      <sz val="16"/>
      <color indexed="36"/>
      <name val="TH SarabunPSK"/>
      <family val="2"/>
    </font>
    <font>
      <b/>
      <sz val="16"/>
      <color indexed="36"/>
      <name val="TH SarabunPSK"/>
      <family val="2"/>
    </font>
    <font>
      <sz val="16"/>
      <color indexed="13"/>
      <name val="TH SarabunPSK"/>
      <family val="2"/>
    </font>
    <font>
      <vertAlign val="superscript"/>
      <sz val="16"/>
      <color indexed="14"/>
      <name val="TH SarabunPSK"/>
      <family val="2"/>
    </font>
    <font>
      <b/>
      <sz val="16"/>
      <color indexed="30"/>
      <name val="TH SarabunPSK"/>
      <family val="2"/>
    </font>
    <font>
      <vertAlign val="superscript"/>
      <sz val="16"/>
      <color indexed="60"/>
      <name val="TH SarabunPSK"/>
      <family val="2"/>
    </font>
    <font>
      <vertAlign val="superscript"/>
      <sz val="16"/>
      <color indexed="12"/>
      <name val="TH SarabunPSK"/>
      <family val="2"/>
    </font>
    <font>
      <b/>
      <sz val="16"/>
      <color indexed="56"/>
      <name val="TH SarabunPSK"/>
      <family val="2"/>
    </font>
    <font>
      <sz val="16"/>
      <color indexed="51"/>
      <name val="TH SarabunPSK"/>
      <family val="2"/>
    </font>
    <font>
      <sz val="10"/>
      <color indexed="30"/>
      <name val="TH SarabunPSK"/>
      <family val="2"/>
    </font>
    <font>
      <vertAlign val="superscript"/>
      <sz val="10"/>
      <color indexed="10"/>
      <name val="TH SarabunPSK"/>
      <family val="2"/>
    </font>
    <font>
      <sz val="9"/>
      <color indexed="30"/>
      <name val="TH SarabunPSK"/>
      <family val="2"/>
    </font>
    <font>
      <b/>
      <sz val="9"/>
      <color indexed="30"/>
      <name val="TH SarabunPSK"/>
      <family val="2"/>
    </font>
    <font>
      <vertAlign val="superscript"/>
      <sz val="9"/>
      <color indexed="10"/>
      <name val="TH SarabunPSK"/>
      <family val="2"/>
    </font>
    <font>
      <b/>
      <sz val="10"/>
      <color indexed="30"/>
      <name val="TH SarabunPSK"/>
      <family val="2"/>
    </font>
    <font>
      <vertAlign val="superscript"/>
      <sz val="10"/>
      <color indexed="30"/>
      <name val="TH SarabunPSK"/>
      <family val="2"/>
    </font>
    <font>
      <b/>
      <vertAlign val="superscript"/>
      <sz val="12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thin"/>
      <right/>
      <top/>
      <bottom/>
    </border>
    <border>
      <left/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 style="thin"/>
      <top style="hair"/>
      <bottom style="double"/>
    </border>
    <border>
      <left style="hair"/>
      <right style="hair"/>
      <top style="hair"/>
      <bottom/>
    </border>
    <border>
      <left style="thin"/>
      <right style="thin"/>
      <top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hair"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/>
    </border>
    <border>
      <left style="hair"/>
      <right style="hair"/>
      <top/>
      <bottom/>
    </border>
    <border>
      <left/>
      <right/>
      <top style="thin"/>
      <bottom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3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3" fillId="10" borderId="0" applyNumberFormat="0" applyBorder="0" applyAlignment="0" applyProtection="0"/>
    <xf numFmtId="0" fontId="63" fillId="1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13" borderId="2" applyNumberFormat="0" applyAlignment="0" applyProtection="0"/>
    <xf numFmtId="0" fontId="71" fillId="0" borderId="3" applyNumberFormat="0" applyFill="0" applyAlignment="0" applyProtection="0"/>
    <xf numFmtId="0" fontId="72" fillId="2" borderId="0" applyNumberFormat="0" applyBorder="0" applyAlignment="0" applyProtection="0"/>
    <xf numFmtId="0" fontId="0" fillId="0" borderId="0">
      <alignment/>
      <protection/>
    </xf>
    <xf numFmtId="0" fontId="73" fillId="8" borderId="1" applyNumberFormat="0" applyAlignment="0" applyProtection="0"/>
    <xf numFmtId="0" fontId="74" fillId="7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2" borderId="0" applyNumberFormat="0" applyBorder="0" applyAlignment="0" applyProtection="0"/>
    <xf numFmtId="0" fontId="77" fillId="10" borderId="5" applyNumberFormat="0" applyAlignment="0" applyProtection="0"/>
    <xf numFmtId="0" fontId="0" fillId="4" borderId="6" applyNumberFormat="0" applyFon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7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8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3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8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85" fillId="0" borderId="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17" fontId="87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left" vertical="center"/>
    </xf>
    <xf numFmtId="0" fontId="89" fillId="0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/>
    </xf>
    <xf numFmtId="0" fontId="91" fillId="0" borderId="0" xfId="0" applyFont="1" applyFill="1" applyBorder="1" applyAlignment="1">
      <alignment horizontal="center" vertical="center"/>
    </xf>
    <xf numFmtId="0" fontId="91" fillId="0" borderId="0" xfId="0" applyFont="1" applyBorder="1" applyAlignment="1">
      <alignment horizontal="left" vertical="center"/>
    </xf>
    <xf numFmtId="0" fontId="89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2" fillId="0" borderId="0" xfId="0" applyFont="1" applyFill="1" applyBorder="1" applyAlignment="1">
      <alignment horizontal="center" vertical="center"/>
    </xf>
    <xf numFmtId="0" fontId="92" fillId="0" borderId="0" xfId="0" applyFont="1" applyBorder="1" applyAlignment="1">
      <alignment horizontal="left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7" fillId="0" borderId="0" xfId="0" applyFont="1" applyBorder="1" applyAlignment="1">
      <alignment/>
    </xf>
    <xf numFmtId="0" fontId="9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99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vertical="center"/>
    </xf>
    <xf numFmtId="0" fontId="20" fillId="0" borderId="12" xfId="0" applyFont="1" applyBorder="1" applyAlignment="1">
      <alignment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0" fontId="81" fillId="0" borderId="0" xfId="0" applyFont="1" applyFill="1" applyBorder="1" applyAlignment="1" applyProtection="1">
      <alignment vertical="center"/>
      <protection locked="0"/>
    </xf>
    <xf numFmtId="0" fontId="83" fillId="0" borderId="0" xfId="0" applyFont="1" applyBorder="1" applyAlignment="1" applyProtection="1">
      <alignment vertical="center"/>
      <protection locked="0"/>
    </xf>
    <xf numFmtId="0" fontId="81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0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103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04" fillId="0" borderId="12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5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106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07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08" fillId="0" borderId="12" xfId="0" applyFont="1" applyBorder="1" applyAlignment="1">
      <alignment/>
    </xf>
    <xf numFmtId="0" fontId="94" fillId="0" borderId="12" xfId="0" applyFont="1" applyBorder="1" applyAlignment="1">
      <alignment/>
    </xf>
    <xf numFmtId="0" fontId="94" fillId="0" borderId="12" xfId="0" applyFont="1" applyBorder="1" applyAlignment="1" applyProtection="1">
      <alignment horizontal="center"/>
      <protection locked="0"/>
    </xf>
    <xf numFmtId="0" fontId="94" fillId="0" borderId="12" xfId="0" applyFont="1" applyBorder="1" applyAlignment="1">
      <alignment horizontal="left"/>
    </xf>
    <xf numFmtId="0" fontId="108" fillId="0" borderId="12" xfId="0" applyFont="1" applyBorder="1" applyAlignment="1">
      <alignment/>
    </xf>
    <xf numFmtId="0" fontId="109" fillId="0" borderId="12" xfId="0" applyFont="1" applyFill="1" applyBorder="1" applyAlignment="1">
      <alignment horizontal="left" vertical="center"/>
    </xf>
    <xf numFmtId="0" fontId="109" fillId="0" borderId="12" xfId="0" applyFont="1" applyFill="1" applyBorder="1" applyAlignment="1" applyProtection="1">
      <alignment horizontal="left" vertical="center"/>
      <protection locked="0"/>
    </xf>
    <xf numFmtId="0" fontId="110" fillId="0" borderId="12" xfId="0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2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3" fillId="0" borderId="14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111" fillId="0" borderId="0" xfId="0" applyFont="1" applyBorder="1" applyAlignment="1" applyProtection="1">
      <alignment vertical="center"/>
      <protection locked="0"/>
    </xf>
    <xf numFmtId="0" fontId="112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112" fillId="0" borderId="0" xfId="0" applyFont="1" applyFill="1" applyBorder="1" applyAlignment="1">
      <alignment horizontal="left" vertical="center"/>
    </xf>
    <xf numFmtId="0" fontId="83" fillId="0" borderId="0" xfId="0" applyFont="1" applyBorder="1" applyAlignment="1" applyProtection="1">
      <alignment horizontal="center" vertical="center"/>
      <protection locked="0"/>
    </xf>
    <xf numFmtId="0" fontId="83" fillId="0" borderId="0" xfId="0" applyFont="1" applyBorder="1" applyAlignment="1">
      <alignment/>
    </xf>
    <xf numFmtId="0" fontId="111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113" fillId="0" borderId="0" xfId="0" applyFont="1" applyBorder="1" applyAlignment="1">
      <alignment/>
    </xf>
    <xf numFmtId="0" fontId="114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25" fillId="0" borderId="0" xfId="0" applyFont="1" applyAlignment="1">
      <alignment/>
    </xf>
    <xf numFmtId="0" fontId="21" fillId="0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15" fillId="0" borderId="12" xfId="0" applyFont="1" applyBorder="1" applyAlignment="1">
      <alignment/>
    </xf>
    <xf numFmtId="0" fontId="29" fillId="0" borderId="12" xfId="0" applyFont="1" applyBorder="1" applyAlignment="1">
      <alignment/>
    </xf>
    <xf numFmtId="0" fontId="25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116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11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/>
      <protection locked="0"/>
    </xf>
    <xf numFmtId="0" fontId="11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20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123" fillId="0" borderId="12" xfId="0" applyFont="1" applyBorder="1" applyAlignment="1">
      <alignment/>
    </xf>
    <xf numFmtId="0" fontId="48" fillId="0" borderId="0" xfId="0" applyFont="1" applyAlignment="1">
      <alignment/>
    </xf>
    <xf numFmtId="0" fontId="83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111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24" fillId="0" borderId="12" xfId="0" applyFont="1" applyBorder="1" applyAlignment="1">
      <alignment/>
    </xf>
    <xf numFmtId="0" fontId="125" fillId="0" borderId="12" xfId="0" applyFont="1" applyBorder="1" applyAlignment="1">
      <alignment/>
    </xf>
    <xf numFmtId="0" fontId="93" fillId="0" borderId="12" xfId="0" applyFont="1" applyFill="1" applyBorder="1" applyAlignment="1" applyProtection="1">
      <alignment vertical="center"/>
      <protection locked="0"/>
    </xf>
    <xf numFmtId="0" fontId="50" fillId="0" borderId="12" xfId="0" applyFont="1" applyBorder="1" applyAlignment="1">
      <alignment/>
    </xf>
    <xf numFmtId="0" fontId="125" fillId="0" borderId="16" xfId="0" applyFont="1" applyBorder="1" applyAlignment="1">
      <alignment horizontal="left" vertical="center"/>
    </xf>
    <xf numFmtId="0" fontId="124" fillId="0" borderId="12" xfId="0" applyFont="1" applyBorder="1" applyAlignment="1">
      <alignment horizontal="left" vertical="center"/>
    </xf>
    <xf numFmtId="0" fontId="28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2" fillId="0" borderId="13" xfId="0" applyFont="1" applyBorder="1" applyAlignment="1">
      <alignment/>
    </xf>
    <xf numFmtId="15" fontId="108" fillId="0" borderId="12" xfId="0" applyNumberFormat="1" applyFont="1" applyBorder="1" applyAlignment="1">
      <alignment horizontal="left"/>
    </xf>
    <xf numFmtId="0" fontId="83" fillId="0" borderId="16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126" fillId="0" borderId="12" xfId="0" applyFont="1" applyBorder="1" applyAlignment="1">
      <alignment/>
    </xf>
    <xf numFmtId="0" fontId="5" fillId="0" borderId="12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113" fillId="0" borderId="0" xfId="0" applyFont="1" applyAlignment="1">
      <alignment vertical="center"/>
    </xf>
    <xf numFmtId="0" fontId="81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13" fillId="19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6" fillId="19" borderId="24" xfId="0" applyFont="1" applyFill="1" applyBorder="1" applyAlignment="1">
      <alignment horizontal="center" vertical="center"/>
    </xf>
    <xf numFmtId="3" fontId="26" fillId="19" borderId="24" xfId="0" applyNumberFormat="1" applyFont="1" applyFill="1" applyBorder="1" applyAlignment="1">
      <alignment horizontal="center" vertical="center"/>
    </xf>
    <xf numFmtId="3" fontId="127" fillId="19" borderId="24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26" fillId="0" borderId="25" xfId="0" applyFont="1" applyBorder="1" applyAlignment="1">
      <alignment horizontal="center"/>
    </xf>
    <xf numFmtId="0" fontId="13" fillId="19" borderId="24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23" fillId="19" borderId="24" xfId="0" applyFont="1" applyFill="1" applyBorder="1" applyAlignment="1">
      <alignment horizontal="center" vertical="center"/>
    </xf>
    <xf numFmtId="0" fontId="128" fillId="19" borderId="2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3" fillId="19" borderId="24" xfId="0" applyFont="1" applyFill="1" applyBorder="1" applyAlignment="1">
      <alignment horizontal="center"/>
    </xf>
    <xf numFmtId="0" fontId="128" fillId="19" borderId="24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6" borderId="0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7" fillId="0" borderId="0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29" fillId="19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3" fillId="19" borderId="12" xfId="0" applyNumberFormat="1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127" fillId="0" borderId="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13" fillId="0" borderId="24" xfId="0" applyFont="1" applyBorder="1" applyAlignment="1">
      <alignment horizontal="center" vertical="center"/>
    </xf>
    <xf numFmtId="0" fontId="129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50" fillId="0" borderId="16" xfId="0" applyFont="1" applyBorder="1" applyAlignment="1">
      <alignment horizontal="center"/>
    </xf>
    <xf numFmtId="0" fontId="93" fillId="0" borderId="28" xfId="0" applyFont="1" applyBorder="1" applyAlignment="1">
      <alignment/>
    </xf>
    <xf numFmtId="0" fontId="124" fillId="0" borderId="28" xfId="0" applyFont="1" applyBorder="1" applyAlignment="1">
      <alignment/>
    </xf>
    <xf numFmtId="0" fontId="50" fillId="0" borderId="16" xfId="0" applyFont="1" applyFill="1" applyBorder="1" applyAlignment="1">
      <alignment horizontal="center" vertical="center"/>
    </xf>
    <xf numFmtId="0" fontId="125" fillId="0" borderId="0" xfId="0" applyFont="1" applyAlignment="1">
      <alignment/>
    </xf>
    <xf numFmtId="0" fontId="124" fillId="0" borderId="16" xfId="0" applyFont="1" applyFill="1" applyBorder="1" applyAlignment="1">
      <alignment horizontal="center" vertical="center"/>
    </xf>
    <xf numFmtId="0" fontId="125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124" fillId="0" borderId="12" xfId="0" applyFont="1" applyBorder="1" applyAlignment="1">
      <alignment/>
    </xf>
    <xf numFmtId="0" fontId="124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124" fillId="0" borderId="16" xfId="0" applyFont="1" applyBorder="1" applyAlignment="1">
      <alignment horizontal="left"/>
    </xf>
    <xf numFmtId="0" fontId="50" fillId="0" borderId="0" xfId="0" applyFont="1" applyAlignment="1">
      <alignment/>
    </xf>
    <xf numFmtId="0" fontId="130" fillId="0" borderId="12" xfId="0" applyFont="1" applyBorder="1" applyAlignment="1">
      <alignment/>
    </xf>
    <xf numFmtId="0" fontId="125" fillId="0" borderId="12" xfId="0" applyFont="1" applyBorder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124" fillId="0" borderId="0" xfId="0" applyFont="1" applyFill="1" applyAlignment="1">
      <alignment horizontal="center" vertical="center"/>
    </xf>
    <xf numFmtId="0" fontId="124" fillId="0" borderId="0" xfId="0" applyFont="1" applyAlignment="1">
      <alignment/>
    </xf>
    <xf numFmtId="0" fontId="124" fillId="0" borderId="15" xfId="0" applyFont="1" applyFill="1" applyBorder="1" applyAlignment="1">
      <alignment horizontal="center" vertical="center"/>
    </xf>
    <xf numFmtId="0" fontId="124" fillId="0" borderId="16" xfId="0" applyFont="1" applyBorder="1" applyAlignment="1">
      <alignment/>
    </xf>
    <xf numFmtId="0" fontId="125" fillId="0" borderId="20" xfId="0" applyFont="1" applyBorder="1" applyAlignment="1">
      <alignment/>
    </xf>
    <xf numFmtId="0" fontId="130" fillId="0" borderId="12" xfId="0" applyFont="1" applyBorder="1" applyAlignment="1">
      <alignment/>
    </xf>
    <xf numFmtId="0" fontId="130" fillId="0" borderId="16" xfId="0" applyFont="1" applyFill="1" applyBorder="1" applyAlignment="1">
      <alignment horizontal="center" vertical="center"/>
    </xf>
    <xf numFmtId="0" fontId="130" fillId="0" borderId="18" xfId="0" applyFont="1" applyBorder="1" applyAlignment="1">
      <alignment/>
    </xf>
    <xf numFmtId="0" fontId="131" fillId="0" borderId="20" xfId="0" applyFont="1" applyBorder="1" applyAlignment="1">
      <alignment/>
    </xf>
    <xf numFmtId="0" fontId="93" fillId="0" borderId="15" xfId="0" applyFont="1" applyBorder="1" applyAlignment="1">
      <alignment horizontal="center" vertical="center"/>
    </xf>
    <xf numFmtId="0" fontId="93" fillId="0" borderId="16" xfId="0" applyFont="1" applyFill="1" applyBorder="1" applyAlignment="1">
      <alignment horizontal="left" vertical="center"/>
    </xf>
    <xf numFmtId="0" fontId="93" fillId="0" borderId="20" xfId="0" applyFont="1" applyFill="1" applyBorder="1" applyAlignment="1" applyProtection="1">
      <alignment vertical="center"/>
      <protection locked="0"/>
    </xf>
    <xf numFmtId="0" fontId="92" fillId="0" borderId="12" xfId="0" applyFont="1" applyBorder="1" applyAlignment="1">
      <alignment vertical="center"/>
    </xf>
    <xf numFmtId="0" fontId="92" fillId="0" borderId="15" xfId="0" applyFont="1" applyBorder="1" applyAlignment="1">
      <alignment horizontal="center" vertical="center" wrapText="1"/>
    </xf>
    <xf numFmtId="0" fontId="92" fillId="0" borderId="16" xfId="0" applyFont="1" applyBorder="1" applyAlignment="1">
      <alignment vertical="center"/>
    </xf>
    <xf numFmtId="0" fontId="92" fillId="0" borderId="12" xfId="0" applyFont="1" applyBorder="1" applyAlignment="1">
      <alignment/>
    </xf>
    <xf numFmtId="0" fontId="130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24" fillId="0" borderId="12" xfId="0" applyFont="1" applyBorder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24" fillId="0" borderId="16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left" vertical="center"/>
    </xf>
    <xf numFmtId="0" fontId="13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133" fillId="0" borderId="12" xfId="0" applyFont="1" applyBorder="1" applyAlignment="1">
      <alignment/>
    </xf>
    <xf numFmtId="49" fontId="134" fillId="0" borderId="12" xfId="0" applyNumberFormat="1" applyFont="1" applyBorder="1" applyAlignment="1">
      <alignment horizontal="left"/>
    </xf>
    <xf numFmtId="15" fontId="123" fillId="0" borderId="12" xfId="0" applyNumberFormat="1" applyFont="1" applyBorder="1" applyAlignment="1">
      <alignment horizontal="left"/>
    </xf>
    <xf numFmtId="0" fontId="107" fillId="0" borderId="12" xfId="0" applyFont="1" applyFill="1" applyBorder="1" applyAlignment="1">
      <alignment horizontal="center" vertical="center"/>
    </xf>
    <xf numFmtId="0" fontId="95" fillId="0" borderId="12" xfId="0" applyFont="1" applyBorder="1" applyAlignment="1">
      <alignment/>
    </xf>
    <xf numFmtId="0" fontId="89" fillId="0" borderId="12" xfId="0" applyFont="1" applyFill="1" applyBorder="1" applyAlignment="1">
      <alignment horizontal="center" vertical="center"/>
    </xf>
    <xf numFmtId="0" fontId="107" fillId="0" borderId="12" xfId="0" applyFont="1" applyFill="1" applyBorder="1" applyAlignment="1">
      <alignment horizontal="left" vertical="center"/>
    </xf>
    <xf numFmtId="0" fontId="107" fillId="0" borderId="12" xfId="0" applyFont="1" applyFill="1" applyBorder="1" applyAlignment="1" applyProtection="1">
      <alignment vertical="center"/>
      <protection locked="0"/>
    </xf>
    <xf numFmtId="0" fontId="118" fillId="0" borderId="14" xfId="0" applyFont="1" applyFill="1" applyBorder="1" applyAlignment="1">
      <alignment horizontal="center" vertical="center"/>
    </xf>
    <xf numFmtId="0" fontId="135" fillId="0" borderId="12" xfId="0" applyFont="1" applyFill="1" applyBorder="1" applyAlignment="1">
      <alignment horizontal="left" vertical="center"/>
    </xf>
    <xf numFmtId="0" fontId="135" fillId="0" borderId="12" xfId="0" applyFont="1" applyFill="1" applyBorder="1" applyAlignment="1">
      <alignment vertic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7" fillId="0" borderId="13" xfId="0" applyFont="1" applyFill="1" applyBorder="1" applyAlignment="1" applyProtection="1">
      <alignment vertical="center"/>
      <protection locked="0"/>
    </xf>
    <xf numFmtId="0" fontId="50" fillId="0" borderId="16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2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13" fillId="0" borderId="30" xfId="0" applyFont="1" applyFill="1" applyBorder="1" applyAlignment="1">
      <alignment horizontal="center" vertical="center"/>
    </xf>
    <xf numFmtId="0" fontId="129" fillId="0" borderId="30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27" fillId="19" borderId="24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11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5" fillId="0" borderId="10" xfId="46" applyFont="1" applyFill="1" applyBorder="1" applyAlignment="1" applyProtection="1">
      <alignment horizontal="center" vertical="center"/>
      <protection locked="0"/>
    </xf>
    <xf numFmtId="0" fontId="136" fillId="19" borderId="24" xfId="37" applyFont="1" applyFill="1" applyBorder="1" applyAlignment="1">
      <alignment horizontal="center" vertical="center"/>
    </xf>
    <xf numFmtId="0" fontId="5" fillId="0" borderId="0" xfId="46" applyFont="1" applyFill="1" applyBorder="1" applyAlignment="1" applyProtection="1">
      <alignment vertical="center"/>
      <protection locked="0"/>
    </xf>
    <xf numFmtId="0" fontId="21" fillId="0" borderId="10" xfId="46" applyFon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46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6" xfId="46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111" fillId="0" borderId="12" xfId="0" applyFont="1" applyBorder="1" applyAlignment="1">
      <alignment horizontal="center"/>
    </xf>
    <xf numFmtId="0" fontId="102" fillId="0" borderId="12" xfId="0" applyFont="1" applyBorder="1" applyAlignment="1">
      <alignment/>
    </xf>
    <xf numFmtId="0" fontId="138" fillId="0" borderId="0" xfId="0" applyFont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0" fontId="83" fillId="0" borderId="0" xfId="46" applyFont="1" applyFill="1" applyBorder="1" applyAlignment="1" applyProtection="1">
      <alignment horizontal="center" vertical="center"/>
      <protection locked="0"/>
    </xf>
    <xf numFmtId="2" fontId="83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15" fontId="5" fillId="0" borderId="12" xfId="0" applyNumberFormat="1" applyFont="1" applyBorder="1" applyAlignment="1">
      <alignment horizontal="left"/>
    </xf>
    <xf numFmtId="0" fontId="111" fillId="0" borderId="10" xfId="0" applyFont="1" applyBorder="1" applyAlignment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left" vertical="center"/>
      <protection locked="0"/>
    </xf>
    <xf numFmtId="49" fontId="5" fillId="0" borderId="20" xfId="46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Border="1" applyAlignment="1">
      <alignment horizontal="left" vertical="center"/>
    </xf>
    <xf numFmtId="0" fontId="12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46" applyFont="1" applyFill="1" applyBorder="1" applyAlignment="1" applyProtection="1">
      <alignment horizontal="center" vertical="center"/>
      <protection locked="0"/>
    </xf>
    <xf numFmtId="0" fontId="3" fillId="0" borderId="0" xfId="46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 horizontal="left" vertical="center"/>
    </xf>
    <xf numFmtId="0" fontId="111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38" fillId="0" borderId="0" xfId="0" applyFont="1" applyBorder="1" applyAlignment="1">
      <alignment horizontal="center" vertical="center"/>
    </xf>
    <xf numFmtId="0" fontId="139" fillId="0" borderId="10" xfId="0" applyFont="1" applyFill="1" applyBorder="1" applyAlignment="1" applyProtection="1">
      <alignment vertical="center"/>
      <protection locked="0"/>
    </xf>
    <xf numFmtId="0" fontId="3" fillId="0" borderId="14" xfId="46" applyFont="1" applyFill="1" applyBorder="1" applyAlignment="1" applyProtection="1">
      <alignment horizontal="center" vertical="center"/>
      <protection locked="0"/>
    </xf>
    <xf numFmtId="0" fontId="3" fillId="0" borderId="14" xfId="46" applyFont="1" applyBorder="1" applyAlignment="1" applyProtection="1">
      <alignment horizontal="center" vertical="center"/>
      <protection locked="0"/>
    </xf>
    <xf numFmtId="0" fontId="3" fillId="0" borderId="10" xfId="46" applyFont="1" applyBorder="1" applyAlignment="1" applyProtection="1">
      <alignment horizontal="center" vertical="center"/>
      <protection locked="0"/>
    </xf>
    <xf numFmtId="0" fontId="3" fillId="0" borderId="16" xfId="46" applyFont="1" applyBorder="1" applyAlignment="1" applyProtection="1">
      <alignment horizontal="left" vertical="center"/>
      <protection locked="0"/>
    </xf>
    <xf numFmtId="0" fontId="3" fillId="0" borderId="20" xfId="46" applyFont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111" fillId="0" borderId="16" xfId="0" applyFont="1" applyBorder="1" applyAlignment="1">
      <alignment horizontal="center"/>
    </xf>
    <xf numFmtId="0" fontId="111" fillId="0" borderId="18" xfId="0" applyFont="1" applyBorder="1" applyAlignment="1">
      <alignment horizontal="left"/>
    </xf>
    <xf numFmtId="0" fontId="111" fillId="0" borderId="12" xfId="0" applyFont="1" applyBorder="1" applyAlignment="1">
      <alignment/>
    </xf>
    <xf numFmtId="15" fontId="83" fillId="0" borderId="12" xfId="0" applyNumberFormat="1" applyFont="1" applyBorder="1" applyAlignment="1">
      <alignment horizontal="left"/>
    </xf>
    <xf numFmtId="0" fontId="81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/>
    </xf>
    <xf numFmtId="0" fontId="112" fillId="0" borderId="12" xfId="0" applyFont="1" applyBorder="1" applyAlignment="1">
      <alignment vertical="center"/>
    </xf>
    <xf numFmtId="0" fontId="51" fillId="0" borderId="12" xfId="0" applyFont="1" applyBorder="1" applyAlignment="1">
      <alignment/>
    </xf>
    <xf numFmtId="0" fontId="83" fillId="0" borderId="12" xfId="0" applyFont="1" applyBorder="1" applyAlignment="1">
      <alignment horizontal="left"/>
    </xf>
    <xf numFmtId="0" fontId="112" fillId="0" borderId="12" xfId="0" applyFont="1" applyBorder="1" applyAlignment="1" applyProtection="1">
      <alignment horizontal="center"/>
      <protection locked="0"/>
    </xf>
    <xf numFmtId="0" fontId="112" fillId="0" borderId="12" xfId="0" applyFont="1" applyBorder="1" applyAlignment="1">
      <alignment horizontal="left"/>
    </xf>
    <xf numFmtId="0" fontId="112" fillId="0" borderId="12" xfId="0" applyFont="1" applyBorder="1" applyAlignment="1">
      <alignment/>
    </xf>
    <xf numFmtId="0" fontId="111" fillId="0" borderId="12" xfId="0" applyFont="1" applyBorder="1" applyAlignment="1">
      <alignment/>
    </xf>
    <xf numFmtId="0" fontId="3" fillId="0" borderId="14" xfId="46" applyFont="1" applyFill="1" applyBorder="1" applyAlignment="1" applyProtection="1">
      <alignment horizontal="left" vertical="center"/>
      <protection locked="0"/>
    </xf>
    <xf numFmtId="0" fontId="3" fillId="0" borderId="20" xfId="46" applyFont="1" applyFill="1" applyBorder="1" applyAlignment="1" applyProtection="1">
      <alignment horizontal="left" vertical="center"/>
      <protection locked="0"/>
    </xf>
    <xf numFmtId="0" fontId="3" fillId="0" borderId="10" xfId="46" applyFont="1" applyFill="1" applyBorder="1" applyAlignment="1" applyProtection="1">
      <alignment horizontal="left" vertical="center"/>
      <protection locked="0"/>
    </xf>
    <xf numFmtId="0" fontId="111" fillId="0" borderId="0" xfId="46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5" fillId="0" borderId="28" xfId="46" applyFont="1" applyFill="1" applyBorder="1" applyAlignment="1" applyProtection="1">
      <alignment vertical="center"/>
      <protection locked="0"/>
    </xf>
    <xf numFmtId="0" fontId="113" fillId="0" borderId="10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10" xfId="46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2" fillId="0" borderId="0" xfId="0" applyFont="1" applyBorder="1" applyAlignment="1">
      <alignment vertical="center"/>
    </xf>
    <xf numFmtId="0" fontId="107" fillId="0" borderId="0" xfId="46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>
      <alignment horizontal="center" vertical="center"/>
    </xf>
    <xf numFmtId="0" fontId="83" fillId="0" borderId="10" xfId="46" applyFont="1" applyBorder="1" applyAlignment="1" applyProtection="1">
      <alignment horizontal="center" vertical="center"/>
      <protection locked="0"/>
    </xf>
    <xf numFmtId="0" fontId="14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25" fillId="0" borderId="10" xfId="0" applyFont="1" applyBorder="1" applyAlignment="1">
      <alignment vertical="center"/>
    </xf>
    <xf numFmtId="0" fontId="140" fillId="0" borderId="0" xfId="46" applyFont="1" applyFill="1" applyBorder="1" applyAlignment="1" applyProtection="1">
      <alignment horizontal="center" vertical="center"/>
      <protection locked="0"/>
    </xf>
    <xf numFmtId="0" fontId="140" fillId="0" borderId="0" xfId="46" applyFont="1" applyFill="1" applyBorder="1" applyAlignment="1" applyProtection="1">
      <alignment vertical="center"/>
      <protection locked="0"/>
    </xf>
    <xf numFmtId="0" fontId="83" fillId="0" borderId="10" xfId="46" applyFont="1" applyFill="1" applyBorder="1" applyAlignment="1" applyProtection="1">
      <alignment horizontal="center" vertical="center"/>
      <protection locked="0"/>
    </xf>
    <xf numFmtId="0" fontId="10" fillId="0" borderId="20" xfId="46" applyFont="1" applyFill="1" applyBorder="1" applyAlignment="1" applyProtection="1">
      <alignment vertical="center"/>
      <protection locked="0"/>
    </xf>
    <xf numFmtId="0" fontId="3" fillId="0" borderId="0" xfId="46" applyFont="1" applyBorder="1" applyAlignment="1" applyProtection="1">
      <alignment horizontal="center" vertical="center"/>
      <protection locked="0"/>
    </xf>
    <xf numFmtId="0" fontId="3" fillId="0" borderId="0" xfId="46" applyFont="1" applyBorder="1" applyAlignment="1" applyProtection="1">
      <alignment horizontal="left" vertical="center"/>
      <protection locked="0"/>
    </xf>
    <xf numFmtId="0" fontId="90" fillId="0" borderId="19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90" fillId="6" borderId="12" xfId="0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33" xfId="0" applyFont="1" applyBorder="1" applyAlignment="1">
      <alignment horizontal="center" vertical="center"/>
    </xf>
    <xf numFmtId="0" fontId="111" fillId="0" borderId="13" xfId="0" applyFont="1" applyBorder="1" applyAlignment="1">
      <alignment horizontal="center"/>
    </xf>
    <xf numFmtId="0" fontId="83" fillId="0" borderId="13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 locked="0"/>
    </xf>
    <xf numFmtId="0" fontId="83" fillId="0" borderId="0" xfId="46" applyFont="1" applyFill="1" applyBorder="1" applyAlignment="1" applyProtection="1">
      <alignment horizontal="left" vertical="center"/>
      <protection locked="0"/>
    </xf>
    <xf numFmtId="0" fontId="3" fillId="0" borderId="0" xfId="46" applyFont="1" applyFill="1" applyBorder="1" applyAlignment="1" applyProtection="1">
      <alignment horizontal="left" vertical="center"/>
      <protection locked="0"/>
    </xf>
    <xf numFmtId="0" fontId="83" fillId="0" borderId="14" xfId="46" applyFont="1" applyFill="1" applyBorder="1" applyAlignment="1" applyProtection="1">
      <alignment horizontal="center" vertical="center"/>
      <protection locked="0"/>
    </xf>
    <xf numFmtId="0" fontId="83" fillId="0" borderId="14" xfId="46" applyFont="1" applyBorder="1" applyAlignment="1" applyProtection="1">
      <alignment horizontal="center" vertical="center"/>
      <protection locked="0"/>
    </xf>
    <xf numFmtId="0" fontId="83" fillId="0" borderId="20" xfId="46" applyFont="1" applyBorder="1" applyAlignment="1" applyProtection="1">
      <alignment horizontal="left" vertical="center"/>
      <protection locked="0"/>
    </xf>
    <xf numFmtId="0" fontId="83" fillId="0" borderId="0" xfId="0" applyFont="1" applyFill="1" applyAlignment="1">
      <alignment horizontal="center" vertical="center"/>
    </xf>
    <xf numFmtId="0" fontId="102" fillId="0" borderId="13" xfId="0" applyFont="1" applyBorder="1" applyAlignment="1">
      <alignment/>
    </xf>
    <xf numFmtId="0" fontId="112" fillId="0" borderId="14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left" vertical="center"/>
    </xf>
    <xf numFmtId="0" fontId="111" fillId="0" borderId="12" xfId="0" applyFont="1" applyFill="1" applyBorder="1" applyAlignment="1">
      <alignment vertical="center"/>
    </xf>
    <xf numFmtId="0" fontId="116" fillId="0" borderId="12" xfId="0" applyFont="1" applyBorder="1" applyAlignment="1">
      <alignment horizontal="center"/>
    </xf>
    <xf numFmtId="0" fontId="141" fillId="0" borderId="12" xfId="0" applyFont="1" applyBorder="1" applyAlignment="1">
      <alignment vertical="center"/>
    </xf>
    <xf numFmtId="0" fontId="103" fillId="0" borderId="12" xfId="0" applyFont="1" applyBorder="1" applyAlignment="1">
      <alignment/>
    </xf>
    <xf numFmtId="0" fontId="126" fillId="0" borderId="12" xfId="0" applyFont="1" applyBorder="1" applyAlignment="1">
      <alignment horizontal="center"/>
    </xf>
    <xf numFmtId="0" fontId="126" fillId="0" borderId="12" xfId="0" applyFont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100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0" fontId="132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16" fontId="3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124" fillId="0" borderId="17" xfId="0" applyFont="1" applyBorder="1" applyAlignment="1">
      <alignment horizontal="left" vertical="center"/>
    </xf>
    <xf numFmtId="0" fontId="5" fillId="0" borderId="12" xfId="46" applyFont="1" applyFill="1" applyBorder="1" applyAlignment="1" applyProtection="1">
      <alignment vertical="center"/>
      <protection locked="0"/>
    </xf>
    <xf numFmtId="0" fontId="5" fillId="0" borderId="12" xfId="46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125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33" xfId="0" applyFont="1" applyBorder="1" applyAlignment="1">
      <alignment vertical="center"/>
    </xf>
    <xf numFmtId="0" fontId="83" fillId="0" borderId="12" xfId="46" applyFont="1" applyFill="1" applyBorder="1" applyAlignment="1" applyProtection="1">
      <alignment vertical="center"/>
      <protection locked="0"/>
    </xf>
    <xf numFmtId="0" fontId="125" fillId="0" borderId="12" xfId="0" applyFont="1" applyBorder="1" applyAlignment="1">
      <alignment horizontal="left" vertical="center"/>
    </xf>
    <xf numFmtId="0" fontId="18" fillId="0" borderId="16" xfId="46" applyFont="1" applyBorder="1" applyAlignment="1" applyProtection="1">
      <alignment horizontal="left" vertical="center"/>
      <protection locked="0"/>
    </xf>
    <xf numFmtId="0" fontId="102" fillId="0" borderId="16" xfId="0" applyFont="1" applyBorder="1" applyAlignment="1">
      <alignment horizontal="left" vertical="center"/>
    </xf>
    <xf numFmtId="0" fontId="5" fillId="0" borderId="10" xfId="46" applyFont="1" applyBorder="1" applyAlignment="1" applyProtection="1">
      <alignment horizontal="center" vertical="center"/>
      <protection locked="0"/>
    </xf>
    <xf numFmtId="0" fontId="5" fillId="0" borderId="16" xfId="46" applyFont="1" applyBorder="1" applyAlignment="1" applyProtection="1">
      <alignment horizontal="left" vertical="center"/>
      <protection locked="0"/>
    </xf>
    <xf numFmtId="0" fontId="5" fillId="0" borderId="20" xfId="46" applyFont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81" fillId="0" borderId="11" xfId="0" applyFont="1" applyBorder="1" applyAlignment="1">
      <alignment vertical="center" wrapText="1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0" fontId="83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5" fontId="5" fillId="0" borderId="12" xfId="0" applyNumberFormat="1" applyFont="1" applyBorder="1" applyAlignment="1">
      <alignment/>
    </xf>
    <xf numFmtId="0" fontId="127" fillId="0" borderId="0" xfId="0" applyFont="1" applyBorder="1" applyAlignment="1">
      <alignment vertical="center"/>
    </xf>
    <xf numFmtId="1" fontId="138" fillId="0" borderId="0" xfId="0" applyNumberFormat="1" applyFont="1" applyBorder="1" applyAlignment="1">
      <alignment horizontal="center" vertical="center"/>
    </xf>
    <xf numFmtId="0" fontId="138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46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81" fillId="0" borderId="37" xfId="0" applyFont="1" applyBorder="1" applyAlignment="1">
      <alignment vertical="center" wrapText="1"/>
    </xf>
    <xf numFmtId="0" fontId="81" fillId="0" borderId="29" xfId="0" applyFont="1" applyBorder="1" applyAlignment="1">
      <alignment vertical="center" wrapText="1"/>
    </xf>
    <xf numFmtId="0" fontId="81" fillId="0" borderId="11" xfId="0" applyFont="1" applyBorder="1" applyAlignment="1">
      <alignment vertical="center"/>
    </xf>
    <xf numFmtId="0" fontId="81" fillId="0" borderId="22" xfId="0" applyFont="1" applyBorder="1" applyAlignment="1">
      <alignment vertical="center" wrapText="1"/>
    </xf>
    <xf numFmtId="0" fontId="81" fillId="0" borderId="38" xfId="0" applyFont="1" applyBorder="1" applyAlignment="1">
      <alignment vertical="center" wrapText="1"/>
    </xf>
    <xf numFmtId="0" fontId="81" fillId="0" borderId="39" xfId="0" applyFont="1" applyBorder="1" applyAlignment="1">
      <alignment vertical="center" wrapText="1"/>
    </xf>
    <xf numFmtId="0" fontId="81" fillId="0" borderId="40" xfId="0" applyFont="1" applyBorder="1" applyAlignment="1">
      <alignment vertical="center" wrapText="1"/>
    </xf>
    <xf numFmtId="0" fontId="81" fillId="0" borderId="41" xfId="0" applyFont="1" applyBorder="1" applyAlignment="1">
      <alignment vertical="center" wrapText="1"/>
    </xf>
    <xf numFmtId="0" fontId="81" fillId="0" borderId="38" xfId="0" applyFont="1" applyBorder="1" applyAlignment="1">
      <alignment vertical="center"/>
    </xf>
    <xf numFmtId="0" fontId="137" fillId="0" borderId="0" xfId="0" applyFont="1" applyAlignment="1">
      <alignment vertical="center"/>
    </xf>
    <xf numFmtId="0" fontId="3" fillId="0" borderId="35" xfId="0" applyNumberFormat="1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32" fillId="0" borderId="10" xfId="0" applyNumberFormat="1" applyFont="1" applyBorder="1" applyAlignment="1">
      <alignment horizontal="left" vertical="center"/>
    </xf>
    <xf numFmtId="0" fontId="83" fillId="0" borderId="10" xfId="0" applyFont="1" applyBorder="1" applyAlignment="1">
      <alignment horizontal="left" vertical="center"/>
    </xf>
    <xf numFmtId="49" fontId="3" fillId="0" borderId="10" xfId="46" applyNumberFormat="1" applyFont="1" applyFill="1" applyBorder="1" applyAlignment="1" applyProtection="1">
      <alignment horizontal="left" vertical="center"/>
      <protection locked="0"/>
    </xf>
    <xf numFmtId="0" fontId="83" fillId="0" borderId="21" xfId="0" applyFont="1" applyBorder="1" applyAlignment="1">
      <alignment horizontal="left" vertical="center"/>
    </xf>
    <xf numFmtId="0" fontId="32" fillId="0" borderId="21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2" fillId="0" borderId="43" xfId="0" applyNumberFormat="1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24" fillId="0" borderId="21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3" fillId="0" borderId="10" xfId="0" applyNumberFormat="1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2" fontId="37" fillId="0" borderId="10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left" vertical="center"/>
    </xf>
    <xf numFmtId="0" fontId="32" fillId="0" borderId="32" xfId="0" applyNumberFormat="1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142" fillId="0" borderId="10" xfId="0" applyNumberFormat="1" applyFont="1" applyBorder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0" fontId="142" fillId="0" borderId="0" xfId="0" applyNumberFormat="1" applyFont="1" applyBorder="1" applyAlignment="1">
      <alignment horizontal="left" vertical="center"/>
    </xf>
    <xf numFmtId="0" fontId="32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143" fillId="0" borderId="0" xfId="0" applyNumberFormat="1" applyFont="1" applyBorder="1" applyAlignment="1">
      <alignment horizontal="left" vertical="center"/>
    </xf>
    <xf numFmtId="0" fontId="135" fillId="0" borderId="0" xfId="0" applyFont="1" applyBorder="1" applyAlignment="1">
      <alignment horizontal="left" vertical="center"/>
    </xf>
    <xf numFmtId="0" fontId="107" fillId="0" borderId="0" xfId="0" applyFont="1" applyBorder="1" applyAlignment="1" applyProtection="1">
      <alignment horizontal="left" vertical="center"/>
      <protection locked="0"/>
    </xf>
    <xf numFmtId="0" fontId="135" fillId="0" borderId="0" xfId="0" applyNumberFormat="1" applyFont="1" applyBorder="1" applyAlignment="1">
      <alignment horizontal="left" vertical="center"/>
    </xf>
    <xf numFmtId="0" fontId="3" fillId="0" borderId="21" xfId="46" applyFont="1" applyFill="1" applyBorder="1" applyAlignment="1" applyProtection="1">
      <alignment horizontal="left" vertical="center"/>
      <protection locked="0"/>
    </xf>
    <xf numFmtId="0" fontId="3" fillId="0" borderId="16" xfId="46" applyFont="1" applyFill="1" applyBorder="1" applyAlignment="1" applyProtection="1">
      <alignment horizontal="left" vertical="center"/>
      <protection locked="0"/>
    </xf>
    <xf numFmtId="0" fontId="22" fillId="0" borderId="35" xfId="0" applyFont="1" applyBorder="1" applyAlignment="1">
      <alignment horizontal="left" vertical="center"/>
    </xf>
    <xf numFmtId="0" fontId="5" fillId="0" borderId="21" xfId="46" applyFont="1" applyFill="1" applyBorder="1" applyAlignment="1" applyProtection="1">
      <alignment horizontal="left" vertical="center"/>
      <protection locked="0"/>
    </xf>
    <xf numFmtId="0" fontId="3" fillId="0" borderId="44" xfId="0" applyFont="1" applyFill="1" applyBorder="1" applyAlignment="1">
      <alignment horizontal="center" vertical="center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0" fontId="3" fillId="0" borderId="10" xfId="46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24" fillId="0" borderId="21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44" fillId="0" borderId="10" xfId="0" applyFont="1" applyBorder="1" applyAlignment="1">
      <alignment horizontal="center" vertical="center"/>
    </xf>
    <xf numFmtId="0" fontId="144" fillId="0" borderId="10" xfId="0" applyFont="1" applyBorder="1" applyAlignment="1">
      <alignment horizontal="left" vertical="center"/>
    </xf>
    <xf numFmtId="0" fontId="145" fillId="0" borderId="10" xfId="0" applyFont="1" applyBorder="1" applyAlignment="1">
      <alignment horizontal="left" vertical="center"/>
    </xf>
    <xf numFmtId="0" fontId="144" fillId="0" borderId="10" xfId="0" applyFont="1" applyBorder="1" applyAlignment="1" applyProtection="1">
      <alignment horizontal="left" vertical="center"/>
      <protection locked="0"/>
    </xf>
    <xf numFmtId="0" fontId="144" fillId="0" borderId="10" xfId="46" applyFont="1" applyFill="1" applyBorder="1" applyAlignment="1" applyProtection="1">
      <alignment horizontal="center" vertical="center"/>
      <protection locked="0"/>
    </xf>
    <xf numFmtId="0" fontId="144" fillId="0" borderId="10" xfId="46" applyFont="1" applyFill="1" applyBorder="1" applyAlignment="1" applyProtection="1">
      <alignment horizontal="left" vertical="center"/>
      <protection locked="0"/>
    </xf>
    <xf numFmtId="0" fontId="146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113" fillId="0" borderId="20" xfId="0" applyFont="1" applyBorder="1" applyAlignment="1">
      <alignment vertical="center"/>
    </xf>
    <xf numFmtId="0" fontId="113" fillId="0" borderId="10" xfId="0" applyFont="1" applyBorder="1" applyAlignment="1">
      <alignment horizontal="left" vertical="center"/>
    </xf>
    <xf numFmtId="0" fontId="11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147" fillId="0" borderId="10" xfId="0" applyFont="1" applyBorder="1" applyAlignment="1">
      <alignment horizontal="left" vertical="center"/>
    </xf>
    <xf numFmtId="0" fontId="148" fillId="0" borderId="10" xfId="0" applyFont="1" applyBorder="1" applyAlignment="1">
      <alignment horizontal="left" vertical="center"/>
    </xf>
    <xf numFmtId="0" fontId="148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149" fillId="0" borderId="1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148" fillId="0" borderId="16" xfId="0" applyFont="1" applyBorder="1" applyAlignment="1">
      <alignment horizontal="left" vertical="center"/>
    </xf>
    <xf numFmtId="0" fontId="19" fillId="0" borderId="10" xfId="46" applyFont="1" applyFill="1" applyBorder="1" applyAlignment="1" applyProtection="1">
      <alignment horizontal="left" vertical="center"/>
      <protection locked="0"/>
    </xf>
    <xf numFmtId="0" fontId="24" fillId="0" borderId="10" xfId="46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left" vertical="center"/>
    </xf>
    <xf numFmtId="0" fontId="137" fillId="0" borderId="0" xfId="0" applyFont="1" applyBorder="1" applyAlignment="1">
      <alignment horizontal="left" vertical="center"/>
    </xf>
    <xf numFmtId="0" fontId="135" fillId="0" borderId="10" xfId="0" applyFont="1" applyBorder="1" applyAlignment="1">
      <alignment horizontal="left" vertical="center"/>
    </xf>
    <xf numFmtId="0" fontId="102" fillId="0" borderId="0" xfId="46" applyFont="1" applyFill="1" applyBorder="1" applyAlignment="1" applyProtection="1">
      <alignment horizontal="center" vertical="center"/>
      <protection locked="0"/>
    </xf>
    <xf numFmtId="0" fontId="102" fillId="0" borderId="0" xfId="46" applyFont="1" applyFill="1" applyBorder="1" applyAlignment="1" applyProtection="1">
      <alignment horizontal="left" vertical="center"/>
      <protection locked="0"/>
    </xf>
    <xf numFmtId="0" fontId="140" fillId="0" borderId="0" xfId="0" applyFont="1" applyBorder="1" applyAlignment="1">
      <alignment horizontal="left" vertical="center"/>
    </xf>
    <xf numFmtId="0" fontId="113" fillId="0" borderId="0" xfId="46" applyFont="1" applyFill="1" applyBorder="1" applyAlignment="1" applyProtection="1">
      <alignment horizontal="center" vertical="center"/>
      <protection locked="0"/>
    </xf>
    <xf numFmtId="0" fontId="113" fillId="0" borderId="0" xfId="46" applyFont="1" applyFill="1" applyBorder="1" applyAlignment="1" applyProtection="1">
      <alignment horizontal="left" vertical="center"/>
      <protection locked="0"/>
    </xf>
    <xf numFmtId="0" fontId="15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51" fillId="0" borderId="1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147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83" fillId="0" borderId="10" xfId="46" applyFont="1" applyFill="1" applyBorder="1" applyAlignment="1" applyProtection="1">
      <alignment horizontal="left" vertical="center"/>
      <protection locked="0"/>
    </xf>
    <xf numFmtId="0" fontId="105" fillId="0" borderId="10" xfId="0" applyFont="1" applyBorder="1" applyAlignment="1">
      <alignment horizontal="center"/>
    </xf>
    <xf numFmtId="0" fontId="3" fillId="0" borderId="21" xfId="46" applyFont="1" applyFill="1" applyBorder="1" applyAlignment="1" applyProtection="1">
      <alignment horizontal="center" vertical="center"/>
      <protection locked="0"/>
    </xf>
    <xf numFmtId="0" fontId="135" fillId="0" borderId="21" xfId="0" applyFont="1" applyBorder="1" applyAlignment="1">
      <alignment horizontal="left" vertical="center"/>
    </xf>
    <xf numFmtId="0" fontId="111" fillId="0" borderId="21" xfId="0" applyFont="1" applyBorder="1" applyAlignment="1">
      <alignment horizontal="left" vertical="center"/>
    </xf>
    <xf numFmtId="0" fontId="152" fillId="0" borderId="10" xfId="0" applyFont="1" applyBorder="1" applyAlignment="1">
      <alignment horizontal="left" vertical="center"/>
    </xf>
    <xf numFmtId="0" fontId="20" fillId="0" borderId="10" xfId="46" applyFont="1" applyBorder="1" applyAlignment="1" applyProtection="1">
      <alignment horizontal="left" vertical="center"/>
      <protection locked="0"/>
    </xf>
    <xf numFmtId="0" fontId="113" fillId="0" borderId="0" xfId="0" applyFont="1" applyBorder="1" applyAlignment="1">
      <alignment horizontal="left" vertical="center"/>
    </xf>
    <xf numFmtId="0" fontId="153" fillId="0" borderId="10" xfId="46" applyFont="1" applyFill="1" applyBorder="1" applyAlignment="1" applyProtection="1">
      <alignment horizontal="center" vertical="center"/>
      <protection locked="0"/>
    </xf>
    <xf numFmtId="0" fontId="153" fillId="0" borderId="10" xfId="0" applyFont="1" applyBorder="1" applyAlignment="1">
      <alignment horizontal="left" vertical="center"/>
    </xf>
    <xf numFmtId="0" fontId="95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" fontId="46" fillId="0" borderId="14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0" xfId="46" applyFont="1" applyBorder="1" applyAlignment="1" applyProtection="1">
      <alignment horizontal="center" vertical="center"/>
      <protection locked="0"/>
    </xf>
    <xf numFmtId="0" fontId="17" fillId="0" borderId="14" xfId="46" applyFont="1" applyBorder="1" applyAlignment="1" applyProtection="1">
      <alignment horizontal="center" vertical="center"/>
      <protection locked="0"/>
    </xf>
    <xf numFmtId="0" fontId="17" fillId="0" borderId="16" xfId="46" applyFont="1" applyBorder="1" applyAlignment="1" applyProtection="1">
      <alignment horizontal="left" vertical="center"/>
      <protection locked="0"/>
    </xf>
    <xf numFmtId="0" fontId="17" fillId="0" borderId="20" xfId="46" applyFont="1" applyBorder="1" applyAlignment="1" applyProtection="1">
      <alignment horizontal="left" vertical="center"/>
      <protection locked="0"/>
    </xf>
    <xf numFmtId="1" fontId="17" fillId="0" borderId="14" xfId="0" applyNumberFormat="1" applyFont="1" applyBorder="1" applyAlignment="1">
      <alignment horizontal="center" vertical="center"/>
    </xf>
    <xf numFmtId="0" fontId="154" fillId="0" borderId="10" xfId="46" applyFont="1" applyBorder="1" applyAlignment="1" applyProtection="1">
      <alignment horizontal="center" vertical="center"/>
      <protection locked="0"/>
    </xf>
    <xf numFmtId="0" fontId="25" fillId="0" borderId="16" xfId="46" applyFont="1" applyBorder="1" applyAlignment="1" applyProtection="1">
      <alignment horizontal="left" vertical="center"/>
      <protection locked="0"/>
    </xf>
    <xf numFmtId="0" fontId="42" fillId="0" borderId="0" xfId="0" applyFont="1" applyAlignment="1">
      <alignment vertical="center"/>
    </xf>
    <xf numFmtId="0" fontId="42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2" fillId="0" borderId="0" xfId="0" applyNumberFormat="1" applyFont="1" applyAlignment="1">
      <alignment horizontal="right" vertical="center"/>
    </xf>
    <xf numFmtId="0" fontId="42" fillId="0" borderId="11" xfId="0" applyFont="1" applyBorder="1" applyAlignment="1">
      <alignment vertical="center"/>
    </xf>
    <xf numFmtId="49" fontId="42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11" xfId="0" applyFont="1" applyBorder="1" applyAlignment="1">
      <alignment vertical="center"/>
    </xf>
    <xf numFmtId="0" fontId="42" fillId="0" borderId="11" xfId="0" applyFont="1" applyBorder="1" applyAlignment="1">
      <alignment horizontal="left" vertical="top" wrapText="1"/>
    </xf>
    <xf numFmtId="0" fontId="42" fillId="0" borderId="22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102" fillId="0" borderId="0" xfId="0" applyFont="1" applyAlignment="1">
      <alignment vertical="center"/>
    </xf>
    <xf numFmtId="0" fontId="10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40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40" fillId="0" borderId="0" xfId="0" applyFont="1" applyFill="1" applyBorder="1" applyAlignment="1">
      <alignment horizontal="left" vertical="center"/>
    </xf>
    <xf numFmtId="0" fontId="11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46" applyFont="1" applyBorder="1" applyAlignment="1" applyProtection="1">
      <alignment horizontal="left" vertical="center"/>
      <protection locked="0"/>
    </xf>
    <xf numFmtId="0" fontId="20" fillId="0" borderId="0" xfId="46" applyFont="1" applyBorder="1" applyAlignment="1" applyProtection="1">
      <alignment horizontal="left"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155" fillId="0" borderId="10" xfId="0" applyFont="1" applyBorder="1" applyAlignment="1">
      <alignment horizontal="left" vertical="center"/>
    </xf>
    <xf numFmtId="0" fontId="156" fillId="0" borderId="10" xfId="0" applyFont="1" applyBorder="1" applyAlignment="1">
      <alignment horizontal="left" vertical="center"/>
    </xf>
    <xf numFmtId="0" fontId="15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20" fillId="0" borderId="0" xfId="46" applyFont="1" applyFill="1" applyBorder="1" applyAlignment="1" applyProtection="1">
      <alignment horizontal="center" vertical="center"/>
      <protection locked="0"/>
    </xf>
    <xf numFmtId="0" fontId="20" fillId="0" borderId="0" xfId="46" applyFont="1" applyFill="1" applyBorder="1" applyAlignment="1" applyProtection="1">
      <alignment horizontal="left" vertical="center"/>
      <protection locked="0"/>
    </xf>
    <xf numFmtId="0" fontId="129" fillId="0" borderId="0" xfId="0" applyFont="1" applyBorder="1" applyAlignment="1">
      <alignment horizontal="left" vertical="center"/>
    </xf>
    <xf numFmtId="0" fontId="31" fillId="0" borderId="1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10" xfId="46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>
      <alignment vertical="center"/>
    </xf>
    <xf numFmtId="0" fontId="5" fillId="0" borderId="16" xfId="46" applyFont="1" applyFill="1" applyBorder="1" applyAlignment="1" applyProtection="1">
      <alignment horizontal="left" vertical="center"/>
      <protection locked="0"/>
    </xf>
    <xf numFmtId="0" fontId="153" fillId="0" borderId="10" xfId="0" applyFont="1" applyBorder="1" applyAlignment="1">
      <alignment horizontal="center" vertical="center"/>
    </xf>
    <xf numFmtId="0" fontId="153" fillId="0" borderId="10" xfId="0" applyFont="1" applyFill="1" applyBorder="1" applyAlignment="1">
      <alignment horizontal="center" vertical="center"/>
    </xf>
    <xf numFmtId="0" fontId="102" fillId="0" borderId="0" xfId="46" applyFont="1" applyFill="1" applyBorder="1" applyAlignment="1" applyProtection="1">
      <alignment vertical="center"/>
      <protection locked="0"/>
    </xf>
    <xf numFmtId="0" fontId="102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153" fillId="0" borderId="10" xfId="46" applyFont="1" applyFill="1" applyBorder="1" applyAlignment="1" applyProtection="1">
      <alignment horizontal="center" vertical="center"/>
      <protection locked="0"/>
    </xf>
    <xf numFmtId="0" fontId="153" fillId="0" borderId="10" xfId="46" applyFont="1" applyBorder="1" applyAlignment="1" applyProtection="1">
      <alignment horizontal="center" vertical="center"/>
      <protection locked="0"/>
    </xf>
    <xf numFmtId="0" fontId="153" fillId="0" borderId="10" xfId="0" applyFont="1" applyBorder="1" applyAlignment="1" applyProtection="1">
      <alignment horizontal="center" vertical="center"/>
      <protection locked="0"/>
    </xf>
    <xf numFmtId="0" fontId="153" fillId="0" borderId="0" xfId="0" applyFont="1" applyFill="1" applyAlignment="1">
      <alignment horizontal="center" vertical="center"/>
    </xf>
    <xf numFmtId="0" fontId="153" fillId="0" borderId="14" xfId="0" applyFont="1" applyBorder="1" applyAlignment="1">
      <alignment horizontal="center" vertical="center"/>
    </xf>
    <xf numFmtId="0" fontId="153" fillId="0" borderId="14" xfId="46" applyFont="1" applyFill="1" applyBorder="1" applyAlignment="1" applyProtection="1">
      <alignment horizontal="center" vertical="center"/>
      <protection locked="0"/>
    </xf>
    <xf numFmtId="0" fontId="157" fillId="0" borderId="10" xfId="0" applyFont="1" applyBorder="1" applyAlignment="1">
      <alignment horizontal="left" vertical="center"/>
    </xf>
    <xf numFmtId="0" fontId="158" fillId="0" borderId="10" xfId="0" applyFont="1" applyBorder="1" applyAlignment="1">
      <alignment horizontal="left" vertical="center"/>
    </xf>
    <xf numFmtId="0" fontId="153" fillId="0" borderId="10" xfId="46" applyFont="1" applyFill="1" applyBorder="1" applyAlignment="1" applyProtection="1">
      <alignment horizontal="center" vertical="center"/>
      <protection/>
    </xf>
    <xf numFmtId="0" fontId="137" fillId="0" borderId="0" xfId="46" applyFont="1" applyFill="1" applyBorder="1" applyAlignment="1" applyProtection="1">
      <alignment horizontal="center" vertical="center"/>
      <protection locked="0"/>
    </xf>
    <xf numFmtId="0" fontId="129" fillId="0" borderId="0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7" fillId="0" borderId="0" xfId="46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>
      <alignment horizontal="center" vertical="center"/>
    </xf>
    <xf numFmtId="0" fontId="105" fillId="0" borderId="0" xfId="46" applyFont="1" applyFill="1" applyBorder="1" applyAlignment="1" applyProtection="1">
      <alignment horizontal="center" vertical="center"/>
      <protection locked="0"/>
    </xf>
    <xf numFmtId="0" fontId="105" fillId="0" borderId="0" xfId="46" applyFont="1" applyFill="1" applyBorder="1" applyAlignment="1" applyProtection="1">
      <alignment horizontal="left" vertical="center"/>
      <protection locked="0"/>
    </xf>
    <xf numFmtId="0" fontId="156" fillId="0" borderId="0" xfId="0" applyFont="1" applyBorder="1" applyAlignment="1">
      <alignment horizontal="left" vertical="center"/>
    </xf>
    <xf numFmtId="0" fontId="19" fillId="0" borderId="0" xfId="46" applyFont="1" applyFill="1" applyBorder="1" applyAlignment="1" applyProtection="1">
      <alignment horizontal="center" vertical="center"/>
      <protection locked="0"/>
    </xf>
    <xf numFmtId="0" fontId="19" fillId="0" borderId="0" xfId="46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159" fillId="0" borderId="0" xfId="46" applyFont="1" applyFill="1" applyBorder="1" applyAlignment="1" applyProtection="1">
      <alignment horizontal="center" vertical="center"/>
      <protection locked="0"/>
    </xf>
    <xf numFmtId="0" fontId="159" fillId="0" borderId="0" xfId="46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60" fillId="0" borderId="0" xfId="0" applyFont="1" applyBorder="1" applyAlignment="1">
      <alignment horizontal="left" vertical="center"/>
    </xf>
    <xf numFmtId="0" fontId="161" fillId="0" borderId="0" xfId="0" applyFont="1" applyBorder="1" applyAlignment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161" fillId="0" borderId="0" xfId="46" applyFont="1" applyFill="1" applyBorder="1" applyAlignment="1" applyProtection="1">
      <alignment horizontal="center" vertical="center"/>
      <protection locked="0"/>
    </xf>
    <xf numFmtId="0" fontId="161" fillId="0" borderId="0" xfId="46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17" fontId="156" fillId="0" borderId="0" xfId="0" applyNumberFormat="1" applyFont="1" applyBorder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137" fillId="0" borderId="0" xfId="0" applyFont="1" applyBorder="1" applyAlignment="1">
      <alignment horizontal="center" vertical="center"/>
    </xf>
    <xf numFmtId="0" fontId="137" fillId="0" borderId="0" xfId="46" applyFont="1" applyBorder="1" applyAlignment="1" applyProtection="1">
      <alignment horizontal="center" vertical="center"/>
      <protection locked="0"/>
    </xf>
    <xf numFmtId="0" fontId="137" fillId="0" borderId="0" xfId="46" applyFont="1" applyBorder="1" applyAlignment="1" applyProtection="1">
      <alignment horizontal="left" vertical="center"/>
      <protection locked="0"/>
    </xf>
    <xf numFmtId="0" fontId="19" fillId="0" borderId="0" xfId="46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>
      <alignment horizontal="center" vertical="center"/>
    </xf>
    <xf numFmtId="0" fontId="105" fillId="0" borderId="0" xfId="46" applyFont="1" applyBorder="1" applyAlignment="1" applyProtection="1">
      <alignment horizontal="center" vertical="center"/>
      <protection locked="0"/>
    </xf>
    <xf numFmtId="0" fontId="105" fillId="0" borderId="0" xfId="46" applyFont="1" applyBorder="1" applyAlignment="1" applyProtection="1">
      <alignment horizontal="left" vertical="center"/>
      <protection locked="0"/>
    </xf>
    <xf numFmtId="0" fontId="31" fillId="0" borderId="0" xfId="46" applyFont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center" vertical="center"/>
    </xf>
    <xf numFmtId="0" fontId="101" fillId="0" borderId="0" xfId="46" applyFont="1" applyBorder="1" applyAlignment="1" applyProtection="1">
      <alignment horizontal="center" vertical="center"/>
      <protection locked="0"/>
    </xf>
    <xf numFmtId="0" fontId="101" fillId="0" borderId="0" xfId="46" applyFont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01" fillId="0" borderId="0" xfId="46" applyFont="1" applyFill="1" applyBorder="1" applyAlignment="1" applyProtection="1">
      <alignment horizontal="center" vertical="center"/>
      <protection locked="0"/>
    </xf>
    <xf numFmtId="0" fontId="101" fillId="0" borderId="0" xfId="46" applyFont="1" applyFill="1" applyBorder="1" applyAlignment="1" applyProtection="1">
      <alignment horizontal="left" vertical="center"/>
      <protection locked="0"/>
    </xf>
    <xf numFmtId="0" fontId="41" fillId="0" borderId="0" xfId="46" applyFont="1" applyBorder="1" applyAlignment="1" applyProtection="1">
      <alignment horizontal="left" vertical="center"/>
      <protection locked="0"/>
    </xf>
    <xf numFmtId="0" fontId="19" fillId="0" borderId="0" xfId="46" applyFont="1" applyBorder="1" applyAlignment="1" applyProtection="1">
      <alignment horizontal="center" vertical="center"/>
      <protection locked="0"/>
    </xf>
    <xf numFmtId="0" fontId="31" fillId="0" borderId="0" xfId="46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5" fillId="0" borderId="10" xfId="46" applyFont="1" applyBorder="1" applyAlignment="1" applyProtection="1">
      <alignment horizontal="left" vertical="center"/>
      <protection locked="0"/>
    </xf>
    <xf numFmtId="0" fontId="5" fillId="0" borderId="10" xfId="46" applyFont="1" applyFill="1" applyBorder="1" applyAlignment="1" applyProtection="1">
      <alignment horizontal="left" vertical="center"/>
      <protection locked="0"/>
    </xf>
    <xf numFmtId="0" fontId="23" fillId="0" borderId="1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49" fontId="5" fillId="0" borderId="10" xfId="46" applyNumberFormat="1" applyFont="1" applyFill="1" applyBorder="1" applyAlignment="1" applyProtection="1">
      <alignment horizontal="left" vertical="center"/>
      <protection locked="0"/>
    </xf>
    <xf numFmtId="0" fontId="10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10" fillId="0" borderId="14" xfId="46" applyFont="1" applyFill="1" applyBorder="1" applyAlignment="1" applyProtection="1">
      <alignment horizontal="left" vertical="center"/>
      <protection locked="0"/>
    </xf>
    <xf numFmtId="0" fontId="127" fillId="0" borderId="0" xfId="0" applyFont="1" applyBorder="1" applyAlignment="1">
      <alignment horizontal="center" vertical="center"/>
    </xf>
    <xf numFmtId="0" fontId="127" fillId="0" borderId="0" xfId="46" applyFont="1" applyFill="1" applyBorder="1" applyAlignment="1" applyProtection="1">
      <alignment horizontal="center" vertical="center"/>
      <protection locked="0"/>
    </xf>
    <xf numFmtId="0" fontId="127" fillId="0" borderId="0" xfId="46" applyFont="1" applyFill="1" applyBorder="1" applyAlignment="1" applyProtection="1">
      <alignment vertical="center"/>
      <protection locked="0"/>
    </xf>
    <xf numFmtId="0" fontId="125" fillId="0" borderId="0" xfId="46" applyFont="1" applyBorder="1" applyAlignment="1" applyProtection="1">
      <alignment horizontal="center" vertical="center"/>
      <protection locked="0"/>
    </xf>
    <xf numFmtId="0" fontId="125" fillId="0" borderId="0" xfId="46" applyFont="1" applyBorder="1" applyAlignment="1" applyProtection="1">
      <alignment horizontal="left" vertical="center"/>
      <protection locked="0"/>
    </xf>
    <xf numFmtId="0" fontId="125" fillId="0" borderId="0" xfId="0" applyFont="1" applyBorder="1" applyAlignment="1">
      <alignment horizontal="center" vertical="center"/>
    </xf>
    <xf numFmtId="1" fontId="102" fillId="0" borderId="0" xfId="0" applyNumberFormat="1" applyFont="1" applyBorder="1" applyAlignment="1">
      <alignment horizontal="center" vertical="center"/>
    </xf>
    <xf numFmtId="0" fontId="162" fillId="0" borderId="0" xfId="0" applyNumberFormat="1" applyFont="1" applyBorder="1" applyAlignment="1">
      <alignment vertical="center"/>
    </xf>
    <xf numFmtId="0" fontId="113" fillId="0" borderId="0" xfId="46" applyFont="1" applyFill="1" applyBorder="1" applyAlignment="1" applyProtection="1">
      <alignment vertical="center"/>
      <protection locked="0"/>
    </xf>
    <xf numFmtId="0" fontId="35" fillId="0" borderId="0" xfId="0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140" fillId="0" borderId="0" xfId="0" applyFont="1" applyBorder="1" applyAlignment="1">
      <alignment vertical="center"/>
    </xf>
    <xf numFmtId="0" fontId="10" fillId="0" borderId="0" xfId="46" applyFont="1" applyFill="1" applyBorder="1" applyAlignment="1" applyProtection="1">
      <alignment horizontal="center" vertical="center"/>
      <protection locked="0"/>
    </xf>
    <xf numFmtId="0" fontId="10" fillId="0" borderId="0" xfId="46" applyFont="1" applyFill="1" applyBorder="1" applyAlignment="1" applyProtection="1">
      <alignment vertical="center"/>
      <protection locked="0"/>
    </xf>
    <xf numFmtId="0" fontId="20" fillId="0" borderId="0" xfId="46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3" fillId="0" borderId="16" xfId="46" applyFont="1" applyFill="1" applyBorder="1" applyAlignment="1" applyProtection="1">
      <alignment horizontal="left" vertical="center"/>
      <protection locked="0"/>
    </xf>
    <xf numFmtId="0" fontId="3" fillId="0" borderId="20" xfId="46" applyFont="1" applyFill="1" applyBorder="1" applyAlignment="1" applyProtection="1">
      <alignment horizontal="left" vertical="center"/>
      <protection locked="0"/>
    </xf>
    <xf numFmtId="0" fontId="83" fillId="0" borderId="0" xfId="46" applyFont="1" applyBorder="1" applyAlignment="1" applyProtection="1">
      <alignment horizontal="center" vertical="center"/>
      <protection locked="0"/>
    </xf>
    <xf numFmtId="15" fontId="3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111" fillId="0" borderId="10" xfId="46" applyFont="1" applyFill="1" applyBorder="1" applyAlignment="1" applyProtection="1">
      <alignment horizontal="center" vertical="center"/>
      <protection locked="0"/>
    </xf>
    <xf numFmtId="0" fontId="150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29" fillId="0" borderId="0" xfId="0" applyFont="1" applyBorder="1" applyAlignment="1">
      <alignment vertical="center"/>
    </xf>
    <xf numFmtId="0" fontId="131" fillId="0" borderId="0" xfId="46" applyFont="1" applyBorder="1" applyAlignment="1" applyProtection="1">
      <alignment horizontal="left" vertical="center"/>
      <protection locked="0"/>
    </xf>
    <xf numFmtId="0" fontId="102" fillId="0" borderId="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163" fillId="0" borderId="0" xfId="0" applyNumberFormat="1" applyFont="1" applyBorder="1" applyAlignment="1">
      <alignment vertical="center"/>
    </xf>
    <xf numFmtId="0" fontId="111" fillId="0" borderId="10" xfId="46" applyFont="1" applyBorder="1" applyAlignment="1" applyProtection="1">
      <alignment horizontal="center" vertical="center"/>
      <protection locked="0"/>
    </xf>
    <xf numFmtId="0" fontId="111" fillId="0" borderId="10" xfId="46" applyFont="1" applyBorder="1" applyAlignment="1" applyProtection="1">
      <alignment horizontal="left" vertical="center"/>
      <protection locked="0"/>
    </xf>
    <xf numFmtId="0" fontId="83" fillId="0" borderId="10" xfId="46" applyFont="1" applyFill="1" applyBorder="1" applyAlignment="1" applyProtection="1">
      <alignment horizontal="center" vertical="center"/>
      <protection/>
    </xf>
    <xf numFmtId="0" fontId="150" fillId="0" borderId="20" xfId="0" applyFont="1" applyBorder="1" applyAlignment="1">
      <alignment vertical="center"/>
    </xf>
    <xf numFmtId="0" fontId="149" fillId="0" borderId="0" xfId="0" applyFont="1" applyBorder="1" applyAlignment="1">
      <alignment vertical="center"/>
    </xf>
    <xf numFmtId="0" fontId="102" fillId="0" borderId="20" xfId="0" applyFont="1" applyFill="1" applyBorder="1" applyAlignment="1">
      <alignment vertical="center"/>
    </xf>
    <xf numFmtId="0" fontId="129" fillId="0" borderId="10" xfId="0" applyFont="1" applyBorder="1" applyAlignment="1">
      <alignment vertical="center"/>
    </xf>
    <xf numFmtId="0" fontId="21" fillId="0" borderId="14" xfId="46" applyFont="1" applyBorder="1" applyAlignment="1" applyProtection="1">
      <alignment horizontal="center" vertical="center"/>
      <protection locked="0"/>
    </xf>
    <xf numFmtId="0" fontId="21" fillId="0" borderId="0" xfId="46" applyFont="1" applyBorder="1" applyAlignment="1" applyProtection="1">
      <alignment horizontal="left" vertical="center"/>
      <protection locked="0"/>
    </xf>
    <xf numFmtId="0" fontId="21" fillId="0" borderId="14" xfId="46" applyFont="1" applyBorder="1" applyAlignment="1" applyProtection="1">
      <alignment horizontal="left" vertical="center"/>
      <protection locked="0"/>
    </xf>
    <xf numFmtId="0" fontId="21" fillId="0" borderId="20" xfId="46" applyFont="1" applyBorder="1" applyAlignment="1" applyProtection="1">
      <alignment horizontal="left" vertical="center"/>
      <protection locked="0"/>
    </xf>
    <xf numFmtId="0" fontId="164" fillId="0" borderId="0" xfId="0" applyFont="1" applyAlignment="1">
      <alignment/>
    </xf>
    <xf numFmtId="0" fontId="165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166" fillId="0" borderId="33" xfId="0" applyFont="1" applyBorder="1" applyAlignment="1">
      <alignment horizontal="center"/>
    </xf>
    <xf numFmtId="0" fontId="167" fillId="0" borderId="16" xfId="0" applyFont="1" applyBorder="1" applyAlignment="1">
      <alignment/>
    </xf>
    <xf numFmtId="0" fontId="167" fillId="0" borderId="12" xfId="0" applyFont="1" applyBorder="1" applyAlignment="1">
      <alignment/>
    </xf>
    <xf numFmtId="0" fontId="168" fillId="0" borderId="12" xfId="0" applyFont="1" applyBorder="1" applyAlignment="1">
      <alignment/>
    </xf>
    <xf numFmtId="0" fontId="167" fillId="0" borderId="12" xfId="0" applyFont="1" applyBorder="1" applyAlignment="1">
      <alignment horizontal="center"/>
    </xf>
    <xf numFmtId="0" fontId="167" fillId="0" borderId="17" xfId="0" applyFont="1" applyBorder="1" applyAlignment="1">
      <alignment horizontal="left"/>
    </xf>
    <xf numFmtId="0" fontId="169" fillId="0" borderId="12" xfId="0" applyFont="1" applyBorder="1" applyAlignment="1">
      <alignment/>
    </xf>
    <xf numFmtId="0" fontId="166" fillId="0" borderId="12" xfId="0" applyFont="1" applyBorder="1" applyAlignment="1">
      <alignment horizontal="center"/>
    </xf>
    <xf numFmtId="0" fontId="170" fillId="0" borderId="16" xfId="0" applyFont="1" applyBorder="1" applyAlignment="1">
      <alignment/>
    </xf>
    <xf numFmtId="0" fontId="170" fillId="0" borderId="12" xfId="0" applyFont="1" applyBorder="1" applyAlignment="1">
      <alignment/>
    </xf>
    <xf numFmtId="0" fontId="169" fillId="0" borderId="12" xfId="0" applyFont="1" applyBorder="1" applyAlignment="1">
      <alignment/>
    </xf>
    <xf numFmtId="0" fontId="22" fillId="0" borderId="33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8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11" fillId="0" borderId="16" xfId="0" applyFont="1" applyBorder="1" applyAlignment="1">
      <alignment vertical="center"/>
    </xf>
    <xf numFmtId="0" fontId="11" fillId="0" borderId="12" xfId="0" applyFont="1" applyBorder="1" applyAlignment="1">
      <alignment/>
    </xf>
    <xf numFmtId="1" fontId="83" fillId="0" borderId="0" xfId="0" applyNumberFormat="1" applyFont="1" applyBorder="1" applyAlignment="1">
      <alignment horizontal="center" vertical="center"/>
    </xf>
    <xf numFmtId="0" fontId="83" fillId="0" borderId="14" xfId="46" applyFont="1" applyBorder="1" applyAlignment="1" applyProtection="1">
      <alignment horizontal="left" vertical="center"/>
      <protection locked="0"/>
    </xf>
    <xf numFmtId="0" fontId="171" fillId="0" borderId="10" xfId="46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vertical="center"/>
    </xf>
    <xf numFmtId="0" fontId="5" fillId="0" borderId="34" xfId="46" applyFont="1" applyFill="1" applyBorder="1" applyAlignment="1" applyProtection="1">
      <alignment horizontal="left" vertical="center"/>
      <protection locked="0"/>
    </xf>
    <xf numFmtId="0" fontId="7" fillId="0" borderId="10" xfId="46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45" fillId="0" borderId="0" xfId="0" applyNumberFormat="1" applyFont="1" applyBorder="1" applyAlignment="1">
      <alignment horizontal="left" vertical="center"/>
    </xf>
    <xf numFmtId="0" fontId="19" fillId="0" borderId="0" xfId="46" applyFont="1" applyFill="1" applyBorder="1" applyAlignment="1" applyProtection="1">
      <alignment horizontal="center" vertical="center"/>
      <protection locked="0"/>
    </xf>
    <xf numFmtId="0" fontId="21" fillId="0" borderId="10" xfId="46" applyFont="1" applyFill="1" applyBorder="1" applyAlignment="1" applyProtection="1">
      <alignment horizontal="center" vertical="center"/>
      <protection/>
    </xf>
    <xf numFmtId="0" fontId="21" fillId="0" borderId="10" xfId="46" applyFont="1" applyFill="1" applyBorder="1" applyAlignment="1" applyProtection="1">
      <alignment horizontal="left" vertical="center"/>
      <protection locked="0"/>
    </xf>
    <xf numFmtId="0" fontId="133" fillId="0" borderId="10" xfId="46" applyFont="1" applyFill="1" applyBorder="1" applyAlignment="1" applyProtection="1">
      <alignment horizontal="center" vertical="center"/>
      <protection/>
    </xf>
    <xf numFmtId="0" fontId="133" fillId="0" borderId="10" xfId="46" applyFont="1" applyFill="1" applyBorder="1" applyAlignment="1" applyProtection="1">
      <alignment horizontal="center" vertical="center"/>
      <protection locked="0"/>
    </xf>
    <xf numFmtId="0" fontId="133" fillId="0" borderId="10" xfId="46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22" fillId="0" borderId="35" xfId="0" applyFont="1" applyBorder="1" applyAlignment="1">
      <alignment horizontal="right" vertical="center"/>
    </xf>
    <xf numFmtId="0" fontId="22" fillId="0" borderId="35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left" vertical="center"/>
    </xf>
    <xf numFmtId="0" fontId="28" fillId="0" borderId="42" xfId="0" applyFont="1" applyBorder="1" applyAlignment="1">
      <alignment horizontal="center" vertical="center"/>
    </xf>
    <xf numFmtId="0" fontId="22" fillId="0" borderId="43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4" xfId="46" applyFont="1" applyFill="1" applyBorder="1" applyAlignment="1" applyProtection="1">
      <alignment horizontal="center" vertical="center"/>
      <protection locked="0"/>
    </xf>
    <xf numFmtId="0" fontId="22" fillId="0" borderId="14" xfId="46" applyFont="1" applyFill="1" applyBorder="1" applyAlignment="1" applyProtection="1">
      <alignment vertical="center"/>
      <protection locked="0"/>
    </xf>
    <xf numFmtId="0" fontId="22" fillId="0" borderId="20" xfId="46" applyFont="1" applyFill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54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4" xfId="46" applyFont="1" applyFill="1" applyBorder="1" applyAlignment="1" applyProtection="1">
      <alignment horizontal="center" vertical="center"/>
      <protection locked="0"/>
    </xf>
    <xf numFmtId="0" fontId="51" fillId="0" borderId="14" xfId="46" applyFont="1" applyFill="1" applyBorder="1" applyAlignment="1" applyProtection="1">
      <alignment vertical="center"/>
      <protection locked="0"/>
    </xf>
    <xf numFmtId="0" fontId="51" fillId="0" borderId="20" xfId="46" applyFont="1" applyFill="1" applyBorder="1" applyAlignment="1" applyProtection="1">
      <alignment vertical="center"/>
      <protection locked="0"/>
    </xf>
    <xf numFmtId="0" fontId="51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51" fillId="0" borderId="10" xfId="0" applyNumberFormat="1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 applyProtection="1">
      <alignment horizontal="center" vertical="center"/>
      <protection hidden="1"/>
    </xf>
    <xf numFmtId="0" fontId="46" fillId="0" borderId="14" xfId="0" applyFont="1" applyBorder="1" applyAlignment="1" applyProtection="1">
      <alignment vertical="center"/>
      <protection locked="0"/>
    </xf>
    <xf numFmtId="0" fontId="46" fillId="0" borderId="20" xfId="0" applyFont="1" applyBorder="1" applyAlignment="1" applyProtection="1">
      <alignment vertical="center"/>
      <protection locked="0"/>
    </xf>
    <xf numFmtId="2" fontId="22" fillId="0" borderId="14" xfId="0" applyNumberFormat="1" applyFont="1" applyBorder="1" applyAlignment="1">
      <alignment horizontal="center" vertical="center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20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46" fillId="0" borderId="0" xfId="0" applyNumberFormat="1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vertical="center"/>
      <protection locked="0"/>
    </xf>
    <xf numFmtId="0" fontId="172" fillId="0" borderId="0" xfId="0" applyNumberFormat="1" applyFont="1" applyBorder="1" applyAlignment="1">
      <alignment vertical="center"/>
    </xf>
    <xf numFmtId="0" fontId="28" fillId="0" borderId="0" xfId="46" applyFont="1" applyFill="1" applyBorder="1" applyAlignment="1" applyProtection="1">
      <alignment horizontal="center" vertical="center"/>
      <protection locked="0"/>
    </xf>
    <xf numFmtId="0" fontId="28" fillId="0" borderId="0" xfId="46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 vertical="center"/>
    </xf>
    <xf numFmtId="0" fontId="22" fillId="0" borderId="0" xfId="0" applyNumberFormat="1" applyFont="1" applyFill="1" applyAlignment="1">
      <alignment horizontal="center" vertical="center"/>
    </xf>
    <xf numFmtId="0" fontId="54" fillId="0" borderId="0" xfId="0" applyNumberFormat="1" applyFont="1" applyBorder="1" applyAlignment="1">
      <alignment vertical="center"/>
    </xf>
    <xf numFmtId="0" fontId="46" fillId="0" borderId="0" xfId="46" applyFont="1" applyFill="1" applyBorder="1" applyAlignment="1" applyProtection="1">
      <alignment horizontal="center" vertical="center"/>
      <protection locked="0"/>
    </xf>
    <xf numFmtId="0" fontId="46" fillId="0" borderId="0" xfId="46" applyFont="1" applyFill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46" applyFont="1" applyFill="1" applyBorder="1" applyAlignment="1" applyProtection="1">
      <alignment horizontal="center" vertical="center"/>
      <protection locked="0"/>
    </xf>
    <xf numFmtId="0" fontId="51" fillId="0" borderId="0" xfId="46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46" fillId="0" borderId="14" xfId="46" applyFont="1" applyFill="1" applyBorder="1" applyAlignment="1" applyProtection="1">
      <alignment horizontal="center" vertical="center"/>
      <protection locked="0"/>
    </xf>
    <xf numFmtId="0" fontId="46" fillId="0" borderId="14" xfId="46" applyFont="1" applyFill="1" applyBorder="1" applyAlignment="1" applyProtection="1">
      <alignment vertical="center"/>
      <protection locked="0"/>
    </xf>
    <xf numFmtId="0" fontId="46" fillId="0" borderId="20" xfId="46" applyFont="1" applyFill="1" applyBorder="1" applyAlignment="1" applyProtection="1">
      <alignment vertical="center"/>
      <protection locked="0"/>
    </xf>
    <xf numFmtId="49" fontId="22" fillId="0" borderId="35" xfId="0" applyNumberFormat="1" applyFont="1" applyBorder="1" applyAlignment="1">
      <alignment vertic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vertical="center"/>
      <protection locked="0"/>
    </xf>
    <xf numFmtId="0" fontId="17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vertical="center"/>
      <protection locked="0"/>
    </xf>
    <xf numFmtId="0" fontId="22" fillId="0" borderId="20" xfId="0" applyFon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173" fillId="0" borderId="10" xfId="0" applyNumberFormat="1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vertical="center"/>
      <protection locked="0"/>
    </xf>
    <xf numFmtId="0" fontId="25" fillId="0" borderId="20" xfId="0" applyFont="1" applyFill="1" applyBorder="1" applyAlignment="1" applyProtection="1">
      <alignment vertical="center"/>
      <protection locked="0"/>
    </xf>
    <xf numFmtId="0" fontId="22" fillId="0" borderId="14" xfId="0" applyFont="1" applyBorder="1" applyAlignment="1">
      <alignment vertical="center"/>
    </xf>
    <xf numFmtId="0" fontId="25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22" fillId="0" borderId="32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4" fillId="0" borderId="0" xfId="0" applyFont="1" applyBorder="1" applyAlignment="1">
      <alignment vertical="center"/>
    </xf>
    <xf numFmtId="0" fontId="17" fillId="0" borderId="0" xfId="46" applyFont="1" applyFill="1" applyBorder="1" applyAlignment="1" applyProtection="1">
      <alignment horizontal="center" vertical="center"/>
      <protection locked="0"/>
    </xf>
    <xf numFmtId="0" fontId="17" fillId="0" borderId="0" xfId="46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center" vertical="center"/>
    </xf>
    <xf numFmtId="0" fontId="175" fillId="0" borderId="0" xfId="0" applyFont="1" applyBorder="1" applyAlignment="1">
      <alignment horizontal="center" vertical="center"/>
    </xf>
    <xf numFmtId="0" fontId="175" fillId="0" borderId="0" xfId="0" applyFont="1" applyBorder="1" applyAlignment="1" applyProtection="1">
      <alignment horizontal="center" vertical="center"/>
      <protection locked="0"/>
    </xf>
    <xf numFmtId="0" fontId="175" fillId="0" borderId="0" xfId="0" applyFont="1" applyBorder="1" applyAlignment="1" applyProtection="1">
      <alignment vertical="center"/>
      <protection locked="0"/>
    </xf>
    <xf numFmtId="0" fontId="175" fillId="0" borderId="0" xfId="0" applyFont="1" applyBorder="1" applyAlignment="1">
      <alignment vertical="center"/>
    </xf>
    <xf numFmtId="0" fontId="176" fillId="0" borderId="0" xfId="0" applyFont="1" applyBorder="1" applyAlignment="1">
      <alignment vertical="center"/>
    </xf>
    <xf numFmtId="0" fontId="46" fillId="0" borderId="0" xfId="0" applyFont="1" applyBorder="1" applyAlignment="1" applyProtection="1">
      <alignment horizontal="center" vertical="center"/>
      <protection locked="0"/>
    </xf>
    <xf numFmtId="0" fontId="175" fillId="0" borderId="0" xfId="0" applyFont="1" applyFill="1" applyBorder="1" applyAlignment="1" applyProtection="1">
      <alignment horizontal="center" vertical="center"/>
      <protection locked="0"/>
    </xf>
    <xf numFmtId="0" fontId="175" fillId="0" borderId="0" xfId="0" applyFont="1" applyFill="1" applyBorder="1" applyAlignment="1" applyProtection="1">
      <alignment vertical="center"/>
      <protection locked="0"/>
    </xf>
    <xf numFmtId="0" fontId="175" fillId="0" borderId="0" xfId="0" applyFont="1" applyBorder="1" applyAlignment="1">
      <alignment vertical="top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 vertical="center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vertical="center"/>
      <protection locked="0"/>
    </xf>
    <xf numFmtId="0" fontId="17" fillId="0" borderId="43" xfId="0" applyFont="1" applyBorder="1" applyAlignment="1">
      <alignment horizontal="center" vertical="top"/>
    </xf>
    <xf numFmtId="0" fontId="54" fillId="0" borderId="32" xfId="0" applyNumberFormat="1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8" fillId="0" borderId="14" xfId="0" applyFont="1" applyBorder="1" applyAlignment="1" applyProtection="1">
      <alignment vertical="center"/>
      <protection locked="0"/>
    </xf>
    <xf numFmtId="0" fontId="22" fillId="0" borderId="0" xfId="46" applyFont="1" applyFill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vertical="center"/>
      <protection locked="0"/>
    </xf>
    <xf numFmtId="0" fontId="54" fillId="0" borderId="43" xfId="0" applyNumberFormat="1" applyFont="1" applyBorder="1" applyAlignment="1">
      <alignment vertical="center"/>
    </xf>
    <xf numFmtId="0" fontId="50" fillId="0" borderId="14" xfId="46" applyFont="1" applyFill="1" applyBorder="1" applyAlignment="1" applyProtection="1">
      <alignment horizontal="center" vertical="center"/>
      <protection locked="0"/>
    </xf>
    <xf numFmtId="0" fontId="50" fillId="0" borderId="14" xfId="46" applyFont="1" applyFill="1" applyBorder="1" applyAlignment="1" applyProtection="1">
      <alignment vertical="center"/>
      <protection locked="0"/>
    </xf>
    <xf numFmtId="0" fontId="50" fillId="0" borderId="20" xfId="46" applyFont="1" applyFill="1" applyBorder="1" applyAlignment="1" applyProtection="1">
      <alignment vertical="center"/>
      <protection locked="0"/>
    </xf>
    <xf numFmtId="0" fontId="28" fillId="0" borderId="20" xfId="0" applyFont="1" applyBorder="1" applyAlignment="1">
      <alignment vertical="center"/>
    </xf>
    <xf numFmtId="0" fontId="17" fillId="0" borderId="10" xfId="0" applyFont="1" applyBorder="1" applyAlignment="1" applyProtection="1">
      <alignment vertical="center"/>
      <protection locked="0"/>
    </xf>
    <xf numFmtId="0" fontId="22" fillId="0" borderId="48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vertical="center"/>
      <protection locked="0"/>
    </xf>
    <xf numFmtId="0" fontId="12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22" fillId="0" borderId="0" xfId="0" applyNumberFormat="1" applyFont="1" applyAlignment="1">
      <alignment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vertical="center"/>
    </xf>
    <xf numFmtId="0" fontId="5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43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2" fillId="0" borderId="1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left" vertical="center"/>
    </xf>
    <xf numFmtId="2" fontId="22" fillId="0" borderId="20" xfId="0" applyNumberFormat="1" applyFont="1" applyBorder="1" applyAlignment="1">
      <alignment horizontal="left" vertical="center"/>
    </xf>
    <xf numFmtId="0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8" fillId="0" borderId="2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vertical="center"/>
      <protection locked="0"/>
    </xf>
    <xf numFmtId="0" fontId="28" fillId="0" borderId="21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1" xfId="0" applyFont="1" applyBorder="1" applyAlignment="1" applyProtection="1">
      <alignment horizontal="center" vertical="center"/>
      <protection hidden="1"/>
    </xf>
    <xf numFmtId="0" fontId="46" fillId="0" borderId="21" xfId="0" applyFont="1" applyBorder="1" applyAlignment="1" applyProtection="1">
      <alignment vertical="center"/>
      <protection locked="0"/>
    </xf>
    <xf numFmtId="0" fontId="46" fillId="0" borderId="21" xfId="0" applyFont="1" applyBorder="1" applyAlignment="1">
      <alignment vertical="center"/>
    </xf>
    <xf numFmtId="0" fontId="54" fillId="0" borderId="21" xfId="0" applyNumberFormat="1" applyFont="1" applyBorder="1" applyAlignment="1">
      <alignment vertical="center"/>
    </xf>
    <xf numFmtId="0" fontId="174" fillId="0" borderId="0" xfId="0" applyFont="1" applyBorder="1" applyAlignment="1" applyProtection="1">
      <alignment horizontal="center" vertical="center"/>
      <protection locked="0"/>
    </xf>
    <xf numFmtId="0" fontId="87" fillId="0" borderId="0" xfId="0" applyFont="1" applyBorder="1" applyAlignment="1">
      <alignment vertical="center"/>
    </xf>
    <xf numFmtId="0" fontId="174" fillId="0" borderId="0" xfId="0" applyFont="1" applyBorder="1" applyAlignment="1">
      <alignment horizontal="center" vertical="center"/>
    </xf>
    <xf numFmtId="0" fontId="174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>
      <alignment vertical="center"/>
    </xf>
    <xf numFmtId="0" fontId="174" fillId="0" borderId="0" xfId="0" applyFont="1" applyBorder="1" applyAlignment="1" applyProtection="1">
      <alignment vertical="center"/>
      <protection locked="0"/>
    </xf>
    <xf numFmtId="0" fontId="87" fillId="0" borderId="0" xfId="0" applyFont="1" applyBorder="1" applyAlignment="1">
      <alignment horizontal="center" vertical="center"/>
    </xf>
    <xf numFmtId="0" fontId="174" fillId="0" borderId="0" xfId="0" applyNumberFormat="1" applyFont="1" applyFill="1" applyAlignment="1">
      <alignment horizontal="center" vertical="center"/>
    </xf>
    <xf numFmtId="0" fontId="87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vertical="center"/>
    </xf>
    <xf numFmtId="49" fontId="22" fillId="0" borderId="20" xfId="0" applyNumberFormat="1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173" fillId="0" borderId="10" xfId="0" applyNumberFormat="1" applyFont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2" fontId="22" fillId="0" borderId="16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hidden="1"/>
    </xf>
    <xf numFmtId="0" fontId="28" fillId="0" borderId="16" xfId="0" applyFont="1" applyBorder="1" applyAlignment="1" applyProtection="1">
      <alignment horizontal="left" vertical="center"/>
      <protection locked="0"/>
    </xf>
    <xf numFmtId="0" fontId="28" fillId="0" borderId="20" xfId="0" applyFont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8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left" vertical="center"/>
      <protection locked="0"/>
    </xf>
    <xf numFmtId="0" fontId="28" fillId="0" borderId="3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126" fillId="0" borderId="10" xfId="0" applyFont="1" applyBorder="1" applyAlignment="1">
      <alignment vertical="center"/>
    </xf>
    <xf numFmtId="0" fontId="97" fillId="0" borderId="43" xfId="0" applyFont="1" applyBorder="1" applyAlignment="1">
      <alignment vertical="center"/>
    </xf>
    <xf numFmtId="0" fontId="17" fillId="0" borderId="43" xfId="0" applyFont="1" applyBorder="1" applyAlignment="1">
      <alignment vertical="top"/>
    </xf>
    <xf numFmtId="0" fontId="177" fillId="0" borderId="10" xfId="0" applyFont="1" applyBorder="1" applyAlignment="1">
      <alignment vertical="center"/>
    </xf>
    <xf numFmtId="0" fontId="22" fillId="0" borderId="47" xfId="0" applyFont="1" applyBorder="1" applyAlignment="1">
      <alignment vertical="top"/>
    </xf>
    <xf numFmtId="0" fontId="22" fillId="0" borderId="47" xfId="0" applyFont="1" applyBorder="1" applyAlignment="1">
      <alignment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2" fillId="0" borderId="10" xfId="46" applyFont="1" applyFill="1" applyBorder="1" applyAlignment="1" applyProtection="1">
      <alignment horizontal="center" vertical="center"/>
      <protection locked="0"/>
    </xf>
    <xf numFmtId="0" fontId="55" fillId="0" borderId="10" xfId="0" applyNumberFormat="1" applyFont="1" applyBorder="1" applyAlignment="1">
      <alignment vertical="center"/>
    </xf>
    <xf numFmtId="0" fontId="22" fillId="0" borderId="10" xfId="0" applyFont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 applyProtection="1">
      <alignment horizontal="center" vertical="center"/>
      <protection hidden="1"/>
    </xf>
    <xf numFmtId="2" fontId="28" fillId="0" borderId="14" xfId="0" applyNumberFormat="1" applyFont="1" applyBorder="1" applyAlignment="1">
      <alignment horizontal="left" vertical="center"/>
    </xf>
    <xf numFmtId="0" fontId="178" fillId="0" borderId="10" xfId="0" applyNumberFormat="1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 locked="0"/>
    </xf>
    <xf numFmtId="0" fontId="28" fillId="0" borderId="10" xfId="46" applyFont="1" applyBorder="1" applyAlignment="1" applyProtection="1">
      <alignment horizontal="center" vertical="center"/>
      <protection locked="0"/>
    </xf>
    <xf numFmtId="0" fontId="179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2" fontId="28" fillId="0" borderId="20" xfId="0" applyNumberFormat="1" applyFont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21" xfId="0" applyNumberFormat="1" applyFont="1" applyBorder="1" applyAlignment="1" applyProtection="1">
      <alignment horizontal="center" vertical="center"/>
      <protection locked="0"/>
    </xf>
    <xf numFmtId="2" fontId="46" fillId="0" borderId="0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left" vertical="center"/>
    </xf>
    <xf numFmtId="49" fontId="22" fillId="0" borderId="36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vertical="top"/>
    </xf>
    <xf numFmtId="0" fontId="17" fillId="0" borderId="20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56" fillId="0" borderId="10" xfId="0" applyNumberFormat="1" applyFont="1" applyBorder="1" applyAlignment="1">
      <alignment vertical="top"/>
    </xf>
    <xf numFmtId="0" fontId="97" fillId="0" borderId="20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22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47" fillId="0" borderId="20" xfId="0" applyFont="1" applyBorder="1" applyAlignment="1">
      <alignment vertical="center"/>
    </xf>
    <xf numFmtId="0" fontId="22" fillId="0" borderId="10" xfId="0" applyNumberFormat="1" applyFont="1" applyBorder="1" applyAlignment="1">
      <alignment vertical="top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4" xfId="46" applyFont="1" applyFill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vertical="center"/>
      <protection locked="0"/>
    </xf>
    <xf numFmtId="0" fontId="28" fillId="0" borderId="1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center"/>
    </xf>
    <xf numFmtId="0" fontId="54" fillId="0" borderId="0" xfId="0" applyNumberFormat="1" applyFont="1" applyFill="1" applyBorder="1" applyAlignment="1">
      <alignment vertical="center"/>
    </xf>
    <xf numFmtId="2" fontId="17" fillId="0" borderId="0" xfId="0" applyNumberFormat="1" applyFont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left" vertical="center"/>
    </xf>
    <xf numFmtId="0" fontId="28" fillId="0" borderId="47" xfId="0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7" fillId="0" borderId="10" xfId="46" applyFont="1" applyFill="1" applyBorder="1" applyAlignment="1" applyProtection="1">
      <alignment vertical="center"/>
      <protection locked="0"/>
    </xf>
    <xf numFmtId="0" fontId="17" fillId="0" borderId="14" xfId="0" applyFont="1" applyBorder="1" applyAlignment="1">
      <alignment vertical="center"/>
    </xf>
    <xf numFmtId="0" fontId="17" fillId="0" borderId="10" xfId="46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vertical="center"/>
      <protection locked="0"/>
    </xf>
    <xf numFmtId="0" fontId="25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51" fillId="0" borderId="0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2" fillId="0" borderId="0" xfId="46" applyFont="1" applyFill="1" applyBorder="1" applyAlignment="1" applyProtection="1">
      <alignment vertical="center"/>
      <protection locked="0"/>
    </xf>
    <xf numFmtId="0" fontId="22" fillId="0" borderId="20" xfId="0" applyNumberFormat="1" applyFont="1" applyBorder="1" applyAlignment="1">
      <alignment vertical="center"/>
    </xf>
    <xf numFmtId="0" fontId="54" fillId="0" borderId="0" xfId="0" applyNumberFormat="1" applyFont="1" applyAlignment="1">
      <alignment vertical="center"/>
    </xf>
    <xf numFmtId="0" fontId="22" fillId="0" borderId="14" xfId="0" applyFont="1" applyBorder="1" applyAlignment="1" applyProtection="1">
      <alignment horizontal="center" vertical="top"/>
      <protection hidden="1"/>
    </xf>
    <xf numFmtId="0" fontId="22" fillId="0" borderId="16" xfId="0" applyFont="1" applyBorder="1" applyAlignment="1" applyProtection="1">
      <alignment vertical="top"/>
      <protection locked="0"/>
    </xf>
    <xf numFmtId="0" fontId="22" fillId="0" borderId="20" xfId="0" applyFont="1" applyBorder="1" applyAlignment="1" applyProtection="1">
      <alignment vertical="top"/>
      <protection locked="0"/>
    </xf>
    <xf numFmtId="0" fontId="25" fillId="0" borderId="20" xfId="0" applyFont="1" applyBorder="1" applyAlignment="1">
      <alignment vertical="top"/>
    </xf>
    <xf numFmtId="0" fontId="25" fillId="0" borderId="47" xfId="0" applyFont="1" applyBorder="1" applyAlignment="1">
      <alignment vertical="top"/>
    </xf>
    <xf numFmtId="0" fontId="46" fillId="0" borderId="14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46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2" fillId="0" borderId="32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>
      <alignment vertical="center"/>
    </xf>
    <xf numFmtId="0" fontId="22" fillId="0" borderId="16" xfId="46" applyFont="1" applyFill="1" applyBorder="1" applyAlignment="1" applyProtection="1">
      <alignment vertical="center"/>
      <protection locked="0"/>
    </xf>
    <xf numFmtId="0" fontId="28" fillId="0" borderId="20" xfId="46" applyFont="1" applyFill="1" applyBorder="1" applyAlignment="1" applyProtection="1">
      <alignment vertical="center"/>
      <protection locked="0"/>
    </xf>
    <xf numFmtId="49" fontId="17" fillId="0" borderId="10" xfId="46" applyNumberFormat="1" applyFont="1" applyFill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vertical="center"/>
    </xf>
    <xf numFmtId="0" fontId="54" fillId="0" borderId="10" xfId="0" applyNumberFormat="1" applyFont="1" applyBorder="1" applyAlignment="1">
      <alignment vertical="top"/>
    </xf>
    <xf numFmtId="0" fontId="50" fillId="0" borderId="10" xfId="46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0" fontId="17" fillId="0" borderId="14" xfId="46" applyFont="1" applyFill="1" applyBorder="1" applyAlignment="1" applyProtection="1">
      <alignment horizontal="center" vertical="center"/>
      <protection locked="0"/>
    </xf>
    <xf numFmtId="0" fontId="17" fillId="0" borderId="14" xfId="46" applyFont="1" applyFill="1" applyBorder="1" applyAlignment="1" applyProtection="1">
      <alignment vertical="center"/>
      <protection locked="0"/>
    </xf>
    <xf numFmtId="0" fontId="17" fillId="0" borderId="20" xfId="46" applyFont="1" applyFill="1" applyBorder="1" applyAlignment="1" applyProtection="1">
      <alignment vertical="center"/>
      <protection locked="0"/>
    </xf>
    <xf numFmtId="0" fontId="56" fillId="0" borderId="10" xfId="0" applyNumberFormat="1" applyFont="1" applyBorder="1" applyAlignment="1">
      <alignment vertical="center"/>
    </xf>
    <xf numFmtId="0" fontId="25" fillId="0" borderId="0" xfId="46" applyFont="1" applyFill="1" applyBorder="1" applyAlignment="1" applyProtection="1">
      <alignment horizontal="center" vertical="center"/>
      <protection locked="0"/>
    </xf>
    <xf numFmtId="0" fontId="25" fillId="0" borderId="0" xfId="46" applyFont="1" applyFill="1" applyBorder="1" applyAlignment="1" applyProtection="1">
      <alignment vertical="center"/>
      <protection locked="0"/>
    </xf>
    <xf numFmtId="0" fontId="22" fillId="0" borderId="20" xfId="46" applyNumberFormat="1" applyFont="1" applyFill="1" applyBorder="1" applyAlignment="1" applyProtection="1">
      <alignment vertical="center"/>
      <protection locked="0"/>
    </xf>
    <xf numFmtId="0" fontId="51" fillId="0" borderId="20" xfId="0" applyFont="1" applyBorder="1" applyAlignment="1">
      <alignment vertical="center"/>
    </xf>
    <xf numFmtId="0" fontId="22" fillId="0" borderId="21" xfId="0" applyFont="1" applyBorder="1" applyAlignment="1">
      <alignment horizontal="center" vertical="top"/>
    </xf>
    <xf numFmtId="0" fontId="22" fillId="0" borderId="21" xfId="0" applyFont="1" applyBorder="1" applyAlignment="1">
      <alignment vertical="top"/>
    </xf>
    <xf numFmtId="0" fontId="28" fillId="0" borderId="21" xfId="0" applyFont="1" applyBorder="1" applyAlignment="1">
      <alignment vertical="top"/>
    </xf>
    <xf numFmtId="0" fontId="22" fillId="0" borderId="21" xfId="0" applyNumberFormat="1" applyFont="1" applyBorder="1" applyAlignment="1">
      <alignment horizontal="center" vertical="top"/>
    </xf>
    <xf numFmtId="0" fontId="22" fillId="0" borderId="47" xfId="0" applyFont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/>
    </xf>
    <xf numFmtId="0" fontId="22" fillId="0" borderId="47" xfId="0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5" fillId="0" borderId="14" xfId="46" applyFont="1" applyFill="1" applyBorder="1" applyAlignment="1" applyProtection="1">
      <alignment vertical="center"/>
      <protection locked="0"/>
    </xf>
    <xf numFmtId="0" fontId="28" fillId="0" borderId="10" xfId="46" applyFont="1" applyFill="1" applyBorder="1" applyAlignment="1" applyProtection="1">
      <alignment horizontal="center" vertical="center"/>
      <protection locked="0"/>
    </xf>
    <xf numFmtId="0" fontId="28" fillId="0" borderId="14" xfId="46" applyFont="1" applyFill="1" applyBorder="1" applyAlignment="1" applyProtection="1">
      <alignment vertical="center"/>
      <protection locked="0"/>
    </xf>
    <xf numFmtId="0" fontId="25" fillId="0" borderId="20" xfId="46" applyFont="1" applyFill="1" applyBorder="1" applyAlignment="1" applyProtection="1">
      <alignment vertical="center"/>
      <protection locked="0"/>
    </xf>
    <xf numFmtId="0" fontId="22" fillId="0" borderId="0" xfId="0" applyNumberFormat="1" applyFont="1" applyBorder="1" applyAlignment="1">
      <alignment vertical="center"/>
    </xf>
    <xf numFmtId="0" fontId="22" fillId="0" borderId="35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180" fillId="0" borderId="1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50" fillId="0" borderId="21" xfId="46" applyFont="1" applyFill="1" applyBorder="1" applyAlignment="1" applyProtection="1">
      <alignment horizontal="center" vertical="center"/>
      <protection locked="0"/>
    </xf>
    <xf numFmtId="0" fontId="54" fillId="0" borderId="21" xfId="0" applyNumberFormat="1" applyFont="1" applyBorder="1" applyAlignment="1">
      <alignment vertical="top"/>
    </xf>
    <xf numFmtId="0" fontId="22" fillId="0" borderId="20" xfId="46" applyFont="1" applyFill="1" applyBorder="1" applyAlignment="1" applyProtection="1">
      <alignment vertical="top"/>
      <protection locked="0"/>
    </xf>
    <xf numFmtId="0" fontId="28" fillId="0" borderId="0" xfId="0" applyFont="1" applyFill="1" applyAlignment="1">
      <alignment horizontal="center" vertical="center"/>
    </xf>
    <xf numFmtId="0" fontId="17" fillId="0" borderId="10" xfId="0" applyNumberFormat="1" applyFont="1" applyBorder="1" applyAlignment="1">
      <alignment vertical="center"/>
    </xf>
    <xf numFmtId="0" fontId="56" fillId="0" borderId="10" xfId="0" applyNumberFormat="1" applyFont="1" applyFill="1" applyBorder="1" applyAlignment="1">
      <alignment vertical="center"/>
    </xf>
    <xf numFmtId="0" fontId="57" fillId="0" borderId="10" xfId="0" applyNumberFormat="1" applyFont="1" applyBorder="1" applyAlignment="1">
      <alignment vertical="center"/>
    </xf>
    <xf numFmtId="0" fontId="22" fillId="0" borderId="21" xfId="46" applyFont="1" applyFill="1" applyBorder="1" applyAlignment="1" applyProtection="1">
      <alignment horizontal="center" vertical="center"/>
      <protection locked="0"/>
    </xf>
    <xf numFmtId="0" fontId="22" fillId="0" borderId="21" xfId="46" applyFont="1" applyFill="1" applyBorder="1" applyAlignment="1" applyProtection="1">
      <alignment vertical="center"/>
      <protection locked="0"/>
    </xf>
    <xf numFmtId="0" fontId="17" fillId="0" borderId="21" xfId="0" applyFont="1" applyBorder="1" applyAlignment="1">
      <alignment vertical="center"/>
    </xf>
    <xf numFmtId="0" fontId="55" fillId="0" borderId="21" xfId="0" applyNumberFormat="1" applyFont="1" applyBorder="1" applyAlignment="1">
      <alignment vertical="center"/>
    </xf>
    <xf numFmtId="0" fontId="55" fillId="0" borderId="0" xfId="0" applyNumberFormat="1" applyFont="1" applyBorder="1" applyAlignment="1">
      <alignment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1" fontId="22" fillId="0" borderId="14" xfId="0" applyNumberFormat="1" applyFont="1" applyBorder="1" applyAlignment="1">
      <alignment horizontal="center" vertical="center"/>
    </xf>
    <xf numFmtId="0" fontId="50" fillId="0" borderId="10" xfId="46" applyFont="1" applyBorder="1" applyAlignment="1" applyProtection="1">
      <alignment horizontal="center" vertical="center"/>
      <protection locked="0"/>
    </xf>
    <xf numFmtId="0" fontId="22" fillId="0" borderId="14" xfId="46" applyFont="1" applyBorder="1" applyAlignment="1" applyProtection="1">
      <alignment horizontal="center" vertical="center"/>
      <protection locked="0"/>
    </xf>
    <xf numFmtId="0" fontId="22" fillId="0" borderId="16" xfId="46" applyFont="1" applyBorder="1" applyAlignment="1" applyProtection="1">
      <alignment horizontal="left" vertical="center"/>
      <protection locked="0"/>
    </xf>
    <xf numFmtId="0" fontId="22" fillId="0" borderId="20" xfId="46" applyFont="1" applyBorder="1" applyAlignment="1" applyProtection="1">
      <alignment horizontal="left" vertical="center"/>
      <protection locked="0"/>
    </xf>
    <xf numFmtId="0" fontId="154" fillId="0" borderId="14" xfId="46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horizontal="center" vertical="center"/>
    </xf>
    <xf numFmtId="0" fontId="51" fillId="0" borderId="16" xfId="46" applyFont="1" applyFill="1" applyBorder="1" applyAlignment="1" applyProtection="1">
      <alignment vertical="center"/>
      <protection locked="0"/>
    </xf>
    <xf numFmtId="0" fontId="51" fillId="0" borderId="20" xfId="0" applyFont="1" applyBorder="1" applyAlignment="1">
      <alignment vertical="center"/>
    </xf>
    <xf numFmtId="0" fontId="154" fillId="0" borderId="0" xfId="46" applyFont="1" applyBorder="1" applyAlignment="1" applyProtection="1">
      <alignment horizontal="center" vertical="center"/>
      <protection locked="0"/>
    </xf>
    <xf numFmtId="0" fontId="17" fillId="0" borderId="0" xfId="46" applyFont="1" applyBorder="1" applyAlignment="1" applyProtection="1">
      <alignment horizontal="center" vertical="center"/>
      <protection locked="0"/>
    </xf>
    <xf numFmtId="0" fontId="17" fillId="0" borderId="0" xfId="46" applyFont="1" applyBorder="1" applyAlignment="1" applyProtection="1">
      <alignment horizontal="left" vertical="center"/>
      <protection locked="0"/>
    </xf>
    <xf numFmtId="0" fontId="154" fillId="0" borderId="21" xfId="46" applyFont="1" applyBorder="1" applyAlignment="1" applyProtection="1">
      <alignment horizontal="center" vertical="center"/>
      <protection locked="0"/>
    </xf>
    <xf numFmtId="0" fontId="17" fillId="0" borderId="21" xfId="46" applyFont="1" applyBorder="1" applyAlignment="1" applyProtection="1">
      <alignment horizontal="center" vertical="center"/>
      <protection locked="0"/>
    </xf>
    <xf numFmtId="0" fontId="17" fillId="0" borderId="21" xfId="46" applyFont="1" applyBorder="1" applyAlignment="1" applyProtection="1">
      <alignment horizontal="left" vertical="center"/>
      <protection locked="0"/>
    </xf>
    <xf numFmtId="1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17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173" fillId="0" borderId="0" xfId="0" applyNumberFormat="1" applyFont="1" applyBorder="1" applyAlignment="1">
      <alignment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1" fontId="51" fillId="0" borderId="10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1" fontId="17" fillId="0" borderId="10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8" fillId="0" borderId="20" xfId="0" applyFont="1" applyBorder="1" applyAlignment="1">
      <alignment vertical="center"/>
    </xf>
    <xf numFmtId="0" fontId="181" fillId="0" borderId="10" xfId="0" applyNumberFormat="1" applyFont="1" applyBorder="1" applyAlignment="1">
      <alignment vertical="center"/>
    </xf>
    <xf numFmtId="0" fontId="28" fillId="0" borderId="16" xfId="0" applyFont="1" applyFill="1" applyBorder="1" applyAlignment="1">
      <alignment horizontal="left" vertical="center"/>
    </xf>
    <xf numFmtId="0" fontId="22" fillId="0" borderId="10" xfId="46" applyFont="1" applyBorder="1" applyAlignment="1" applyProtection="1">
      <alignment horizontal="center" vertical="center"/>
      <protection locked="0"/>
    </xf>
    <xf numFmtId="0" fontId="58" fillId="0" borderId="10" xfId="46" applyFont="1" applyBorder="1" applyAlignment="1" applyProtection="1">
      <alignment horizontal="center" vertical="center"/>
      <protection locked="0"/>
    </xf>
    <xf numFmtId="0" fontId="58" fillId="0" borderId="14" xfId="46" applyFont="1" applyBorder="1" applyAlignment="1" applyProtection="1">
      <alignment horizontal="left" vertical="center"/>
      <protection locked="0"/>
    </xf>
    <xf numFmtId="0" fontId="58" fillId="0" borderId="20" xfId="46" applyFont="1" applyBorder="1" applyAlignment="1" applyProtection="1">
      <alignment horizontal="left" vertical="center"/>
      <protection locked="0"/>
    </xf>
    <xf numFmtId="0" fontId="60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vertical="center"/>
      <protection locked="0"/>
    </xf>
    <xf numFmtId="0" fontId="51" fillId="0" borderId="20" xfId="0" applyFont="1" applyBorder="1" applyAlignment="1" applyProtection="1">
      <alignment vertical="center"/>
      <protection locked="0"/>
    </xf>
    <xf numFmtId="0" fontId="154" fillId="0" borderId="0" xfId="0" applyFont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14" xfId="46" applyFont="1" applyBorder="1" applyAlignment="1" applyProtection="1">
      <alignment horizontal="left" vertical="center"/>
      <protection locked="0"/>
    </xf>
    <xf numFmtId="0" fontId="17" fillId="0" borderId="14" xfId="0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179" fillId="0" borderId="0" xfId="46" applyFont="1" applyBorder="1" applyAlignment="1" applyProtection="1">
      <alignment horizontal="center" vertical="center"/>
      <protection locked="0"/>
    </xf>
    <xf numFmtId="0" fontId="179" fillId="0" borderId="0" xfId="46" applyFont="1" applyBorder="1" applyAlignment="1" applyProtection="1">
      <alignment horizontal="left" vertical="center"/>
      <protection locked="0"/>
    </xf>
    <xf numFmtId="0" fontId="50" fillId="0" borderId="0" xfId="46" applyFont="1" applyBorder="1" applyAlignment="1" applyProtection="1">
      <alignment horizontal="left" vertical="center"/>
      <protection locked="0"/>
    </xf>
    <xf numFmtId="0" fontId="22" fillId="0" borderId="16" xfId="46" applyFont="1" applyBorder="1" applyAlignment="1" applyProtection="1">
      <alignment vertical="center"/>
      <protection locked="0"/>
    </xf>
    <xf numFmtId="0" fontId="22" fillId="0" borderId="20" xfId="46" applyFont="1" applyBorder="1" applyAlignment="1" applyProtection="1">
      <alignment vertical="center"/>
      <protection locked="0"/>
    </xf>
    <xf numFmtId="1" fontId="51" fillId="0" borderId="14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172" fillId="0" borderId="10" xfId="0" applyNumberFormat="1" applyFont="1" applyBorder="1" applyAlignment="1">
      <alignment vertical="center"/>
    </xf>
    <xf numFmtId="1" fontId="22" fillId="0" borderId="20" xfId="0" applyNumberFormat="1" applyFont="1" applyFill="1" applyBorder="1" applyAlignment="1">
      <alignment vertical="center"/>
    </xf>
    <xf numFmtId="0" fontId="22" fillId="0" borderId="0" xfId="46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>
      <alignment horizontal="left" vertical="center"/>
    </xf>
    <xf numFmtId="1" fontId="28" fillId="0" borderId="1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5" fillId="0" borderId="10" xfId="46" applyFont="1" applyBorder="1" applyAlignment="1" applyProtection="1">
      <alignment horizontal="center" vertical="center"/>
      <protection locked="0"/>
    </xf>
    <xf numFmtId="0" fontId="25" fillId="0" borderId="14" xfId="46" applyFont="1" applyBorder="1" applyAlignment="1" applyProtection="1">
      <alignment horizontal="center" vertical="center"/>
      <protection locked="0"/>
    </xf>
    <xf numFmtId="0" fontId="25" fillId="0" borderId="20" xfId="46" applyFont="1" applyBorder="1" applyAlignment="1" applyProtection="1">
      <alignment horizontal="left" vertical="center"/>
      <protection locked="0"/>
    </xf>
    <xf numFmtId="0" fontId="58" fillId="0" borderId="14" xfId="46" applyFont="1" applyBorder="1" applyAlignment="1" applyProtection="1">
      <alignment horizontal="center" vertical="center"/>
      <protection locked="0"/>
    </xf>
    <xf numFmtId="0" fontId="58" fillId="0" borderId="16" xfId="46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>
      <alignment vertical="center"/>
    </xf>
    <xf numFmtId="0" fontId="28" fillId="0" borderId="0" xfId="0" applyNumberFormat="1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7" fillId="0" borderId="0" xfId="46" applyFont="1" applyBorder="1" applyAlignment="1" applyProtection="1">
      <alignment horizontal="center" vertical="center"/>
      <protection locked="0"/>
    </xf>
    <xf numFmtId="0" fontId="22" fillId="0" borderId="43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25" fillId="0" borderId="2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7" fillId="0" borderId="14" xfId="46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17" fillId="0" borderId="10" xfId="46" applyFont="1" applyBorder="1" applyAlignment="1" applyProtection="1">
      <alignment horizontal="center" vertical="center"/>
      <protection locked="0"/>
    </xf>
    <xf numFmtId="0" fontId="17" fillId="0" borderId="16" xfId="46" applyFont="1" applyBorder="1" applyAlignment="1" applyProtection="1">
      <alignment horizontal="left" vertical="center"/>
      <protection locked="0"/>
    </xf>
    <xf numFmtId="0" fontId="17" fillId="0" borderId="20" xfId="46" applyFont="1" applyBorder="1" applyAlignment="1" applyProtection="1">
      <alignment horizontal="left" vertical="center"/>
      <protection locked="0"/>
    </xf>
    <xf numFmtId="0" fontId="51" fillId="0" borderId="10" xfId="46" applyFont="1" applyBorder="1" applyAlignment="1" applyProtection="1">
      <alignment horizontal="center" vertical="center"/>
      <protection locked="0"/>
    </xf>
    <xf numFmtId="0" fontId="51" fillId="0" borderId="14" xfId="46" applyFont="1" applyBorder="1" applyAlignment="1" applyProtection="1">
      <alignment horizontal="center" vertical="center"/>
      <protection locked="0"/>
    </xf>
    <xf numFmtId="0" fontId="51" fillId="0" borderId="16" xfId="46" applyFont="1" applyBorder="1" applyAlignment="1" applyProtection="1">
      <alignment horizontal="left" vertical="center"/>
      <protection locked="0"/>
    </xf>
    <xf numFmtId="0" fontId="51" fillId="0" borderId="20" xfId="46" applyFont="1" applyBorder="1" applyAlignment="1" applyProtection="1">
      <alignment horizontal="left" vertical="center"/>
      <protection locked="0"/>
    </xf>
    <xf numFmtId="0" fontId="46" fillId="0" borderId="2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17" fillId="0" borderId="16" xfId="46" applyFont="1" applyBorder="1" applyAlignment="1" applyProtection="1">
      <alignment vertical="center"/>
      <protection locked="0"/>
    </xf>
    <xf numFmtId="0" fontId="17" fillId="0" borderId="20" xfId="46" applyFont="1" applyBorder="1" applyAlignment="1" applyProtection="1">
      <alignment vertical="center"/>
      <protection locked="0"/>
    </xf>
    <xf numFmtId="1" fontId="17" fillId="0" borderId="14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28" fillId="0" borderId="10" xfId="0" applyNumberFormat="1" applyFont="1" applyBorder="1" applyAlignment="1">
      <alignment vertical="center"/>
    </xf>
    <xf numFmtId="0" fontId="174" fillId="0" borderId="10" xfId="46" applyFont="1" applyBorder="1" applyAlignment="1" applyProtection="1">
      <alignment horizontal="center" vertical="center"/>
      <protection locked="0"/>
    </xf>
    <xf numFmtId="0" fontId="174" fillId="0" borderId="14" xfId="46" applyFont="1" applyBorder="1" applyAlignment="1" applyProtection="1">
      <alignment horizontal="center" vertical="center"/>
      <protection locked="0"/>
    </xf>
    <xf numFmtId="0" fontId="174" fillId="0" borderId="16" xfId="46" applyFont="1" applyBorder="1" applyAlignment="1" applyProtection="1">
      <alignment horizontal="left" vertical="center"/>
      <protection locked="0"/>
    </xf>
    <xf numFmtId="0" fontId="174" fillId="0" borderId="20" xfId="46" applyFont="1" applyBorder="1" applyAlignment="1" applyProtection="1">
      <alignment horizontal="left" vertical="center"/>
      <protection locked="0"/>
    </xf>
    <xf numFmtId="0" fontId="174" fillId="0" borderId="20" xfId="0" applyFont="1" applyBorder="1" applyAlignment="1">
      <alignment vertical="center"/>
    </xf>
    <xf numFmtId="0" fontId="22" fillId="0" borderId="21" xfId="0" applyNumberFormat="1" applyFont="1" applyBorder="1" applyAlignment="1">
      <alignment vertical="center"/>
    </xf>
    <xf numFmtId="0" fontId="46" fillId="0" borderId="0" xfId="46" applyFont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47" fillId="0" borderId="10" xfId="46" applyFont="1" applyBorder="1" applyAlignment="1" applyProtection="1">
      <alignment horizontal="center" vertical="center"/>
      <protection locked="0"/>
    </xf>
    <xf numFmtId="0" fontId="47" fillId="0" borderId="14" xfId="0" applyFont="1" applyFill="1" applyBorder="1" applyAlignment="1">
      <alignment horizontal="center" vertical="center"/>
    </xf>
    <xf numFmtId="0" fontId="47" fillId="0" borderId="16" xfId="46" applyFont="1" applyBorder="1" applyAlignment="1" applyProtection="1">
      <alignment horizontal="left" vertical="center"/>
      <protection locked="0"/>
    </xf>
    <xf numFmtId="0" fontId="47" fillId="0" borderId="20" xfId="46" applyFont="1" applyBorder="1" applyAlignment="1" applyProtection="1">
      <alignment horizontal="left" vertical="center"/>
      <protection locked="0"/>
    </xf>
    <xf numFmtId="0" fontId="46" fillId="0" borderId="0" xfId="46" applyFont="1" applyBorder="1" applyAlignment="1" applyProtection="1">
      <alignment horizontal="left" vertical="center"/>
      <protection locked="0"/>
    </xf>
    <xf numFmtId="0" fontId="50" fillId="0" borderId="14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14" xfId="46" applyFont="1" applyBorder="1" applyAlignment="1" applyProtection="1">
      <alignment horizontal="center" vertical="center"/>
      <protection locked="0"/>
    </xf>
    <xf numFmtId="0" fontId="50" fillId="0" borderId="16" xfId="46" applyFont="1" applyBorder="1" applyAlignment="1" applyProtection="1">
      <alignment horizontal="left" vertical="center"/>
      <protection locked="0"/>
    </xf>
    <xf numFmtId="0" fontId="50" fillId="0" borderId="20" xfId="46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>
      <alignment vertical="center"/>
    </xf>
    <xf numFmtId="0" fontId="28" fillId="0" borderId="32" xfId="0" applyFont="1" applyBorder="1" applyAlignment="1">
      <alignment horizontal="left" vertical="center"/>
    </xf>
    <xf numFmtId="0" fontId="28" fillId="0" borderId="36" xfId="0" applyFont="1" applyBorder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17" fillId="0" borderId="16" xfId="46" applyFont="1" applyFill="1" applyBorder="1" applyAlignment="1" applyProtection="1">
      <alignment vertical="center"/>
      <protection locked="0"/>
    </xf>
    <xf numFmtId="0" fontId="154" fillId="0" borderId="10" xfId="0" applyFont="1" applyBorder="1" applyAlignment="1">
      <alignment horizontal="center" vertical="center"/>
    </xf>
    <xf numFmtId="0" fontId="154" fillId="0" borderId="10" xfId="0" applyFont="1" applyFill="1" applyBorder="1" applyAlignment="1">
      <alignment horizontal="center" vertical="center"/>
    </xf>
    <xf numFmtId="0" fontId="154" fillId="0" borderId="10" xfId="46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>
      <alignment vertical="center"/>
    </xf>
    <xf numFmtId="0" fontId="82" fillId="0" borderId="10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6" xfId="46" applyFont="1" applyFill="1" applyBorder="1" applyAlignment="1" applyProtection="1">
      <alignment vertical="center"/>
      <protection locked="0"/>
    </xf>
    <xf numFmtId="0" fontId="17" fillId="0" borderId="20" xfId="46" applyFont="1" applyFill="1" applyBorder="1" applyAlignment="1" applyProtection="1">
      <alignment vertical="center"/>
      <protection locked="0"/>
    </xf>
    <xf numFmtId="0" fontId="46" fillId="0" borderId="1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vertical="center"/>
    </xf>
    <xf numFmtId="0" fontId="46" fillId="0" borderId="2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82" fillId="0" borderId="10" xfId="46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154" fillId="0" borderId="0" xfId="46" applyFont="1" applyFill="1" applyBorder="1" applyAlignment="1" applyProtection="1">
      <alignment horizontal="center" vertical="center"/>
      <protection locked="0"/>
    </xf>
    <xf numFmtId="0" fontId="183" fillId="0" borderId="0" xfId="0" applyFont="1" applyFill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175" fillId="0" borderId="10" xfId="0" applyFont="1" applyBorder="1" applyAlignment="1">
      <alignment horizontal="center" vertical="center"/>
    </xf>
    <xf numFmtId="0" fontId="175" fillId="0" borderId="14" xfId="0" applyFont="1" applyBorder="1" applyAlignment="1">
      <alignment horizontal="center" vertical="center"/>
    </xf>
    <xf numFmtId="0" fontId="175" fillId="0" borderId="16" xfId="0" applyFont="1" applyBorder="1" applyAlignment="1">
      <alignment horizontal="left" vertical="center"/>
    </xf>
    <xf numFmtId="0" fontId="175" fillId="0" borderId="20" xfId="0" applyFont="1" applyBorder="1" applyAlignment="1">
      <alignment horizontal="left" vertical="center"/>
    </xf>
    <xf numFmtId="0" fontId="17" fillId="0" borderId="32" xfId="46" applyFont="1" applyFill="1" applyBorder="1" applyAlignment="1" applyProtection="1">
      <alignment horizontal="center" vertical="center"/>
      <protection locked="0"/>
    </xf>
    <xf numFmtId="0" fontId="17" fillId="0" borderId="16" xfId="46" applyFont="1" applyFill="1" applyBorder="1" applyAlignment="1" applyProtection="1">
      <alignment horizontal="center" vertical="center"/>
      <protection locked="0"/>
    </xf>
    <xf numFmtId="0" fontId="154" fillId="0" borderId="43" xfId="46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Border="1" applyAlignment="1">
      <alignment vertical="center"/>
    </xf>
    <xf numFmtId="0" fontId="51" fillId="0" borderId="10" xfId="46" applyFont="1" applyFill="1" applyBorder="1" applyAlignment="1" applyProtection="1">
      <alignment horizontal="center" vertical="center"/>
      <protection locked="0"/>
    </xf>
    <xf numFmtId="0" fontId="22" fillId="0" borderId="42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17" fontId="22" fillId="0" borderId="16" xfId="0" applyNumberFormat="1" applyFont="1" applyBorder="1" applyAlignment="1">
      <alignment vertical="center"/>
    </xf>
    <xf numFmtId="0" fontId="54" fillId="0" borderId="10" xfId="0" applyNumberFormat="1" applyFont="1" applyFill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vertical="center"/>
      <protection locked="0"/>
    </xf>
    <xf numFmtId="0" fontId="25" fillId="0" borderId="14" xfId="0" applyFont="1" applyBorder="1" applyAlignment="1" applyProtection="1">
      <alignment vertical="center"/>
      <protection locked="0"/>
    </xf>
    <xf numFmtId="0" fontId="25" fillId="0" borderId="2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>
      <alignment horizontal="center" vertical="center"/>
    </xf>
    <xf numFmtId="0" fontId="22" fillId="0" borderId="16" xfId="46" applyFont="1" applyFill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vertical="center"/>
      <protection locked="0"/>
    </xf>
    <xf numFmtId="0" fontId="50" fillId="0" borderId="2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right" vertical="center"/>
    </xf>
    <xf numFmtId="0" fontId="22" fillId="0" borderId="2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8" fillId="0" borderId="16" xfId="0" applyFont="1" applyBorder="1" applyAlignment="1" applyProtection="1">
      <alignment vertical="center"/>
      <protection locked="0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46" applyFont="1" applyFill="1" applyBorder="1" applyAlignment="1" applyProtection="1">
      <alignment horizontal="left" vertical="center"/>
      <protection locked="0"/>
    </xf>
    <xf numFmtId="0" fontId="22" fillId="0" borderId="20" xfId="46" applyFont="1" applyFill="1" applyBorder="1" applyAlignment="1" applyProtection="1">
      <alignment horizontal="left" vertical="center"/>
      <protection locked="0"/>
    </xf>
    <xf numFmtId="49" fontId="22" fillId="0" borderId="20" xfId="46" applyNumberFormat="1" applyFont="1" applyFill="1" applyBorder="1" applyAlignment="1" applyProtection="1">
      <alignment horizontal="left" vertical="center"/>
      <protection locked="0"/>
    </xf>
    <xf numFmtId="0" fontId="28" fillId="0" borderId="14" xfId="46" applyFont="1" applyFill="1" applyBorder="1" applyAlignment="1" applyProtection="1">
      <alignment horizontal="left" vertical="center"/>
      <protection locked="0"/>
    </xf>
    <xf numFmtId="0" fontId="22" fillId="0" borderId="0" xfId="46" applyFont="1" applyBorder="1" applyAlignment="1">
      <alignment horizontal="left" vertical="center"/>
      <protection/>
    </xf>
    <xf numFmtId="0" fontId="22" fillId="0" borderId="10" xfId="46" applyFont="1" applyFill="1" applyBorder="1" applyAlignment="1" applyProtection="1">
      <alignment vertical="center"/>
      <protection locked="0"/>
    </xf>
    <xf numFmtId="0" fontId="22" fillId="0" borderId="21" xfId="0" applyFont="1" applyBorder="1" applyAlignment="1">
      <alignment horizontal="right" vertical="center"/>
    </xf>
    <xf numFmtId="0" fontId="28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53" fillId="0" borderId="0" xfId="0" applyFont="1" applyAlignment="1">
      <alignment/>
    </xf>
    <xf numFmtId="0" fontId="22" fillId="0" borderId="20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46" applyFont="1" applyFill="1" applyBorder="1" applyAlignment="1" applyProtection="1">
      <alignment vertical="center"/>
      <protection locked="0"/>
    </xf>
    <xf numFmtId="0" fontId="46" fillId="0" borderId="16" xfId="0" applyFont="1" applyBorder="1" applyAlignment="1" applyProtection="1">
      <alignment horizontal="left" vertical="center"/>
      <protection locked="0"/>
    </xf>
    <xf numFmtId="0" fontId="46" fillId="0" borderId="2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>
      <alignment horizontal="right" vertical="center"/>
    </xf>
    <xf numFmtId="0" fontId="47" fillId="0" borderId="10" xfId="0" applyFont="1" applyBorder="1" applyAlignment="1" applyProtection="1">
      <alignment horizontal="left" vertical="center"/>
      <protection locked="0"/>
    </xf>
    <xf numFmtId="0" fontId="51" fillId="0" borderId="10" xfId="46" applyFont="1" applyFill="1" applyBorder="1" applyAlignment="1" applyProtection="1">
      <alignment vertical="center"/>
      <protection locked="0"/>
    </xf>
    <xf numFmtId="0" fontId="58" fillId="0" borderId="20" xfId="0" applyFont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46" fillId="0" borderId="3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28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left" vertical="center"/>
      <protection locked="0"/>
    </xf>
    <xf numFmtId="49" fontId="17" fillId="0" borderId="14" xfId="46" applyNumberFormat="1" applyFont="1" applyFill="1" applyBorder="1" applyAlignment="1" applyProtection="1">
      <alignment vertical="center"/>
      <protection locked="0"/>
    </xf>
    <xf numFmtId="0" fontId="58" fillId="0" borderId="20" xfId="0" applyFont="1" applyBorder="1" applyAlignment="1">
      <alignment horizontal="center" vertical="center"/>
    </xf>
    <xf numFmtId="0" fontId="17" fillId="0" borderId="14" xfId="46" applyFont="1" applyFill="1" applyBorder="1" applyAlignment="1" applyProtection="1">
      <alignment horizontal="left" vertical="center"/>
      <protection locked="0"/>
    </xf>
    <xf numFmtId="0" fontId="17" fillId="0" borderId="20" xfId="46" applyFont="1" applyFill="1" applyBorder="1" applyAlignment="1" applyProtection="1">
      <alignment horizontal="left" vertical="center"/>
      <protection locked="0"/>
    </xf>
    <xf numFmtId="0" fontId="25" fillId="0" borderId="10" xfId="46" applyFont="1" applyFill="1" applyBorder="1" applyAlignment="1" applyProtection="1">
      <alignment horizontal="center" vertical="center"/>
      <protection locked="0"/>
    </xf>
    <xf numFmtId="0" fontId="17" fillId="0" borderId="10" xfId="46" applyFont="1" applyFill="1" applyBorder="1" applyAlignment="1" applyProtection="1">
      <alignment horizontal="center" vertical="center"/>
      <protection locked="0"/>
    </xf>
    <xf numFmtId="0" fontId="17" fillId="0" borderId="14" xfId="46" applyFont="1" applyFill="1" applyBorder="1" applyAlignment="1" applyProtection="1">
      <alignment horizontal="left" vertical="center"/>
      <protection locked="0"/>
    </xf>
    <xf numFmtId="0" fontId="17" fillId="0" borderId="20" xfId="46" applyFont="1" applyFill="1" applyBorder="1" applyAlignment="1" applyProtection="1">
      <alignment horizontal="left" vertical="center"/>
      <protection locked="0"/>
    </xf>
    <xf numFmtId="0" fontId="17" fillId="0" borderId="0" xfId="46" applyFont="1" applyBorder="1" applyAlignment="1">
      <alignment horizontal="left" vertical="center"/>
      <protection/>
    </xf>
    <xf numFmtId="0" fontId="46" fillId="0" borderId="0" xfId="46" applyFont="1" applyFill="1" applyBorder="1" applyAlignment="1" applyProtection="1">
      <alignment horizontal="left" vertical="center"/>
      <protection locked="0"/>
    </xf>
    <xf numFmtId="0" fontId="17" fillId="0" borderId="0" xfId="46" applyFont="1" applyFill="1" applyBorder="1" applyAlignment="1" applyProtection="1">
      <alignment horizontal="left" vertical="center"/>
      <protection locked="0"/>
    </xf>
    <xf numFmtId="0" fontId="59" fillId="0" borderId="0" xfId="0" applyFont="1" applyBorder="1" applyAlignment="1">
      <alignment horizontal="left" vertical="center"/>
    </xf>
    <xf numFmtId="0" fontId="17" fillId="0" borderId="10" xfId="46" applyFont="1" applyFill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left" vertical="center"/>
    </xf>
    <xf numFmtId="0" fontId="17" fillId="0" borderId="21" xfId="46" applyFont="1" applyBorder="1" applyAlignment="1">
      <alignment horizontal="left" vertical="center"/>
      <protection/>
    </xf>
    <xf numFmtId="0" fontId="17" fillId="0" borderId="21" xfId="0" applyFont="1" applyBorder="1" applyAlignment="1">
      <alignment horizontal="center" vertical="center"/>
    </xf>
    <xf numFmtId="0" fontId="46" fillId="0" borderId="0" xfId="46" applyFont="1" applyBorder="1" applyAlignment="1">
      <alignment horizontal="left" vertical="center"/>
      <protection/>
    </xf>
    <xf numFmtId="0" fontId="58" fillId="0" borderId="0" xfId="0" applyFont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47" xfId="0" applyFont="1" applyBorder="1" applyAlignment="1">
      <alignment vertical="center"/>
    </xf>
    <xf numFmtId="0" fontId="58" fillId="0" borderId="46" xfId="0" applyFont="1" applyBorder="1" applyAlignment="1">
      <alignment horizontal="center" vertical="center"/>
    </xf>
    <xf numFmtId="0" fontId="58" fillId="0" borderId="21" xfId="0" applyFont="1" applyBorder="1" applyAlignment="1">
      <alignment horizontal="right" vertical="center"/>
    </xf>
    <xf numFmtId="0" fontId="58" fillId="0" borderId="21" xfId="0" applyFont="1" applyBorder="1" applyAlignment="1">
      <alignment horizontal="left" vertical="center"/>
    </xf>
    <xf numFmtId="0" fontId="58" fillId="0" borderId="21" xfId="0" applyFont="1" applyBorder="1" applyAlignment="1">
      <alignment vertical="center"/>
    </xf>
    <xf numFmtId="0" fontId="58" fillId="0" borderId="21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22" fillId="0" borderId="46" xfId="0" applyFont="1" applyBorder="1" applyAlignment="1">
      <alignment horizontal="right" vertical="center"/>
    </xf>
    <xf numFmtId="0" fontId="97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97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28" fillId="0" borderId="32" xfId="0" applyFont="1" applyBorder="1" applyAlignment="1">
      <alignment horizontal="center" vertical="center"/>
    </xf>
    <xf numFmtId="0" fontId="17" fillId="0" borderId="20" xfId="46" applyNumberFormat="1" applyFont="1" applyFill="1" applyBorder="1" applyAlignment="1" applyProtection="1">
      <alignment vertical="center"/>
      <protection locked="0"/>
    </xf>
    <xf numFmtId="0" fontId="46" fillId="0" borderId="10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2" fontId="17" fillId="0" borderId="10" xfId="0" applyNumberFormat="1" applyFont="1" applyFill="1" applyBorder="1" applyAlignment="1" applyProtection="1">
      <alignment horizontal="center" vertical="center"/>
      <protection locked="0"/>
    </xf>
    <xf numFmtId="2" fontId="17" fillId="0" borderId="10" xfId="0" applyNumberFormat="1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vertical="center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36" xfId="0" applyFont="1" applyBorder="1" applyAlignment="1" applyProtection="1">
      <alignment horizontal="left" vertical="center"/>
      <protection locked="0"/>
    </xf>
    <xf numFmtId="0" fontId="46" fillId="0" borderId="21" xfId="0" applyFont="1" applyBorder="1" applyAlignment="1">
      <alignment vertical="center"/>
    </xf>
    <xf numFmtId="0" fontId="97" fillId="0" borderId="0" xfId="0" applyFont="1" applyBorder="1" applyAlignment="1">
      <alignment horizontal="center" vertical="center"/>
    </xf>
    <xf numFmtId="0" fontId="47" fillId="0" borderId="0" xfId="46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2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0" fontId="17" fillId="0" borderId="16" xfId="46" applyFont="1" applyFill="1" applyBorder="1" applyAlignment="1" applyProtection="1">
      <alignment horizontal="left" vertical="center"/>
      <protection locked="0"/>
    </xf>
    <xf numFmtId="0" fontId="25" fillId="0" borderId="16" xfId="46" applyFont="1" applyFill="1" applyBorder="1" applyAlignment="1" applyProtection="1">
      <alignment horizontal="left" vertical="center"/>
      <protection locked="0"/>
    </xf>
    <xf numFmtId="0" fontId="22" fillId="0" borderId="16" xfId="46" applyFont="1" applyFill="1" applyBorder="1" applyAlignment="1" applyProtection="1">
      <alignment horizontal="left" vertical="center"/>
      <protection locked="0"/>
    </xf>
    <xf numFmtId="0" fontId="46" fillId="0" borderId="0" xfId="46" applyFont="1" applyFill="1" applyBorder="1" applyAlignment="1" applyProtection="1">
      <alignment horizontal="left" vertical="center"/>
      <protection locked="0"/>
    </xf>
    <xf numFmtId="0" fontId="51" fillId="0" borderId="0" xfId="0" applyFont="1" applyBorder="1" applyAlignment="1">
      <alignment horizontal="left" vertical="center"/>
    </xf>
    <xf numFmtId="49" fontId="17" fillId="0" borderId="20" xfId="46" applyNumberFormat="1" applyFont="1" applyFill="1" applyBorder="1" applyAlignment="1" applyProtection="1">
      <alignment horizontal="left" vertical="center"/>
      <protection locked="0"/>
    </xf>
    <xf numFmtId="0" fontId="46" fillId="0" borderId="0" xfId="46" applyFont="1" applyBorder="1" applyAlignment="1">
      <alignment horizontal="left" vertical="center"/>
      <protection/>
    </xf>
    <xf numFmtId="0" fontId="22" fillId="0" borderId="10" xfId="0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25" fillId="0" borderId="16" xfId="46" applyFont="1" applyFill="1" applyBorder="1" applyAlignment="1" applyProtection="1">
      <alignment vertical="center"/>
      <protection locked="0"/>
    </xf>
    <xf numFmtId="0" fontId="60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18" fillId="0" borderId="20" xfId="46" applyFont="1" applyBorder="1" applyAlignment="1" applyProtection="1">
      <alignment vertical="center"/>
      <protection locked="0"/>
    </xf>
    <xf numFmtId="0" fontId="20" fillId="0" borderId="16" xfId="46" applyFont="1" applyFill="1" applyBorder="1" applyAlignment="1" applyProtection="1">
      <alignment horizontal="left" vertical="center"/>
      <protection locked="0"/>
    </xf>
    <xf numFmtId="0" fontId="52" fillId="0" borderId="20" xfId="0" applyFont="1" applyBorder="1" applyAlignment="1">
      <alignment vertical="center"/>
    </xf>
    <xf numFmtId="0" fontId="9" fillId="0" borderId="10" xfId="46" applyFont="1" applyFill="1" applyBorder="1" applyAlignment="1" applyProtection="1">
      <alignment vertical="center"/>
      <protection locked="0"/>
    </xf>
    <xf numFmtId="0" fontId="129" fillId="0" borderId="2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hidden="1"/>
    </xf>
    <xf numFmtId="0" fontId="184" fillId="0" borderId="0" xfId="0" applyFont="1" applyBorder="1" applyAlignment="1">
      <alignment horizontal="center" vertical="center"/>
    </xf>
    <xf numFmtId="0" fontId="184" fillId="0" borderId="0" xfId="0" applyFont="1" applyBorder="1" applyAlignment="1">
      <alignment horizontal="left" vertical="center"/>
    </xf>
    <xf numFmtId="0" fontId="185" fillId="0" borderId="0" xfId="0" applyNumberFormat="1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86" fillId="0" borderId="0" xfId="0" applyFont="1" applyBorder="1" applyAlignment="1">
      <alignment horizontal="center" vertical="center"/>
    </xf>
    <xf numFmtId="1" fontId="186" fillId="0" borderId="0" xfId="0" applyNumberFormat="1" applyFont="1" applyBorder="1" applyAlignment="1">
      <alignment horizontal="center" vertical="center"/>
    </xf>
    <xf numFmtId="0" fontId="186" fillId="0" borderId="0" xfId="0" applyFont="1" applyBorder="1" applyAlignment="1">
      <alignment horizontal="left" vertical="center"/>
    </xf>
    <xf numFmtId="0" fontId="187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1" fontId="105" fillId="0" borderId="0" xfId="0" applyNumberFormat="1" applyFont="1" applyBorder="1" applyAlignment="1">
      <alignment horizontal="center" vertical="center"/>
    </xf>
    <xf numFmtId="0" fontId="156" fillId="0" borderId="0" xfId="0" applyFont="1" applyBorder="1" applyAlignment="1">
      <alignment vertical="center"/>
    </xf>
    <xf numFmtId="0" fontId="188" fillId="0" borderId="0" xfId="0" applyNumberFormat="1" applyFont="1" applyBorder="1" applyAlignment="1">
      <alignment vertical="center"/>
    </xf>
    <xf numFmtId="0" fontId="156" fillId="0" borderId="0" xfId="0" applyFont="1" applyBorder="1" applyAlignment="1">
      <alignment horizontal="center" vertical="center"/>
    </xf>
    <xf numFmtId="0" fontId="156" fillId="0" borderId="0" xfId="46" applyFont="1" applyFill="1" applyBorder="1" applyAlignment="1" applyProtection="1">
      <alignment horizontal="center" vertical="center"/>
      <protection locked="0"/>
    </xf>
    <xf numFmtId="0" fontId="156" fillId="0" borderId="0" xfId="46" applyFont="1" applyFill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vertical="center"/>
      <protection locked="0"/>
    </xf>
    <xf numFmtId="0" fontId="150" fillId="0" borderId="10" xfId="0" applyFont="1" applyBorder="1" applyAlignment="1">
      <alignment vertical="center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37" fillId="0" borderId="0" xfId="0" applyFont="1" applyBorder="1" applyAlignment="1">
      <alignment vertical="center"/>
    </xf>
    <xf numFmtId="0" fontId="184" fillId="0" borderId="0" xfId="0" applyFont="1" applyBorder="1" applyAlignment="1">
      <alignment vertical="center"/>
    </xf>
    <xf numFmtId="0" fontId="62" fillId="0" borderId="0" xfId="0" applyNumberFormat="1" applyFont="1" applyBorder="1" applyAlignment="1">
      <alignment vertical="center"/>
    </xf>
    <xf numFmtId="0" fontId="189" fillId="0" borderId="0" xfId="46" applyFont="1" applyBorder="1" applyAlignment="1" applyProtection="1">
      <alignment horizontal="center" vertical="center"/>
      <protection locked="0"/>
    </xf>
    <xf numFmtId="0" fontId="184" fillId="0" borderId="0" xfId="46" applyFont="1" applyBorder="1" applyAlignment="1" applyProtection="1">
      <alignment horizontal="center" vertical="center"/>
      <protection locked="0"/>
    </xf>
    <xf numFmtId="0" fontId="184" fillId="0" borderId="0" xfId="46" applyFont="1" applyBorder="1" applyAlignment="1" applyProtection="1">
      <alignment horizontal="left" vertical="center"/>
      <protection locked="0"/>
    </xf>
    <xf numFmtId="14" fontId="184" fillId="0" borderId="0" xfId="0" applyNumberFormat="1" applyFont="1" applyBorder="1" applyAlignment="1">
      <alignment vertical="center"/>
    </xf>
    <xf numFmtId="0" fontId="86" fillId="0" borderId="0" xfId="46" applyFont="1" applyBorder="1" applyAlignment="1" applyProtection="1">
      <alignment horizontal="center" vertical="center"/>
      <protection locked="0"/>
    </xf>
    <xf numFmtId="0" fontId="86" fillId="0" borderId="0" xfId="46" applyFont="1" applyBorder="1" applyAlignment="1" applyProtection="1">
      <alignment horizontal="left" vertical="center"/>
      <protection locked="0"/>
    </xf>
    <xf numFmtId="0" fontId="86" fillId="0" borderId="0" xfId="0" applyFont="1" applyBorder="1" applyAlignment="1">
      <alignment vertical="center"/>
    </xf>
    <xf numFmtId="0" fontId="113" fillId="0" borderId="20" xfId="0" applyFont="1" applyFill="1" applyBorder="1" applyAlignment="1">
      <alignment vertical="center"/>
    </xf>
    <xf numFmtId="0" fontId="29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vertical="center"/>
    </xf>
    <xf numFmtId="0" fontId="189" fillId="0" borderId="0" xfId="0" applyFont="1" applyFill="1" applyBorder="1" applyAlignment="1">
      <alignment vertical="center"/>
    </xf>
    <xf numFmtId="0" fontId="189" fillId="0" borderId="0" xfId="0" applyFont="1" applyFill="1" applyBorder="1" applyAlignment="1">
      <alignment horizontal="center" vertical="center"/>
    </xf>
    <xf numFmtId="0" fontId="184" fillId="0" borderId="0" xfId="0" applyFont="1" applyFill="1" applyBorder="1" applyAlignment="1">
      <alignment horizontal="center" vertical="center"/>
    </xf>
    <xf numFmtId="0" fontId="19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7" fillId="0" borderId="10" xfId="46" applyFont="1" applyBorder="1" applyAlignment="1" applyProtection="1">
      <alignment horizontal="center" vertical="center"/>
      <protection locked="0"/>
    </xf>
    <xf numFmtId="0" fontId="137" fillId="0" borderId="14" xfId="46" applyFont="1" applyBorder="1" applyAlignment="1" applyProtection="1">
      <alignment horizontal="center" vertical="center"/>
      <protection locked="0"/>
    </xf>
    <xf numFmtId="0" fontId="137" fillId="0" borderId="16" xfId="46" applyFont="1" applyBorder="1" applyAlignment="1" applyProtection="1">
      <alignment horizontal="left" vertical="center"/>
      <protection locked="0"/>
    </xf>
    <xf numFmtId="0" fontId="137" fillId="0" borderId="20" xfId="46" applyFont="1" applyBorder="1" applyAlignment="1" applyProtection="1">
      <alignment horizontal="left" vertical="center"/>
      <protection locked="0"/>
    </xf>
    <xf numFmtId="0" fontId="137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/>
    </xf>
    <xf numFmtId="0" fontId="137" fillId="0" borderId="0" xfId="0" applyFont="1" applyFill="1" applyBorder="1" applyAlignment="1">
      <alignment horizontal="center" vertical="center"/>
    </xf>
    <xf numFmtId="0" fontId="137" fillId="0" borderId="32" xfId="46" applyFont="1" applyBorder="1" applyAlignment="1" applyProtection="1">
      <alignment horizontal="center" vertical="center"/>
      <protection locked="0"/>
    </xf>
    <xf numFmtId="0" fontId="137" fillId="0" borderId="46" xfId="46" applyFont="1" applyBorder="1" applyAlignment="1" applyProtection="1">
      <alignment horizontal="center" vertical="center"/>
      <protection locked="0"/>
    </xf>
    <xf numFmtId="0" fontId="137" fillId="0" borderId="21" xfId="46" applyFont="1" applyBorder="1" applyAlignment="1" applyProtection="1">
      <alignment horizontal="left" vertical="center"/>
      <protection locked="0"/>
    </xf>
    <xf numFmtId="0" fontId="137" fillId="0" borderId="34" xfId="46" applyFont="1" applyBorder="1" applyAlignment="1" applyProtection="1">
      <alignment horizontal="left" vertical="center"/>
      <protection locked="0"/>
    </xf>
    <xf numFmtId="0" fontId="185" fillId="0" borderId="0" xfId="0" applyNumberFormat="1" applyFont="1" applyFill="1" applyBorder="1" applyAlignment="1">
      <alignment vertical="center"/>
    </xf>
    <xf numFmtId="0" fontId="83" fillId="0" borderId="0" xfId="46" applyFont="1" applyBorder="1" applyAlignment="1" applyProtection="1">
      <alignment horizontal="left" vertical="center"/>
      <protection locked="0"/>
    </xf>
    <xf numFmtId="0" fontId="20" fillId="0" borderId="16" xfId="46" applyFont="1" applyFill="1" applyBorder="1" applyAlignment="1" applyProtection="1">
      <alignment vertical="center"/>
      <protection locked="0"/>
    </xf>
    <xf numFmtId="0" fontId="113" fillId="0" borderId="14" xfId="46" applyFont="1" applyFill="1" applyBorder="1" applyAlignment="1" applyProtection="1">
      <alignment horizontal="center" vertical="center"/>
      <protection locked="0"/>
    </xf>
    <xf numFmtId="0" fontId="113" fillId="0" borderId="14" xfId="46" applyFont="1" applyFill="1" applyBorder="1" applyAlignment="1" applyProtection="1">
      <alignment vertical="center"/>
      <protection locked="0"/>
    </xf>
    <xf numFmtId="0" fontId="113" fillId="0" borderId="20" xfId="46" applyFont="1" applyFill="1" applyBorder="1" applyAlignment="1" applyProtection="1">
      <alignment vertical="center"/>
      <protection locked="0"/>
    </xf>
    <xf numFmtId="0" fontId="113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36" fillId="0" borderId="20" xfId="0" applyFont="1" applyFill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99" fillId="0" borderId="10" xfId="0" applyFont="1" applyBorder="1" applyAlignment="1">
      <alignment vertical="top"/>
    </xf>
    <xf numFmtId="0" fontId="10" fillId="0" borderId="14" xfId="46" applyFont="1" applyFill="1" applyBorder="1" applyAlignment="1" applyProtection="1">
      <alignment vertical="center"/>
      <protection locked="0"/>
    </xf>
    <xf numFmtId="0" fontId="20" fillId="0" borderId="10" xfId="46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left" vertical="center"/>
    </xf>
    <xf numFmtId="0" fontId="191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08" fillId="0" borderId="12" xfId="0" applyFont="1" applyBorder="1" applyAlignment="1" applyProtection="1">
      <alignment horizontal="center"/>
      <protection locked="0"/>
    </xf>
    <xf numFmtId="0" fontId="108" fillId="0" borderId="12" xfId="0" applyFont="1" applyBorder="1" applyAlignment="1">
      <alignment horizontal="left"/>
    </xf>
    <xf numFmtId="0" fontId="111" fillId="0" borderId="12" xfId="0" applyFont="1" applyBorder="1" applyAlignment="1">
      <alignment vertical="center"/>
    </xf>
    <xf numFmtId="0" fontId="108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05" fillId="0" borderId="14" xfId="0" applyFont="1" applyBorder="1" applyAlignment="1">
      <alignment horizontal="center" vertical="center"/>
    </xf>
    <xf numFmtId="0" fontId="105" fillId="0" borderId="20" xfId="0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5" xfId="0" applyFont="1" applyBorder="1" applyAlignment="1">
      <alignment horizontal="right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5" fontId="5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21" fillId="0" borderId="44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21" fillId="0" borderId="14" xfId="46" applyFont="1" applyFill="1" applyBorder="1" applyAlignment="1" applyProtection="1">
      <alignment horizontal="left" vertical="center"/>
      <protection locked="0"/>
    </xf>
    <xf numFmtId="0" fontId="21" fillId="0" borderId="20" xfId="46" applyFont="1" applyFill="1" applyBorder="1" applyAlignment="1" applyProtection="1">
      <alignment horizontal="left" vertical="center"/>
      <protection locked="0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7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1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2" fillId="0" borderId="35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45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22" fillId="0" borderId="45" xfId="0" applyNumberFormat="1" applyFont="1" applyBorder="1" applyAlignment="1">
      <alignment vertical="center" shrinkToFit="1"/>
    </xf>
    <xf numFmtId="0" fontId="53" fillId="0" borderId="0" xfId="0" applyNumberFormat="1" applyFont="1" applyAlignment="1">
      <alignment vertical="center" shrinkToFit="1"/>
    </xf>
    <xf numFmtId="0" fontId="53" fillId="0" borderId="35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35" xfId="0" applyNumberFormat="1" applyFont="1" applyBorder="1" applyAlignment="1">
      <alignment vertical="center"/>
    </xf>
    <xf numFmtId="0" fontId="53" fillId="0" borderId="35" xfId="0" applyNumberFormat="1" applyFont="1" applyBorder="1" applyAlignment="1">
      <alignment vertical="center"/>
    </xf>
    <xf numFmtId="0" fontId="28" fillId="0" borderId="44" xfId="0" applyFont="1" applyBorder="1" applyAlignment="1">
      <alignment horizontal="center" vertical="center"/>
    </xf>
    <xf numFmtId="0" fontId="22" fillId="0" borderId="45" xfId="0" applyNumberFormat="1" applyFont="1" applyBorder="1" applyAlignment="1">
      <alignment vertical="center"/>
    </xf>
    <xf numFmtId="0" fontId="53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ak2541\Downloads\M1M4Y2559\&#3588;&#3632;&#3649;&#3609;&#3609;\&#3592;&#3633;&#3604;&#3627;&#3657;&#3629;&#3591;%20&#3617;.4-59\&#3592;&#3633;&#3604;&#3627;&#3657;&#3629;&#3591;%20&#3617;4&#3624;&#3636;&#3621;&#3611;&#3660;-59&#3605;&#3633;&#3604;&#3652;&#3617;&#3656;&#3617;&#3634;&#3617;&#3629;&#3610;&#3605;&#3633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4 ศิลป์ (คณิต)"/>
      <sheetName val="ม4 ศิลป์ (ไทย)"/>
      <sheetName val="ม4 ศิลป์ (จีน)"/>
      <sheetName val="ม.4 ฝรั่งเศส"/>
      <sheetName val="คะแนนม4ทั่วไปศิลป์ (คณิต)"/>
      <sheetName val="คะแนนม4ทั่วไปศิลป์ (ไทย)"/>
      <sheetName val="คะแนนม4ทั่วไปศิลป์ (จีน)"/>
      <sheetName val="คะแนนม4ทั่วไปศิลป์ (ฝรั่งเศส)"/>
      <sheetName val="คะแนนม4ทั่วไปศิลป์"/>
      <sheetName val="คะแนนม4ทั่วไปศิลป์ (2)"/>
      <sheetName val="ครูที่ปรึกษา"/>
      <sheetName val="สถิติ61"/>
      <sheetName val="ม.1"/>
      <sheetName val="ม.2"/>
      <sheetName val="ม.3"/>
      <sheetName val="ม.4"/>
      <sheetName val="ม.5"/>
      <sheetName val="ม.6"/>
      <sheetName val="ลาออก 60"/>
      <sheetName val="พักเรียน60"/>
      <sheetName val="เรียนซ้ำ60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รถไฟใต้ดิน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L125"/>
  <sheetViews>
    <sheetView zoomScale="140" zoomScaleNormal="140" zoomScalePageLayoutView="0" workbookViewId="0" topLeftCell="A46">
      <selection activeCell="G94" sqref="G94"/>
    </sheetView>
  </sheetViews>
  <sheetFormatPr defaultColWidth="9.140625" defaultRowHeight="16.5" customHeight="1"/>
  <cols>
    <col min="1" max="1" width="8.7109375" style="643" customWidth="1"/>
    <col min="2" max="2" width="28.57421875" style="152" customWidth="1"/>
    <col min="3" max="3" width="29.140625" style="152" customWidth="1"/>
    <col min="4" max="4" width="5.28125" style="152" customWidth="1"/>
    <col min="5" max="5" width="5.00390625" style="220" customWidth="1"/>
    <col min="6" max="6" width="9.140625" style="152" customWidth="1"/>
    <col min="7" max="7" width="25.421875" style="152" customWidth="1"/>
    <col min="8" max="10" width="9.140625" style="152" customWidth="1"/>
    <col min="11" max="11" width="28.57421875" style="152" hidden="1" customWidth="1"/>
    <col min="12" max="12" width="24.421875" style="152" hidden="1" customWidth="1"/>
    <col min="13" max="16384" width="9.140625" style="152" customWidth="1"/>
  </cols>
  <sheetData>
    <row r="1" spans="4:5" ht="16.5" customHeight="1">
      <c r="D1" s="1"/>
      <c r="E1" s="199" t="s">
        <v>4567</v>
      </c>
    </row>
    <row r="2" spans="1:12" ht="16.5" customHeight="1">
      <c r="A2" s="643" t="s">
        <v>4622</v>
      </c>
      <c r="B2" s="707" t="s">
        <v>1543</v>
      </c>
      <c r="C2" s="707" t="s">
        <v>1354</v>
      </c>
      <c r="D2" s="706"/>
      <c r="E2" s="706">
        <v>4202</v>
      </c>
      <c r="H2" s="44"/>
      <c r="K2" s="528" t="s">
        <v>4537</v>
      </c>
      <c r="L2" s="528" t="s">
        <v>5104</v>
      </c>
    </row>
    <row r="3" spans="1:12" ht="16.5" customHeight="1">
      <c r="A3" s="643" t="s">
        <v>4623</v>
      </c>
      <c r="B3" s="707" t="s">
        <v>1544</v>
      </c>
      <c r="C3" s="707" t="s">
        <v>1584</v>
      </c>
      <c r="D3" s="706"/>
      <c r="E3" s="706">
        <v>4203</v>
      </c>
      <c r="H3" s="44"/>
      <c r="K3" s="528" t="s">
        <v>5089</v>
      </c>
      <c r="L3" s="545" t="s">
        <v>4944</v>
      </c>
    </row>
    <row r="4" spans="1:12" ht="16.5" customHeight="1">
      <c r="A4" s="643" t="s">
        <v>4410</v>
      </c>
      <c r="B4" s="707" t="s">
        <v>1545</v>
      </c>
      <c r="C4" s="707" t="s">
        <v>1355</v>
      </c>
      <c r="D4" s="706"/>
      <c r="E4" s="706">
        <v>4204</v>
      </c>
      <c r="H4" s="44"/>
      <c r="K4" s="546" t="s">
        <v>4943</v>
      </c>
      <c r="L4" s="528" t="s">
        <v>5105</v>
      </c>
    </row>
    <row r="5" spans="1:12" ht="16.5" customHeight="1">
      <c r="A5" s="643" t="s">
        <v>4411</v>
      </c>
      <c r="B5" s="710" t="s">
        <v>1391</v>
      </c>
      <c r="C5" s="707" t="s">
        <v>1356</v>
      </c>
      <c r="D5" s="706"/>
      <c r="E5" s="706">
        <v>4205</v>
      </c>
      <c r="G5" s="719" t="s">
        <v>5691</v>
      </c>
      <c r="H5" s="44"/>
      <c r="K5" s="528" t="s">
        <v>4948</v>
      </c>
      <c r="L5" s="528" t="s">
        <v>4748</v>
      </c>
    </row>
    <row r="6" spans="1:12" ht="16.5" customHeight="1">
      <c r="A6" s="643" t="s">
        <v>4412</v>
      </c>
      <c r="B6" s="707" t="s">
        <v>1392</v>
      </c>
      <c r="C6" s="707" t="s">
        <v>1357</v>
      </c>
      <c r="D6" s="706" t="s">
        <v>5467</v>
      </c>
      <c r="E6" s="706">
        <v>6402</v>
      </c>
      <c r="G6" s="720" t="s">
        <v>2247</v>
      </c>
      <c r="H6" s="44"/>
      <c r="K6" s="528" t="s">
        <v>4942</v>
      </c>
      <c r="L6" s="548" t="s">
        <v>5106</v>
      </c>
    </row>
    <row r="7" spans="1:12" ht="16.5" customHeight="1">
      <c r="A7" s="643" t="s">
        <v>4413</v>
      </c>
      <c r="B7" s="707" t="s">
        <v>1393</v>
      </c>
      <c r="C7" s="707" t="s">
        <v>1727</v>
      </c>
      <c r="D7" s="706" t="s">
        <v>5467</v>
      </c>
      <c r="E7" s="706">
        <v>6403</v>
      </c>
      <c r="G7" s="449"/>
      <c r="H7" s="44"/>
      <c r="K7" s="528" t="s">
        <v>5107</v>
      </c>
      <c r="L7" s="528" t="s">
        <v>5108</v>
      </c>
    </row>
    <row r="8" spans="1:12" ht="16.5" customHeight="1">
      <c r="A8" s="643" t="s">
        <v>4414</v>
      </c>
      <c r="B8" s="710" t="s">
        <v>1394</v>
      </c>
      <c r="C8" s="710" t="s">
        <v>1566</v>
      </c>
      <c r="D8" s="706" t="s">
        <v>4959</v>
      </c>
      <c r="E8" s="706">
        <v>1220</v>
      </c>
      <c r="G8" s="721"/>
      <c r="H8" s="44"/>
      <c r="K8" s="528" t="s">
        <v>4586</v>
      </c>
      <c r="L8" s="528" t="s">
        <v>5109</v>
      </c>
    </row>
    <row r="9" spans="1:12" ht="16.5" customHeight="1">
      <c r="A9" s="643" t="s">
        <v>4415</v>
      </c>
      <c r="B9" s="707" t="s">
        <v>1395</v>
      </c>
      <c r="C9" s="710" t="s">
        <v>1396</v>
      </c>
      <c r="D9" s="706" t="s">
        <v>4959</v>
      </c>
      <c r="E9" s="706">
        <v>1221</v>
      </c>
      <c r="G9" s="722"/>
      <c r="H9" s="44"/>
      <c r="J9" s="554"/>
      <c r="K9" s="547" t="s">
        <v>5110</v>
      </c>
      <c r="L9" s="547" t="s">
        <v>5241</v>
      </c>
    </row>
    <row r="10" spans="1:12" ht="16.5" customHeight="1">
      <c r="A10" s="643" t="s">
        <v>4416</v>
      </c>
      <c r="B10" s="714" t="s">
        <v>1585</v>
      </c>
      <c r="C10" s="710" t="s">
        <v>1567</v>
      </c>
      <c r="D10" s="706" t="s">
        <v>3938</v>
      </c>
      <c r="E10" s="706">
        <v>6307</v>
      </c>
      <c r="G10" s="722"/>
      <c r="H10" s="44"/>
      <c r="K10" s="528" t="s">
        <v>5111</v>
      </c>
      <c r="L10" s="547" t="s">
        <v>5112</v>
      </c>
    </row>
    <row r="11" spans="1:12" ht="16.5" customHeight="1">
      <c r="A11" s="643" t="s">
        <v>4417</v>
      </c>
      <c r="B11" s="707" t="s">
        <v>1397</v>
      </c>
      <c r="C11" s="707" t="s">
        <v>1568</v>
      </c>
      <c r="D11" s="706" t="s">
        <v>5021</v>
      </c>
      <c r="E11" s="706">
        <v>6306</v>
      </c>
      <c r="G11" s="722"/>
      <c r="H11" s="44"/>
      <c r="K11" s="528" t="s">
        <v>5090</v>
      </c>
      <c r="L11" s="528" t="s">
        <v>5113</v>
      </c>
    </row>
    <row r="12" spans="1:12" ht="16.5" customHeight="1">
      <c r="A12" s="643" t="s">
        <v>4418</v>
      </c>
      <c r="B12" s="710" t="s">
        <v>1398</v>
      </c>
      <c r="C12" s="710" t="s">
        <v>1399</v>
      </c>
      <c r="D12" s="706" t="s">
        <v>5021</v>
      </c>
      <c r="E12" s="706">
        <v>6305</v>
      </c>
      <c r="G12" s="722"/>
      <c r="H12" s="44"/>
      <c r="K12" s="528"/>
      <c r="L12" s="528"/>
    </row>
    <row r="13" spans="1:12" ht="16.5" customHeight="1">
      <c r="A13" s="643" t="s">
        <v>5461</v>
      </c>
      <c r="B13" s="710" t="s">
        <v>1400</v>
      </c>
      <c r="C13" s="707" t="s">
        <v>1569</v>
      </c>
      <c r="D13" s="706" t="s">
        <v>5506</v>
      </c>
      <c r="E13" s="706">
        <v>6304</v>
      </c>
      <c r="G13" s="722"/>
      <c r="H13" s="44"/>
      <c r="K13" s="528" t="s">
        <v>4569</v>
      </c>
      <c r="L13" s="528" t="s">
        <v>5114</v>
      </c>
    </row>
    <row r="14" spans="2:8" ht="16.5" customHeight="1">
      <c r="B14" s="708"/>
      <c r="C14" s="708"/>
      <c r="D14" s="708"/>
      <c r="E14" s="708"/>
      <c r="G14" s="453"/>
      <c r="H14" s="44"/>
    </row>
    <row r="15" spans="1:12" ht="16.5" customHeight="1">
      <c r="A15" s="643" t="s">
        <v>4419</v>
      </c>
      <c r="B15" s="707" t="s">
        <v>1401</v>
      </c>
      <c r="C15" s="707" t="s">
        <v>1358</v>
      </c>
      <c r="D15" s="708"/>
      <c r="E15" s="706">
        <v>3205</v>
      </c>
      <c r="F15" s="1"/>
      <c r="G15" s="449"/>
      <c r="H15" s="44"/>
      <c r="K15" s="528" t="s">
        <v>5115</v>
      </c>
      <c r="L15" s="528" t="s">
        <v>4949</v>
      </c>
    </row>
    <row r="16" spans="1:12" ht="16.5" customHeight="1">
      <c r="A16" s="643" t="s">
        <v>4420</v>
      </c>
      <c r="B16" s="707" t="s">
        <v>1402</v>
      </c>
      <c r="C16" s="707" t="s">
        <v>1359</v>
      </c>
      <c r="D16" s="708"/>
      <c r="E16" s="706">
        <v>3206</v>
      </c>
      <c r="F16" s="1"/>
      <c r="G16" s="449"/>
      <c r="K16" s="528" t="s">
        <v>4526</v>
      </c>
      <c r="L16" s="528" t="s">
        <v>5116</v>
      </c>
    </row>
    <row r="17" spans="1:12" ht="16.5" customHeight="1">
      <c r="A17" s="643" t="s">
        <v>4633</v>
      </c>
      <c r="B17" s="710" t="s">
        <v>5508</v>
      </c>
      <c r="C17" s="710" t="s">
        <v>1360</v>
      </c>
      <c r="D17" s="708"/>
      <c r="E17" s="706">
        <v>3404</v>
      </c>
      <c r="F17" s="1"/>
      <c r="G17" s="449"/>
      <c r="K17" s="528" t="s">
        <v>4545</v>
      </c>
      <c r="L17" s="528" t="s">
        <v>4950</v>
      </c>
    </row>
    <row r="18" spans="1:12" ht="16.5" customHeight="1">
      <c r="A18" s="643" t="s">
        <v>4634</v>
      </c>
      <c r="B18" s="710" t="s">
        <v>1403</v>
      </c>
      <c r="C18" s="707" t="s">
        <v>1361</v>
      </c>
      <c r="D18" s="708"/>
      <c r="E18" s="706">
        <v>3405</v>
      </c>
      <c r="F18" s="1"/>
      <c r="G18" s="719" t="s">
        <v>5694</v>
      </c>
      <c r="K18" s="528" t="s">
        <v>5117</v>
      </c>
      <c r="L18" s="528" t="s">
        <v>5118</v>
      </c>
    </row>
    <row r="19" spans="1:12" ht="16.5" customHeight="1">
      <c r="A19" s="643" t="s">
        <v>4635</v>
      </c>
      <c r="B19" s="707" t="s">
        <v>5118</v>
      </c>
      <c r="C19" s="707" t="s">
        <v>1362</v>
      </c>
      <c r="D19" s="706" t="s">
        <v>5467</v>
      </c>
      <c r="E19" s="706">
        <v>6404</v>
      </c>
      <c r="F19" s="1"/>
      <c r="G19" s="720" t="s">
        <v>5126</v>
      </c>
      <c r="K19" s="528" t="s">
        <v>5121</v>
      </c>
      <c r="L19" s="528" t="s">
        <v>5119</v>
      </c>
    </row>
    <row r="20" spans="1:12" ht="16.5" customHeight="1">
      <c r="A20" s="643" t="s">
        <v>4636</v>
      </c>
      <c r="B20" s="707" t="s">
        <v>1404</v>
      </c>
      <c r="C20" s="707" t="s">
        <v>1363</v>
      </c>
      <c r="D20" s="706" t="s">
        <v>5467</v>
      </c>
      <c r="E20" s="706">
        <v>6405</v>
      </c>
      <c r="F20" s="3"/>
      <c r="G20" s="449"/>
      <c r="K20" s="528" t="s">
        <v>5120</v>
      </c>
      <c r="L20" s="528" t="s">
        <v>5122</v>
      </c>
    </row>
    <row r="21" spans="1:12" ht="16.5" customHeight="1">
      <c r="A21" s="643" t="s">
        <v>4637</v>
      </c>
      <c r="B21" s="707" t="s">
        <v>5464</v>
      </c>
      <c r="C21" s="707" t="s">
        <v>1734</v>
      </c>
      <c r="D21" s="706" t="s">
        <v>4959</v>
      </c>
      <c r="E21" s="706">
        <v>1222</v>
      </c>
      <c r="F21" s="3"/>
      <c r="G21" s="110"/>
      <c r="K21" s="528" t="s">
        <v>5123</v>
      </c>
      <c r="L21" s="152" t="s">
        <v>5242</v>
      </c>
    </row>
    <row r="22" spans="1:12" ht="16.5" customHeight="1">
      <c r="A22" s="643" t="s">
        <v>4638</v>
      </c>
      <c r="B22" s="707" t="s">
        <v>5123</v>
      </c>
      <c r="C22" s="707" t="s">
        <v>1733</v>
      </c>
      <c r="D22" s="706" t="s">
        <v>4959</v>
      </c>
      <c r="E22" s="706">
        <v>6202</v>
      </c>
      <c r="F22" s="3"/>
      <c r="G22" s="110"/>
      <c r="K22" s="528" t="s">
        <v>4538</v>
      </c>
      <c r="L22" s="528" t="s">
        <v>5129</v>
      </c>
    </row>
    <row r="23" spans="1:12" ht="16.5" customHeight="1">
      <c r="A23" s="643" t="s">
        <v>4639</v>
      </c>
      <c r="B23" s="710" t="s">
        <v>1405</v>
      </c>
      <c r="C23" s="707" t="s">
        <v>1406</v>
      </c>
      <c r="D23" s="706" t="s">
        <v>3938</v>
      </c>
      <c r="E23" s="706">
        <v>6303</v>
      </c>
      <c r="F23" s="1"/>
      <c r="G23" s="110"/>
      <c r="K23" s="528" t="s">
        <v>5124</v>
      </c>
      <c r="L23" s="528" t="s">
        <v>4951</v>
      </c>
    </row>
    <row r="24" spans="1:12" ht="16.5" customHeight="1">
      <c r="A24" s="643" t="s">
        <v>4640</v>
      </c>
      <c r="B24" s="707" t="s">
        <v>1407</v>
      </c>
      <c r="C24" s="707" t="s">
        <v>1408</v>
      </c>
      <c r="D24" s="706" t="s">
        <v>5021</v>
      </c>
      <c r="E24" s="706">
        <v>6302</v>
      </c>
      <c r="F24" s="1"/>
      <c r="G24" s="110"/>
      <c r="K24" s="528" t="s">
        <v>5125</v>
      </c>
      <c r="L24" s="528" t="s">
        <v>5126</v>
      </c>
    </row>
    <row r="25" spans="1:12" ht="16.5" customHeight="1">
      <c r="A25" s="643" t="s">
        <v>4641</v>
      </c>
      <c r="B25" s="707" t="s">
        <v>5692</v>
      </c>
      <c r="C25" s="707" t="s">
        <v>1364</v>
      </c>
      <c r="D25" s="706" t="s">
        <v>5021</v>
      </c>
      <c r="E25" s="706">
        <v>6207</v>
      </c>
      <c r="F25" s="1"/>
      <c r="G25" s="110"/>
      <c r="K25" s="528" t="s">
        <v>5127</v>
      </c>
      <c r="L25" s="528" t="s">
        <v>5128</v>
      </c>
    </row>
    <row r="26" spans="1:12" ht="16.5" customHeight="1">
      <c r="A26" s="643" t="s">
        <v>5507</v>
      </c>
      <c r="B26" s="707" t="s">
        <v>1409</v>
      </c>
      <c r="C26" s="707" t="s">
        <v>1365</v>
      </c>
      <c r="D26" s="706" t="s">
        <v>5506</v>
      </c>
      <c r="E26" s="706">
        <v>1116</v>
      </c>
      <c r="F26" s="1"/>
      <c r="G26" s="110"/>
      <c r="K26" s="221"/>
      <c r="L26" s="221"/>
    </row>
    <row r="27" spans="2:7" ht="16.5" customHeight="1" thickBot="1">
      <c r="B27" s="708"/>
      <c r="C27" s="708"/>
      <c r="D27" s="708"/>
      <c r="E27" s="708"/>
      <c r="G27" s="453"/>
    </row>
    <row r="28" spans="1:12" ht="16.5" customHeight="1" thickBot="1">
      <c r="A28" s="643" t="s">
        <v>4642</v>
      </c>
      <c r="B28" s="715" t="s">
        <v>1735</v>
      </c>
      <c r="C28" s="707" t="s">
        <v>1410</v>
      </c>
      <c r="D28" s="706"/>
      <c r="E28" s="706">
        <v>3106</v>
      </c>
      <c r="F28" s="1"/>
      <c r="G28" s="110"/>
      <c r="K28" s="549" t="s">
        <v>5130</v>
      </c>
      <c r="L28" s="550" t="s">
        <v>5138</v>
      </c>
    </row>
    <row r="29" spans="1:12" ht="16.5" customHeight="1" thickBot="1">
      <c r="A29" s="643" t="s">
        <v>4643</v>
      </c>
      <c r="B29" s="707" t="s">
        <v>5504</v>
      </c>
      <c r="C29" s="707" t="s">
        <v>1366</v>
      </c>
      <c r="D29" s="706"/>
      <c r="E29" s="706">
        <v>3406</v>
      </c>
      <c r="F29" s="1"/>
      <c r="G29" s="449"/>
      <c r="K29" s="551" t="s">
        <v>5132</v>
      </c>
      <c r="L29" s="552" t="s">
        <v>5139</v>
      </c>
    </row>
    <row r="30" spans="1:12" ht="16.5" customHeight="1" thickBot="1">
      <c r="A30" s="643" t="s">
        <v>4644</v>
      </c>
      <c r="B30" s="707" t="s">
        <v>5509</v>
      </c>
      <c r="C30" s="707" t="s">
        <v>1367</v>
      </c>
      <c r="D30" s="706"/>
      <c r="E30" s="706">
        <v>4404</v>
      </c>
      <c r="F30" s="1"/>
      <c r="G30" s="449"/>
      <c r="K30" s="551" t="s">
        <v>4822</v>
      </c>
      <c r="L30" s="552" t="s">
        <v>5140</v>
      </c>
    </row>
    <row r="31" spans="1:12" ht="16.5" customHeight="1" thickBot="1">
      <c r="A31" s="643" t="s">
        <v>4645</v>
      </c>
      <c r="B31" s="707" t="s">
        <v>1411</v>
      </c>
      <c r="C31" s="707" t="s">
        <v>1368</v>
      </c>
      <c r="D31" s="706"/>
      <c r="E31" s="706">
        <v>4405</v>
      </c>
      <c r="F31" s="1"/>
      <c r="G31" s="719" t="s">
        <v>5695</v>
      </c>
      <c r="K31" s="551" t="s">
        <v>5131</v>
      </c>
      <c r="L31" s="551" t="s">
        <v>5141</v>
      </c>
    </row>
    <row r="32" spans="1:12" ht="16.5" customHeight="1" thickBot="1">
      <c r="A32" s="643" t="s">
        <v>4646</v>
      </c>
      <c r="B32" s="707" t="s">
        <v>1412</v>
      </c>
      <c r="C32" s="707" t="s">
        <v>1369</v>
      </c>
      <c r="D32" s="706" t="s">
        <v>5467</v>
      </c>
      <c r="E32" s="706">
        <v>6406</v>
      </c>
      <c r="F32" s="1"/>
      <c r="G32" s="720" t="s">
        <v>5696</v>
      </c>
      <c r="K32" s="551" t="s">
        <v>5133</v>
      </c>
      <c r="L32" s="552" t="s">
        <v>5142</v>
      </c>
    </row>
    <row r="33" spans="1:12" ht="16.5" customHeight="1" thickBot="1">
      <c r="A33" s="643" t="s">
        <v>4647</v>
      </c>
      <c r="B33" s="707" t="s">
        <v>1413</v>
      </c>
      <c r="C33" s="707" t="s">
        <v>1370</v>
      </c>
      <c r="D33" s="706" t="s">
        <v>5467</v>
      </c>
      <c r="E33" s="706">
        <v>6407</v>
      </c>
      <c r="F33" s="1"/>
      <c r="G33" s="449"/>
      <c r="K33" s="549" t="s">
        <v>5134</v>
      </c>
      <c r="L33" s="552" t="s">
        <v>5143</v>
      </c>
    </row>
    <row r="34" spans="1:12" ht="16.5" customHeight="1" thickBot="1">
      <c r="A34" s="643" t="s">
        <v>4648</v>
      </c>
      <c r="B34" s="707" t="s">
        <v>5227</v>
      </c>
      <c r="C34" s="710" t="s">
        <v>1546</v>
      </c>
      <c r="D34" s="706" t="s">
        <v>4959</v>
      </c>
      <c r="E34" s="706">
        <v>6203</v>
      </c>
      <c r="F34" s="1"/>
      <c r="G34" s="449"/>
      <c r="K34" s="551" t="s">
        <v>5091</v>
      </c>
      <c r="L34" s="551" t="s">
        <v>4952</v>
      </c>
    </row>
    <row r="35" spans="1:12" ht="16.5" customHeight="1" thickBot="1">
      <c r="A35" s="643" t="s">
        <v>4649</v>
      </c>
      <c r="B35" s="707" t="s">
        <v>5207</v>
      </c>
      <c r="C35" s="707" t="s">
        <v>1414</v>
      </c>
      <c r="D35" s="706" t="s">
        <v>4959</v>
      </c>
      <c r="E35" s="706">
        <v>1118</v>
      </c>
      <c r="F35" s="1"/>
      <c r="G35" s="449"/>
      <c r="K35" s="551" t="s">
        <v>5135</v>
      </c>
      <c r="L35" s="551" t="s">
        <v>5144</v>
      </c>
    </row>
    <row r="36" spans="1:12" ht="16.5" customHeight="1" thickBot="1">
      <c r="A36" s="643" t="s">
        <v>4650</v>
      </c>
      <c r="B36" s="707" t="s">
        <v>1570</v>
      </c>
      <c r="C36" s="707" t="s">
        <v>1415</v>
      </c>
      <c r="D36" s="706" t="s">
        <v>5505</v>
      </c>
      <c r="E36" s="706">
        <v>1216</v>
      </c>
      <c r="F36" s="1"/>
      <c r="G36" s="449"/>
      <c r="K36" s="551" t="s">
        <v>5136</v>
      </c>
      <c r="L36" s="552" t="s">
        <v>5243</v>
      </c>
    </row>
    <row r="37" spans="1:12" ht="16.5" customHeight="1" thickBot="1">
      <c r="A37" s="643" t="s">
        <v>4651</v>
      </c>
      <c r="B37" s="707" t="s">
        <v>5474</v>
      </c>
      <c r="C37" s="707" t="s">
        <v>1416</v>
      </c>
      <c r="D37" s="706" t="s">
        <v>5021</v>
      </c>
      <c r="E37" s="706">
        <v>6204</v>
      </c>
      <c r="F37" s="1"/>
      <c r="G37" s="449"/>
      <c r="K37" s="551" t="s">
        <v>4588</v>
      </c>
      <c r="L37" s="551" t="s">
        <v>5145</v>
      </c>
    </row>
    <row r="38" spans="1:12" ht="16.5" customHeight="1" thickBot="1">
      <c r="A38" s="643" t="s">
        <v>4652</v>
      </c>
      <c r="B38" s="707" t="s">
        <v>1417</v>
      </c>
      <c r="C38" s="707" t="s">
        <v>1371</v>
      </c>
      <c r="D38" s="706" t="s">
        <v>5021</v>
      </c>
      <c r="E38" s="706">
        <v>6205</v>
      </c>
      <c r="F38" s="1"/>
      <c r="G38" s="449"/>
      <c r="K38" s="551" t="s">
        <v>5137</v>
      </c>
      <c r="L38" s="551" t="s">
        <v>5146</v>
      </c>
    </row>
    <row r="39" spans="1:12" ht="16.5" customHeight="1">
      <c r="A39" s="643" t="s">
        <v>5693</v>
      </c>
      <c r="B39" s="707" t="s">
        <v>1418</v>
      </c>
      <c r="C39" s="707" t="s">
        <v>1419</v>
      </c>
      <c r="D39" s="706" t="s">
        <v>5506</v>
      </c>
      <c r="E39" s="706">
        <v>6206</v>
      </c>
      <c r="G39" s="721"/>
      <c r="K39" s="221"/>
      <c r="L39" s="221"/>
    </row>
    <row r="40" spans="2:7" ht="16.5" customHeight="1" thickBot="1">
      <c r="B40" s="708"/>
      <c r="C40" s="708"/>
      <c r="D40" s="708"/>
      <c r="E40" s="708"/>
      <c r="G40" s="721"/>
    </row>
    <row r="41" spans="1:12" ht="16.5" customHeight="1" thickBot="1">
      <c r="A41" s="643" t="s">
        <v>4480</v>
      </c>
      <c r="B41" s="707" t="s">
        <v>5702</v>
      </c>
      <c r="C41" s="707" t="s">
        <v>1420</v>
      </c>
      <c r="D41" s="706" t="s">
        <v>5511</v>
      </c>
      <c r="E41" s="709">
        <v>3302</v>
      </c>
      <c r="F41" s="1"/>
      <c r="G41" s="449"/>
      <c r="K41" s="549" t="s">
        <v>5147</v>
      </c>
      <c r="L41" s="550" t="s">
        <v>4589</v>
      </c>
    </row>
    <row r="42" spans="1:12" ht="16.5" customHeight="1" thickBot="1">
      <c r="A42" s="643" t="s">
        <v>4481</v>
      </c>
      <c r="B42" s="706" t="s">
        <v>1421</v>
      </c>
      <c r="C42" s="707" t="s">
        <v>4953</v>
      </c>
      <c r="D42" s="706" t="s">
        <v>5512</v>
      </c>
      <c r="E42" s="709">
        <v>4201</v>
      </c>
      <c r="F42" s="1"/>
      <c r="G42" s="449"/>
      <c r="K42" s="549" t="s">
        <v>5148</v>
      </c>
      <c r="L42" s="551" t="s">
        <v>5153</v>
      </c>
    </row>
    <row r="43" spans="1:12" ht="16.5" customHeight="1" thickBot="1">
      <c r="A43" s="643" t="s">
        <v>4482</v>
      </c>
      <c r="B43" s="716" t="s">
        <v>1422</v>
      </c>
      <c r="C43" s="710" t="s">
        <v>1688</v>
      </c>
      <c r="D43" s="706" t="s">
        <v>5513</v>
      </c>
      <c r="E43" s="709">
        <v>4401</v>
      </c>
      <c r="F43" s="1"/>
      <c r="G43" s="449"/>
      <c r="K43" s="551" t="s">
        <v>5149</v>
      </c>
      <c r="L43" s="551" t="s">
        <v>5154</v>
      </c>
    </row>
    <row r="44" spans="1:12" ht="16.5" customHeight="1" thickBot="1">
      <c r="A44" s="643" t="s">
        <v>4483</v>
      </c>
      <c r="B44" s="707" t="s">
        <v>1423</v>
      </c>
      <c r="C44" s="710" t="s">
        <v>1372</v>
      </c>
      <c r="D44" s="706" t="s">
        <v>5514</v>
      </c>
      <c r="E44" s="709">
        <v>3403</v>
      </c>
      <c r="F44" s="1"/>
      <c r="G44" s="723"/>
      <c r="K44" s="551" t="s">
        <v>5150</v>
      </c>
      <c r="L44" s="552" t="s">
        <v>4591</v>
      </c>
    </row>
    <row r="45" spans="1:12" ht="16.5" customHeight="1" thickBot="1">
      <c r="A45" s="643" t="s">
        <v>4484</v>
      </c>
      <c r="B45" s="707" t="s">
        <v>1424</v>
      </c>
      <c r="C45" s="707" t="s">
        <v>1571</v>
      </c>
      <c r="D45" s="706" t="s">
        <v>5515</v>
      </c>
      <c r="E45" s="709">
        <v>3103</v>
      </c>
      <c r="F45" s="1"/>
      <c r="G45" s="449"/>
      <c r="K45" s="551" t="s">
        <v>5151</v>
      </c>
      <c r="L45" s="552" t="s">
        <v>5155</v>
      </c>
    </row>
    <row r="46" spans="1:12" ht="16.5" customHeight="1" thickBot="1">
      <c r="A46" s="643" t="s">
        <v>4485</v>
      </c>
      <c r="B46" s="707" t="s">
        <v>5510</v>
      </c>
      <c r="C46" s="710" t="s">
        <v>1373</v>
      </c>
      <c r="D46" s="706" t="s">
        <v>5516</v>
      </c>
      <c r="E46" s="709">
        <v>3202</v>
      </c>
      <c r="F46" s="1"/>
      <c r="G46" s="449"/>
      <c r="K46" s="551" t="s">
        <v>5152</v>
      </c>
      <c r="L46" s="549" t="s">
        <v>5156</v>
      </c>
    </row>
    <row r="47" spans="1:12" ht="16.5" customHeight="1" thickBot="1">
      <c r="A47" s="643" t="s">
        <v>4486</v>
      </c>
      <c r="B47" s="707" t="s">
        <v>1425</v>
      </c>
      <c r="C47" s="707" t="s">
        <v>1374</v>
      </c>
      <c r="D47" s="706" t="s">
        <v>5095</v>
      </c>
      <c r="E47" s="709">
        <v>3102</v>
      </c>
      <c r="F47" s="1"/>
      <c r="G47" s="449"/>
      <c r="K47" s="551" t="s">
        <v>5157</v>
      </c>
      <c r="L47" s="551" t="s">
        <v>5168</v>
      </c>
    </row>
    <row r="48" spans="1:12" ht="16.5" customHeight="1" thickBot="1">
      <c r="A48" s="643" t="s">
        <v>4487</v>
      </c>
      <c r="B48" s="707" t="s">
        <v>1426</v>
      </c>
      <c r="C48" s="707" t="s">
        <v>1572</v>
      </c>
      <c r="D48" s="706" t="s">
        <v>5095</v>
      </c>
      <c r="E48" s="709">
        <v>7204</v>
      </c>
      <c r="F48" s="1"/>
      <c r="G48" s="449"/>
      <c r="K48" s="551" t="s">
        <v>4953</v>
      </c>
      <c r="L48" s="552" t="s">
        <v>5169</v>
      </c>
    </row>
    <row r="49" spans="1:12" ht="16.5" customHeight="1" thickBot="1">
      <c r="A49" s="643" t="s">
        <v>4685</v>
      </c>
      <c r="B49" s="707" t="s">
        <v>5185</v>
      </c>
      <c r="C49" s="710" t="s">
        <v>5120</v>
      </c>
      <c r="D49" s="706" t="s">
        <v>5095</v>
      </c>
      <c r="E49" s="709">
        <v>7205</v>
      </c>
      <c r="F49" s="1"/>
      <c r="G49" s="719" t="s">
        <v>5703</v>
      </c>
      <c r="K49" s="551" t="s">
        <v>5158</v>
      </c>
      <c r="L49" s="551" t="s">
        <v>5170</v>
      </c>
    </row>
    <row r="50" spans="1:12" ht="16.5" customHeight="1" thickBot="1">
      <c r="A50" s="643" t="s">
        <v>4686</v>
      </c>
      <c r="B50" s="707" t="s">
        <v>1427</v>
      </c>
      <c r="C50" s="710" t="s">
        <v>1428</v>
      </c>
      <c r="D50" s="706" t="s">
        <v>5095</v>
      </c>
      <c r="E50" s="709">
        <v>2208</v>
      </c>
      <c r="F50" s="1"/>
      <c r="G50" s="720" t="s">
        <v>5704</v>
      </c>
      <c r="K50" s="551" t="s">
        <v>5159</v>
      </c>
      <c r="L50" s="551" t="s">
        <v>4954</v>
      </c>
    </row>
    <row r="51" spans="1:12" ht="16.5" customHeight="1" thickBot="1">
      <c r="A51" s="643" t="s">
        <v>4687</v>
      </c>
      <c r="B51" s="707" t="s">
        <v>1430</v>
      </c>
      <c r="C51" s="707" t="s">
        <v>1429</v>
      </c>
      <c r="D51" s="706" t="s">
        <v>5095</v>
      </c>
      <c r="E51" s="709">
        <v>2210</v>
      </c>
      <c r="F51" s="1"/>
      <c r="G51" s="449"/>
      <c r="K51" s="551" t="s">
        <v>5160</v>
      </c>
      <c r="L51" s="552" t="s">
        <v>5171</v>
      </c>
    </row>
    <row r="52" spans="1:12" ht="16.5" customHeight="1" thickBot="1">
      <c r="A52" s="643" t="s">
        <v>4688</v>
      </c>
      <c r="B52" s="707" t="s">
        <v>5147</v>
      </c>
      <c r="C52" s="707" t="s">
        <v>1431</v>
      </c>
      <c r="D52" s="706" t="s">
        <v>5517</v>
      </c>
      <c r="E52" s="709">
        <v>5201</v>
      </c>
      <c r="F52" s="1"/>
      <c r="G52" s="449"/>
      <c r="K52" s="551" t="s">
        <v>5161</v>
      </c>
      <c r="L52" s="551" t="s">
        <v>5172</v>
      </c>
    </row>
    <row r="53" spans="1:12" ht="16.5" customHeight="1" thickBot="1">
      <c r="A53" s="643" t="s">
        <v>4689</v>
      </c>
      <c r="B53" s="710" t="s">
        <v>1432</v>
      </c>
      <c r="C53" s="707" t="s">
        <v>1433</v>
      </c>
      <c r="D53" s="706" t="s">
        <v>5517</v>
      </c>
      <c r="E53" s="709">
        <v>5202</v>
      </c>
      <c r="F53" s="1"/>
      <c r="G53" s="449"/>
      <c r="K53" s="549" t="s">
        <v>5162</v>
      </c>
      <c r="L53" s="552" t="s">
        <v>5173</v>
      </c>
    </row>
    <row r="54" spans="1:12" ht="16.5" customHeight="1" thickBot="1">
      <c r="A54" s="643" t="s">
        <v>4690</v>
      </c>
      <c r="B54" s="710" t="s">
        <v>1434</v>
      </c>
      <c r="C54" s="710" t="s">
        <v>1573</v>
      </c>
      <c r="D54" s="706" t="s">
        <v>3940</v>
      </c>
      <c r="E54" s="709">
        <v>1114</v>
      </c>
      <c r="F54" s="1"/>
      <c r="G54" s="449"/>
      <c r="K54" s="551" t="s">
        <v>5163</v>
      </c>
      <c r="L54" s="552" t="s">
        <v>5174</v>
      </c>
    </row>
    <row r="55" spans="1:12" ht="16.5" customHeight="1" thickBot="1">
      <c r="A55" s="643" t="s">
        <v>4691</v>
      </c>
      <c r="B55" s="707" t="s">
        <v>1435</v>
      </c>
      <c r="C55" s="710" t="s">
        <v>1375</v>
      </c>
      <c r="D55" s="706" t="s">
        <v>5021</v>
      </c>
      <c r="E55" s="709">
        <v>1115</v>
      </c>
      <c r="F55" s="1"/>
      <c r="G55" s="449"/>
      <c r="K55" s="549" t="s">
        <v>5164</v>
      </c>
      <c r="L55" s="549" t="s">
        <v>5175</v>
      </c>
    </row>
    <row r="56" spans="1:12" ht="16.5" customHeight="1" thickBot="1">
      <c r="A56" s="643" t="s">
        <v>4692</v>
      </c>
      <c r="B56" s="707" t="s">
        <v>1438</v>
      </c>
      <c r="C56" s="707" t="s">
        <v>1436</v>
      </c>
      <c r="D56" s="706" t="s">
        <v>5021</v>
      </c>
      <c r="E56" s="709">
        <v>1112</v>
      </c>
      <c r="F56" s="1"/>
      <c r="G56" s="449"/>
      <c r="K56" s="551" t="s">
        <v>5165</v>
      </c>
      <c r="L56" s="551" t="s">
        <v>5176</v>
      </c>
    </row>
    <row r="57" spans="1:12" ht="16.5" customHeight="1" thickBot="1">
      <c r="A57" s="643" t="s">
        <v>4693</v>
      </c>
      <c r="B57" s="710" t="s">
        <v>1437</v>
      </c>
      <c r="C57" s="707" t="s">
        <v>1574</v>
      </c>
      <c r="D57" s="706" t="s">
        <v>5021</v>
      </c>
      <c r="E57" s="709">
        <v>1111</v>
      </c>
      <c r="F57" s="1"/>
      <c r="G57" s="449"/>
      <c r="K57" s="551" t="s">
        <v>5166</v>
      </c>
      <c r="L57" s="551" t="s">
        <v>5177</v>
      </c>
    </row>
    <row r="58" spans="1:12" ht="16.5" customHeight="1" thickBot="1">
      <c r="A58" s="643" t="s">
        <v>4694</v>
      </c>
      <c r="B58" s="710" t="s">
        <v>1439</v>
      </c>
      <c r="C58" s="707" t="s">
        <v>1440</v>
      </c>
      <c r="D58" s="706" t="s">
        <v>5506</v>
      </c>
      <c r="E58" s="711" t="s">
        <v>5701</v>
      </c>
      <c r="F58" s="1"/>
      <c r="G58" s="449"/>
      <c r="K58" s="551" t="s">
        <v>5167</v>
      </c>
      <c r="L58" s="551" t="s">
        <v>5092</v>
      </c>
    </row>
    <row r="59" spans="2:7" ht="16.5" customHeight="1" thickBot="1">
      <c r="B59" s="708"/>
      <c r="C59" s="708"/>
      <c r="D59" s="708"/>
      <c r="E59" s="708"/>
      <c r="G59" s="721"/>
    </row>
    <row r="60" spans="1:12" ht="16.5" customHeight="1" thickBot="1">
      <c r="A60" s="643" t="s">
        <v>4695</v>
      </c>
      <c r="B60" s="707" t="s">
        <v>4749</v>
      </c>
      <c r="C60" s="707" t="s">
        <v>1376</v>
      </c>
      <c r="D60" s="706" t="s">
        <v>5511</v>
      </c>
      <c r="E60" s="712">
        <v>3201</v>
      </c>
      <c r="F60" s="1"/>
      <c r="G60" s="449"/>
      <c r="K60" s="549" t="s">
        <v>5178</v>
      </c>
      <c r="L60" s="549" t="s">
        <v>4821</v>
      </c>
    </row>
    <row r="61" spans="1:12" ht="16.5" customHeight="1" thickBot="1">
      <c r="A61" s="643" t="s">
        <v>4696</v>
      </c>
      <c r="B61" s="707" t="s">
        <v>1441</v>
      </c>
      <c r="C61" s="707" t="s">
        <v>1740</v>
      </c>
      <c r="D61" s="706" t="s">
        <v>5512</v>
      </c>
      <c r="E61" s="712">
        <v>4301</v>
      </c>
      <c r="F61" s="1"/>
      <c r="G61" s="449"/>
      <c r="K61" s="551" t="s">
        <v>5179</v>
      </c>
      <c r="L61" s="551" t="s">
        <v>4543</v>
      </c>
    </row>
    <row r="62" spans="1:12" ht="16.5" customHeight="1" thickBot="1">
      <c r="A62" s="643" t="s">
        <v>4697</v>
      </c>
      <c r="B62" s="707" t="s">
        <v>1736</v>
      </c>
      <c r="C62" s="707" t="s">
        <v>1377</v>
      </c>
      <c r="D62" s="706" t="s">
        <v>5513</v>
      </c>
      <c r="E62" s="709">
        <v>4402</v>
      </c>
      <c r="F62" s="1"/>
      <c r="G62" s="449"/>
      <c r="K62" s="551" t="s">
        <v>5180</v>
      </c>
      <c r="L62" s="551" t="s">
        <v>5244</v>
      </c>
    </row>
    <row r="63" spans="1:12" ht="16.5" customHeight="1" thickBot="1">
      <c r="A63" s="643" t="s">
        <v>4698</v>
      </c>
      <c r="B63" s="707" t="s">
        <v>1442</v>
      </c>
      <c r="C63" s="707" t="s">
        <v>1378</v>
      </c>
      <c r="D63" s="706" t="s">
        <v>5514</v>
      </c>
      <c r="E63" s="712">
        <v>3402</v>
      </c>
      <c r="F63" s="1"/>
      <c r="G63" s="449"/>
      <c r="K63" s="551" t="s">
        <v>5181</v>
      </c>
      <c r="L63" s="549" t="s">
        <v>5193</v>
      </c>
    </row>
    <row r="64" spans="1:12" ht="16.5" customHeight="1" thickBot="1">
      <c r="A64" s="643" t="s">
        <v>4699</v>
      </c>
      <c r="B64" s="717" t="s">
        <v>1443</v>
      </c>
      <c r="C64" s="707" t="s">
        <v>1379</v>
      </c>
      <c r="D64" s="706" t="s">
        <v>5515</v>
      </c>
      <c r="E64" s="712">
        <v>3104</v>
      </c>
      <c r="F64" s="1"/>
      <c r="G64" s="449"/>
      <c r="K64" s="551" t="s">
        <v>4544</v>
      </c>
      <c r="L64" s="551" t="s">
        <v>5194</v>
      </c>
    </row>
    <row r="65" spans="1:12" ht="16.5" customHeight="1" thickBot="1">
      <c r="A65" s="643" t="s">
        <v>4700</v>
      </c>
      <c r="B65" s="710" t="s">
        <v>4593</v>
      </c>
      <c r="C65" s="707" t="s">
        <v>1444</v>
      </c>
      <c r="D65" s="706" t="s">
        <v>5516</v>
      </c>
      <c r="E65" s="712">
        <v>3203</v>
      </c>
      <c r="F65" s="1"/>
      <c r="G65" s="449"/>
      <c r="K65" s="551" t="s">
        <v>5182</v>
      </c>
      <c r="L65" s="551" t="s">
        <v>5195</v>
      </c>
    </row>
    <row r="66" spans="1:12" ht="16.5" customHeight="1" thickBot="1">
      <c r="A66" s="643" t="s">
        <v>4701</v>
      </c>
      <c r="B66" s="707" t="s">
        <v>1737</v>
      </c>
      <c r="C66" s="707" t="s">
        <v>1380</v>
      </c>
      <c r="D66" s="706" t="s">
        <v>5095</v>
      </c>
      <c r="E66" s="712">
        <v>7206</v>
      </c>
      <c r="F66" s="1"/>
      <c r="G66" s="449"/>
      <c r="K66" s="551" t="s">
        <v>5183</v>
      </c>
      <c r="L66" s="551" t="s">
        <v>5196</v>
      </c>
    </row>
    <row r="67" spans="1:12" ht="16.5" customHeight="1" thickBot="1">
      <c r="A67" s="643" t="s">
        <v>4702</v>
      </c>
      <c r="B67" s="707" t="s">
        <v>1445</v>
      </c>
      <c r="C67" s="707" t="s">
        <v>1446</v>
      </c>
      <c r="D67" s="706" t="s">
        <v>5095</v>
      </c>
      <c r="E67" s="712">
        <v>7207</v>
      </c>
      <c r="F67" s="1"/>
      <c r="G67" s="449"/>
      <c r="K67" s="551" t="s">
        <v>5184</v>
      </c>
      <c r="L67" s="552" t="s">
        <v>5197</v>
      </c>
    </row>
    <row r="68" spans="1:12" ht="16.5" customHeight="1" thickBot="1">
      <c r="A68" s="643" t="s">
        <v>4703</v>
      </c>
      <c r="B68" s="707" t="s">
        <v>1447</v>
      </c>
      <c r="C68" s="707" t="s">
        <v>1728</v>
      </c>
      <c r="D68" s="706" t="s">
        <v>5095</v>
      </c>
      <c r="E68" s="712">
        <v>7208</v>
      </c>
      <c r="F68" s="1"/>
      <c r="G68" s="719" t="s">
        <v>5706</v>
      </c>
      <c r="K68" s="551" t="s">
        <v>4749</v>
      </c>
      <c r="L68" s="551" t="s">
        <v>5198</v>
      </c>
    </row>
    <row r="69" spans="1:12" ht="16.5" customHeight="1" thickBot="1">
      <c r="A69" s="643" t="s">
        <v>4704</v>
      </c>
      <c r="B69" s="707" t="s">
        <v>1738</v>
      </c>
      <c r="C69" s="707" t="s">
        <v>1448</v>
      </c>
      <c r="D69" s="706" t="s">
        <v>5095</v>
      </c>
      <c r="E69" s="712" t="s">
        <v>5705</v>
      </c>
      <c r="F69" s="1"/>
      <c r="G69" s="720" t="s">
        <v>5707</v>
      </c>
      <c r="K69" s="551" t="s">
        <v>5185</v>
      </c>
      <c r="L69" s="553" t="s">
        <v>4593</v>
      </c>
    </row>
    <row r="70" spans="1:12" ht="16.5" customHeight="1" thickBot="1">
      <c r="A70" s="643" t="s">
        <v>4705</v>
      </c>
      <c r="B70" s="707" t="s">
        <v>1449</v>
      </c>
      <c r="C70" s="707" t="s">
        <v>1450</v>
      </c>
      <c r="D70" s="706" t="s">
        <v>5095</v>
      </c>
      <c r="E70" s="712">
        <v>2302</v>
      </c>
      <c r="F70" s="1"/>
      <c r="G70" s="449"/>
      <c r="K70" s="551" t="s">
        <v>5186</v>
      </c>
      <c r="L70" s="552" t="s">
        <v>5199</v>
      </c>
    </row>
    <row r="71" spans="1:12" ht="16.5" customHeight="1" thickBot="1">
      <c r="A71" s="643" t="s">
        <v>4706</v>
      </c>
      <c r="B71" s="707" t="s">
        <v>5180</v>
      </c>
      <c r="C71" s="707" t="s">
        <v>1729</v>
      </c>
      <c r="D71" s="706" t="s">
        <v>5517</v>
      </c>
      <c r="E71" s="712">
        <v>5203</v>
      </c>
      <c r="F71" s="1"/>
      <c r="G71" s="110"/>
      <c r="K71" s="551" t="s">
        <v>5187</v>
      </c>
      <c r="L71" s="551" t="s">
        <v>5200</v>
      </c>
    </row>
    <row r="72" spans="1:12" ht="16.5" customHeight="1" thickBot="1">
      <c r="A72" s="643" t="s">
        <v>4707</v>
      </c>
      <c r="B72" s="707" t="s">
        <v>1730</v>
      </c>
      <c r="C72" s="707" t="s">
        <v>1451</v>
      </c>
      <c r="D72" s="706" t="s">
        <v>5517</v>
      </c>
      <c r="E72" s="712">
        <v>5204</v>
      </c>
      <c r="F72" s="1"/>
      <c r="G72" s="110"/>
      <c r="K72" s="551" t="s">
        <v>5188</v>
      </c>
      <c r="L72" s="552" t="s">
        <v>5201</v>
      </c>
    </row>
    <row r="73" spans="1:12" ht="16.5" customHeight="1" thickBot="1">
      <c r="A73" s="643" t="s">
        <v>4708</v>
      </c>
      <c r="B73" s="707" t="s">
        <v>5167</v>
      </c>
      <c r="C73" s="707" t="s">
        <v>1455</v>
      </c>
      <c r="D73" s="706" t="s">
        <v>5021</v>
      </c>
      <c r="E73" s="712">
        <v>1215</v>
      </c>
      <c r="F73" s="1"/>
      <c r="G73" s="110"/>
      <c r="K73" s="551" t="s">
        <v>5189</v>
      </c>
      <c r="L73" s="551" t="s">
        <v>5202</v>
      </c>
    </row>
    <row r="74" spans="1:12" ht="16.5" customHeight="1" thickBot="1">
      <c r="A74" s="643" t="s">
        <v>4709</v>
      </c>
      <c r="B74" s="710" t="s">
        <v>1452</v>
      </c>
      <c r="C74" s="707" t="s">
        <v>1739</v>
      </c>
      <c r="D74" s="706" t="s">
        <v>5021</v>
      </c>
      <c r="E74" s="712">
        <v>1110</v>
      </c>
      <c r="F74" s="1"/>
      <c r="G74" s="110"/>
      <c r="K74" s="551" t="s">
        <v>5190</v>
      </c>
      <c r="L74" s="551" t="s">
        <v>5203</v>
      </c>
    </row>
    <row r="75" spans="1:12" ht="16.5" customHeight="1" thickBot="1">
      <c r="A75" s="643" t="s">
        <v>4710</v>
      </c>
      <c r="B75" s="707" t="s">
        <v>5183</v>
      </c>
      <c r="C75" s="707" t="s">
        <v>1456</v>
      </c>
      <c r="D75" s="706" t="s">
        <v>5021</v>
      </c>
      <c r="E75" s="712">
        <v>1109</v>
      </c>
      <c r="F75" s="1"/>
      <c r="G75" s="110"/>
      <c r="K75" s="551" t="s">
        <v>5191</v>
      </c>
      <c r="L75" s="551" t="s">
        <v>5204</v>
      </c>
    </row>
    <row r="76" spans="1:12" ht="16.5" customHeight="1" thickBot="1">
      <c r="A76" s="643" t="s">
        <v>4711</v>
      </c>
      <c r="B76" s="710" t="s">
        <v>1453</v>
      </c>
      <c r="C76" s="707" t="s">
        <v>2248</v>
      </c>
      <c r="D76" s="706" t="s">
        <v>5021</v>
      </c>
      <c r="E76" s="712">
        <v>1207</v>
      </c>
      <c r="F76" s="1"/>
      <c r="G76" s="110"/>
      <c r="K76" s="551" t="s">
        <v>4566</v>
      </c>
      <c r="L76" s="551" t="s">
        <v>5205</v>
      </c>
    </row>
    <row r="77" spans="1:12" ht="16.5" customHeight="1" thickBot="1">
      <c r="A77" s="643" t="s">
        <v>4712</v>
      </c>
      <c r="B77" s="707" t="s">
        <v>5463</v>
      </c>
      <c r="C77" s="707" t="s">
        <v>1454</v>
      </c>
      <c r="D77" s="706" t="s">
        <v>5506</v>
      </c>
      <c r="E77" s="712">
        <v>1106</v>
      </c>
      <c r="F77" s="1"/>
      <c r="G77" s="110"/>
      <c r="K77" s="549" t="s">
        <v>5192</v>
      </c>
      <c r="L77" s="549"/>
    </row>
    <row r="78" spans="1:12" ht="16.5" customHeight="1" thickBot="1">
      <c r="A78" s="644"/>
      <c r="B78" s="718"/>
      <c r="C78" s="718"/>
      <c r="D78" s="718"/>
      <c r="E78" s="708"/>
      <c r="G78" s="453"/>
      <c r="K78" s="44"/>
      <c r="L78" s="44"/>
    </row>
    <row r="79" spans="1:12" ht="16.5" customHeight="1" thickBot="1">
      <c r="A79" s="643" t="s">
        <v>4713</v>
      </c>
      <c r="B79" s="707" t="s">
        <v>5214</v>
      </c>
      <c r="C79" s="707" t="s">
        <v>5475</v>
      </c>
      <c r="D79" s="706" t="s">
        <v>5511</v>
      </c>
      <c r="E79" s="706">
        <v>3301</v>
      </c>
      <c r="F79" s="1"/>
      <c r="G79" s="110"/>
      <c r="K79" s="549" t="s">
        <v>4956</v>
      </c>
      <c r="L79" s="550" t="s">
        <v>5214</v>
      </c>
    </row>
    <row r="80" spans="1:12" ht="16.5" customHeight="1" thickBot="1">
      <c r="A80" s="643" t="s">
        <v>4660</v>
      </c>
      <c r="B80" s="707" t="s">
        <v>1457</v>
      </c>
      <c r="C80" s="707" t="s">
        <v>1458</v>
      </c>
      <c r="D80" s="706" t="s">
        <v>5512</v>
      </c>
      <c r="E80" s="706">
        <v>4302</v>
      </c>
      <c r="F80" s="1"/>
      <c r="G80" s="110"/>
      <c r="K80" s="549" t="s">
        <v>5206</v>
      </c>
      <c r="L80" s="552" t="s">
        <v>4570</v>
      </c>
    </row>
    <row r="81" spans="1:12" ht="16.5" customHeight="1" thickBot="1">
      <c r="A81" s="643" t="s">
        <v>4661</v>
      </c>
      <c r="B81" s="707" t="s">
        <v>1460</v>
      </c>
      <c r="C81" s="707" t="s">
        <v>1459</v>
      </c>
      <c r="D81" s="706" t="s">
        <v>5513</v>
      </c>
      <c r="E81" s="706">
        <v>4403</v>
      </c>
      <c r="F81" s="1"/>
      <c r="G81" s="449"/>
      <c r="K81" s="551" t="s">
        <v>5207</v>
      </c>
      <c r="L81" s="552" t="s">
        <v>4590</v>
      </c>
    </row>
    <row r="82" spans="1:12" ht="16.5" customHeight="1" thickBot="1">
      <c r="A82" s="643" t="s">
        <v>4662</v>
      </c>
      <c r="B82" s="707" t="s">
        <v>1461</v>
      </c>
      <c r="C82" s="707" t="s">
        <v>1731</v>
      </c>
      <c r="D82" s="706" t="s">
        <v>5514</v>
      </c>
      <c r="E82" s="706">
        <v>3401</v>
      </c>
      <c r="F82" s="1"/>
      <c r="G82" s="723"/>
      <c r="K82" s="551" t="s">
        <v>4587</v>
      </c>
      <c r="L82" s="551" t="s">
        <v>4957</v>
      </c>
    </row>
    <row r="83" spans="1:12" ht="16.5" customHeight="1" thickBot="1">
      <c r="A83" s="643" t="s">
        <v>4663</v>
      </c>
      <c r="B83" s="707" t="s">
        <v>1732</v>
      </c>
      <c r="C83" s="707" t="s">
        <v>1381</v>
      </c>
      <c r="D83" s="706" t="s">
        <v>5515</v>
      </c>
      <c r="E83" s="706">
        <v>3105</v>
      </c>
      <c r="F83" s="1"/>
      <c r="G83" s="449"/>
      <c r="K83" s="551" t="s">
        <v>5208</v>
      </c>
      <c r="L83" s="551" t="s">
        <v>5215</v>
      </c>
    </row>
    <row r="84" spans="1:12" ht="16.5" customHeight="1" thickBot="1">
      <c r="A84" s="643" t="s">
        <v>4664</v>
      </c>
      <c r="B84" s="707" t="s">
        <v>1462</v>
      </c>
      <c r="C84" s="707" t="s">
        <v>5198</v>
      </c>
      <c r="D84" s="706" t="s">
        <v>5516</v>
      </c>
      <c r="E84" s="706">
        <v>3204</v>
      </c>
      <c r="F84" s="1"/>
      <c r="G84" s="449"/>
      <c r="K84" s="551" t="s">
        <v>5209</v>
      </c>
      <c r="L84" s="551" t="s">
        <v>5216</v>
      </c>
    </row>
    <row r="85" spans="1:12" ht="16.5" customHeight="1" thickBot="1">
      <c r="A85" s="643" t="s">
        <v>4665</v>
      </c>
      <c r="B85" s="707" t="s">
        <v>1463</v>
      </c>
      <c r="C85" s="707" t="s">
        <v>1464</v>
      </c>
      <c r="D85" s="706" t="s">
        <v>5095</v>
      </c>
      <c r="E85" s="706">
        <v>7201</v>
      </c>
      <c r="F85" s="1"/>
      <c r="G85" s="110"/>
      <c r="K85" s="549" t="s">
        <v>4594</v>
      </c>
      <c r="L85" s="551" t="s">
        <v>5217</v>
      </c>
    </row>
    <row r="86" spans="1:12" ht="16.5" customHeight="1" thickBot="1">
      <c r="A86" s="643" t="s">
        <v>4666</v>
      </c>
      <c r="B86" s="710" t="s">
        <v>1465</v>
      </c>
      <c r="C86" s="707" t="s">
        <v>1466</v>
      </c>
      <c r="D86" s="706" t="s">
        <v>5095</v>
      </c>
      <c r="E86" s="706">
        <v>7202</v>
      </c>
      <c r="F86" s="1"/>
      <c r="G86" s="110"/>
      <c r="K86" s="549" t="s">
        <v>5210</v>
      </c>
      <c r="L86" s="551" t="s">
        <v>5220</v>
      </c>
    </row>
    <row r="87" spans="1:12" ht="16.5" customHeight="1" thickBot="1">
      <c r="A87" s="643" t="s">
        <v>4667</v>
      </c>
      <c r="B87" s="707" t="s">
        <v>1467</v>
      </c>
      <c r="C87" s="707" t="s">
        <v>1468</v>
      </c>
      <c r="D87" s="706" t="s">
        <v>5095</v>
      </c>
      <c r="E87" s="706">
        <v>7203</v>
      </c>
      <c r="F87" s="1"/>
      <c r="G87" s="719" t="s">
        <v>5710</v>
      </c>
      <c r="K87" s="551" t="s">
        <v>5211</v>
      </c>
      <c r="L87" s="551" t="s">
        <v>5218</v>
      </c>
    </row>
    <row r="88" spans="1:12" ht="16.5" customHeight="1" thickBot="1">
      <c r="A88" s="643" t="s">
        <v>4668</v>
      </c>
      <c r="B88" s="707" t="s">
        <v>5221</v>
      </c>
      <c r="C88" s="707" t="s">
        <v>1469</v>
      </c>
      <c r="D88" s="706" t="s">
        <v>5095</v>
      </c>
      <c r="E88" s="706">
        <v>2202</v>
      </c>
      <c r="F88" s="1"/>
      <c r="G88" s="720" t="s">
        <v>5711</v>
      </c>
      <c r="K88" s="551" t="s">
        <v>5212</v>
      </c>
      <c r="L88" s="551" t="s">
        <v>5219</v>
      </c>
    </row>
    <row r="89" spans="1:12" ht="16.5" customHeight="1" thickBot="1">
      <c r="A89" s="643" t="s">
        <v>4669</v>
      </c>
      <c r="B89" s="707" t="s">
        <v>1470</v>
      </c>
      <c r="C89" s="707" t="s">
        <v>1382</v>
      </c>
      <c r="D89" s="706" t="s">
        <v>5095</v>
      </c>
      <c r="E89" s="713" t="s">
        <v>5713</v>
      </c>
      <c r="F89" s="1"/>
      <c r="G89" s="110"/>
      <c r="K89" s="551" t="s">
        <v>5213</v>
      </c>
      <c r="L89" s="551"/>
    </row>
    <row r="90" spans="1:12" ht="16.5" customHeight="1" thickBot="1">
      <c r="A90" s="643" t="s">
        <v>4670</v>
      </c>
      <c r="B90" s="707" t="s">
        <v>1471</v>
      </c>
      <c r="C90" s="707" t="s">
        <v>1472</v>
      </c>
      <c r="D90" s="706" t="s">
        <v>5517</v>
      </c>
      <c r="E90" s="706">
        <v>5102</v>
      </c>
      <c r="F90" s="1"/>
      <c r="G90" s="110"/>
      <c r="K90" s="551" t="s">
        <v>5227</v>
      </c>
      <c r="L90" s="549" t="s">
        <v>5221</v>
      </c>
    </row>
    <row r="91" spans="1:12" ht="16.5" customHeight="1" thickBot="1">
      <c r="A91" s="643" t="s">
        <v>4671</v>
      </c>
      <c r="B91" s="707" t="s">
        <v>1547</v>
      </c>
      <c r="C91" s="707" t="s">
        <v>1473</v>
      </c>
      <c r="D91" s="706" t="s">
        <v>5517</v>
      </c>
      <c r="E91" s="713">
        <v>5103</v>
      </c>
      <c r="F91" s="1"/>
      <c r="G91" s="110"/>
      <c r="K91" s="549" t="s">
        <v>5228</v>
      </c>
      <c r="L91" s="551" t="s">
        <v>5222</v>
      </c>
    </row>
    <row r="92" spans="1:12" ht="16.5" customHeight="1" thickBot="1">
      <c r="A92" s="643" t="s">
        <v>4672</v>
      </c>
      <c r="B92" s="707" t="s">
        <v>5709</v>
      </c>
      <c r="C92" s="707" t="s">
        <v>1383</v>
      </c>
      <c r="D92" s="706" t="s">
        <v>5021</v>
      </c>
      <c r="E92" s="713">
        <v>1208</v>
      </c>
      <c r="F92" s="1"/>
      <c r="G92" s="110"/>
      <c r="K92" s="551" t="s">
        <v>5229</v>
      </c>
      <c r="L92" s="551" t="s">
        <v>5223</v>
      </c>
    </row>
    <row r="93" spans="1:12" ht="16.5" customHeight="1" thickBot="1">
      <c r="A93" s="643" t="s">
        <v>4673</v>
      </c>
      <c r="B93" s="707" t="s">
        <v>1474</v>
      </c>
      <c r="C93" s="710" t="s">
        <v>5708</v>
      </c>
      <c r="D93" s="706" t="s">
        <v>5021</v>
      </c>
      <c r="E93" s="713">
        <v>1209</v>
      </c>
      <c r="F93" s="1"/>
      <c r="G93" s="460" t="s">
        <v>2252</v>
      </c>
      <c r="K93" s="551" t="s">
        <v>5230</v>
      </c>
      <c r="L93" s="551" t="s">
        <v>5224</v>
      </c>
    </row>
    <row r="94" spans="1:12" ht="16.5" customHeight="1" thickBot="1">
      <c r="A94" s="643" t="s">
        <v>4674</v>
      </c>
      <c r="B94" s="707" t="s">
        <v>5182</v>
      </c>
      <c r="C94" s="707" t="s">
        <v>5159</v>
      </c>
      <c r="D94" s="706" t="s">
        <v>5021</v>
      </c>
      <c r="E94" s="713">
        <v>1210</v>
      </c>
      <c r="F94" s="1"/>
      <c r="G94" s="460" t="s">
        <v>2253</v>
      </c>
      <c r="K94" s="551" t="s">
        <v>5231</v>
      </c>
      <c r="L94" s="551" t="s">
        <v>5225</v>
      </c>
    </row>
    <row r="95" spans="1:12" ht="16.5" customHeight="1" thickBot="1">
      <c r="A95" s="643" t="s">
        <v>4675</v>
      </c>
      <c r="B95" s="707" t="s">
        <v>1475</v>
      </c>
      <c r="C95" s="710" t="s">
        <v>1476</v>
      </c>
      <c r="D95" s="706" t="s">
        <v>5021</v>
      </c>
      <c r="E95" s="713">
        <v>1211</v>
      </c>
      <c r="F95" s="1"/>
      <c r="G95" s="110"/>
      <c r="K95" s="551" t="s">
        <v>5232</v>
      </c>
      <c r="L95" s="551" t="s">
        <v>5226</v>
      </c>
    </row>
    <row r="96" spans="1:12" ht="16.5" customHeight="1" thickBot="1">
      <c r="A96" s="643" t="s">
        <v>4676</v>
      </c>
      <c r="B96" s="707" t="s">
        <v>1477</v>
      </c>
      <c r="C96" s="707" t="s">
        <v>1478</v>
      </c>
      <c r="D96" s="706" t="s">
        <v>5506</v>
      </c>
      <c r="E96" s="713">
        <v>1212</v>
      </c>
      <c r="G96" s="453"/>
      <c r="K96" s="551" t="s">
        <v>4955</v>
      </c>
      <c r="L96" s="551" t="s">
        <v>5245</v>
      </c>
    </row>
    <row r="97" ht="16.5" customHeight="1">
      <c r="G97" s="722"/>
    </row>
    <row r="98" ht="16.5" customHeight="1">
      <c r="G98" s="453"/>
    </row>
    <row r="99" ht="16.5" customHeight="1">
      <c r="G99" s="724"/>
    </row>
    <row r="100" ht="16.5" customHeight="1">
      <c r="G100" s="724"/>
    </row>
    <row r="101" ht="16.5" customHeight="1">
      <c r="G101" s="721"/>
    </row>
    <row r="102" ht="16.5" customHeight="1">
      <c r="G102" s="721"/>
    </row>
    <row r="103" spans="2:7" ht="16.5" customHeight="1">
      <c r="B103" s="44"/>
      <c r="C103" s="221"/>
      <c r="G103" s="722"/>
    </row>
    <row r="104" spans="2:7" ht="16.5" customHeight="1">
      <c r="B104" s="44"/>
      <c r="C104" s="221"/>
      <c r="G104" s="453"/>
    </row>
    <row r="105" spans="2:7" ht="16.5" customHeight="1">
      <c r="B105" s="44"/>
      <c r="C105" s="44"/>
      <c r="G105" s="453"/>
    </row>
    <row r="106" spans="2:7" ht="16.5" customHeight="1">
      <c r="B106" s="44"/>
      <c r="C106" s="221"/>
      <c r="G106" s="453"/>
    </row>
    <row r="107" spans="2:7" ht="16.5" customHeight="1">
      <c r="B107" s="44"/>
      <c r="C107" s="221"/>
      <c r="G107" s="453"/>
    </row>
    <row r="108" spans="2:7" ht="16.5" customHeight="1">
      <c r="B108" s="44"/>
      <c r="C108" s="44"/>
      <c r="G108" s="453"/>
    </row>
    <row r="109" spans="2:7" ht="16.5" customHeight="1">
      <c r="B109" s="44"/>
      <c r="C109" s="44"/>
      <c r="G109" s="221"/>
    </row>
    <row r="110" spans="2:7" ht="16.5" customHeight="1">
      <c r="B110" s="221"/>
      <c r="C110" s="44"/>
      <c r="G110" s="44"/>
    </row>
    <row r="111" spans="2:7" ht="16.5" customHeight="1">
      <c r="B111" s="44"/>
      <c r="C111" s="44"/>
      <c r="G111" s="44"/>
    </row>
    <row r="112" spans="2:7" ht="16.5" customHeight="1">
      <c r="B112" s="44"/>
      <c r="C112" s="44"/>
      <c r="G112" s="44"/>
    </row>
    <row r="113" spans="2:7" ht="16.5" customHeight="1">
      <c r="B113" s="44"/>
      <c r="C113" s="44"/>
      <c r="G113" s="44"/>
    </row>
    <row r="114" spans="2:7" ht="16.5" customHeight="1">
      <c r="B114" s="44"/>
      <c r="C114" s="44"/>
      <c r="G114" s="44"/>
    </row>
    <row r="115" spans="2:7" ht="16.5" customHeight="1">
      <c r="B115" s="221"/>
      <c r="C115" s="44"/>
      <c r="G115" s="44"/>
    </row>
    <row r="116" spans="2:7" ht="16.5" customHeight="1">
      <c r="B116" s="221"/>
      <c r="C116" s="44"/>
      <c r="G116" s="221"/>
    </row>
    <row r="117" spans="2:7" ht="16.5" customHeight="1">
      <c r="B117" s="221"/>
      <c r="C117" s="221"/>
      <c r="G117" s="221"/>
    </row>
    <row r="118" spans="2:7" ht="16.5" customHeight="1">
      <c r="B118" s="221"/>
      <c r="C118" s="221"/>
      <c r="G118" s="221"/>
    </row>
    <row r="119" spans="2:7" ht="16.5" customHeight="1">
      <c r="B119" s="44"/>
      <c r="C119" s="221"/>
      <c r="G119" s="44"/>
    </row>
    <row r="120" spans="2:7" ht="16.5" customHeight="1">
      <c r="B120" s="44"/>
      <c r="C120" s="44"/>
      <c r="G120" s="44"/>
    </row>
    <row r="121" spans="2:7" ht="16.5" customHeight="1">
      <c r="B121" s="44"/>
      <c r="C121" s="44"/>
      <c r="G121" s="44"/>
    </row>
    <row r="122" spans="2:7" ht="16.5" customHeight="1">
      <c r="B122" s="44"/>
      <c r="C122" s="44"/>
      <c r="G122" s="44"/>
    </row>
    <row r="123" spans="2:7" ht="16.5" customHeight="1">
      <c r="B123" s="44"/>
      <c r="C123" s="44"/>
      <c r="G123" s="44"/>
    </row>
    <row r="124" ht="16.5" customHeight="1">
      <c r="G124" s="221"/>
    </row>
    <row r="125" ht="16.5" customHeight="1">
      <c r="G125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M167"/>
  <sheetViews>
    <sheetView zoomScalePageLayoutView="0" workbookViewId="0" topLeftCell="A1">
      <selection activeCell="F5" sqref="F5"/>
    </sheetView>
  </sheetViews>
  <sheetFormatPr defaultColWidth="30.28125" defaultRowHeight="21.75"/>
  <cols>
    <col min="1" max="1" width="6.00390625" style="12" customWidth="1"/>
    <col min="2" max="2" width="9.28125" style="12" customWidth="1"/>
    <col min="3" max="3" width="23.421875" style="13" customWidth="1"/>
    <col min="4" max="4" width="8.28125" style="13" customWidth="1"/>
    <col min="5" max="5" width="20.00390625" style="14" customWidth="1"/>
    <col min="6" max="6" width="27.00390625" style="13" customWidth="1"/>
    <col min="7" max="16384" width="30.28125" style="13" customWidth="1"/>
  </cols>
  <sheetData>
    <row r="1" ht="21">
      <c r="C1" s="13" t="s">
        <v>4918</v>
      </c>
    </row>
    <row r="2" ht="21">
      <c r="B2" s="15" t="s">
        <v>1722</v>
      </c>
    </row>
    <row r="3" spans="1:6" ht="21">
      <c r="A3" s="176" t="s">
        <v>4935</v>
      </c>
      <c r="B3" s="176" t="s">
        <v>4936</v>
      </c>
      <c r="C3" s="370" t="s">
        <v>4937</v>
      </c>
      <c r="D3" s="371" t="s">
        <v>4938</v>
      </c>
      <c r="E3" s="372" t="s">
        <v>5020</v>
      </c>
      <c r="F3" s="371" t="s">
        <v>4939</v>
      </c>
    </row>
    <row r="4" spans="1:6" ht="21">
      <c r="A4" s="125">
        <v>1</v>
      </c>
      <c r="B4" s="1646">
        <v>50000</v>
      </c>
      <c r="C4" s="1647" t="s">
        <v>4048</v>
      </c>
      <c r="D4" s="134" t="s">
        <v>4049</v>
      </c>
      <c r="E4" s="134" t="s">
        <v>1644</v>
      </c>
      <c r="F4" s="212" t="s">
        <v>1723</v>
      </c>
    </row>
    <row r="5" spans="1:6" ht="21">
      <c r="A5" s="125">
        <v>2</v>
      </c>
      <c r="B5" s="1646">
        <v>52521</v>
      </c>
      <c r="C5" s="1647" t="s">
        <v>1645</v>
      </c>
      <c r="D5" s="134" t="s">
        <v>3985</v>
      </c>
      <c r="E5" s="130" t="s">
        <v>1646</v>
      </c>
      <c r="F5" s="134"/>
    </row>
    <row r="6" spans="1:6" ht="21">
      <c r="A6" s="125">
        <v>3</v>
      </c>
      <c r="B6" s="391">
        <v>48789</v>
      </c>
      <c r="C6" s="1648" t="s">
        <v>1741</v>
      </c>
      <c r="D6" s="1648" t="s">
        <v>1742</v>
      </c>
      <c r="E6" s="36" t="s">
        <v>1607</v>
      </c>
      <c r="F6" s="36" t="s">
        <v>1743</v>
      </c>
    </row>
    <row r="7" spans="1:6" ht="21">
      <c r="A7" s="125">
        <v>4</v>
      </c>
      <c r="B7" s="1649">
        <v>50571</v>
      </c>
      <c r="C7" s="130" t="s">
        <v>1744</v>
      </c>
      <c r="D7" s="130" t="s">
        <v>1745</v>
      </c>
      <c r="E7" s="130" t="s">
        <v>1746</v>
      </c>
      <c r="F7" s="130" t="s">
        <v>1747</v>
      </c>
    </row>
    <row r="8" spans="1:10" ht="21">
      <c r="A8" s="125">
        <v>5</v>
      </c>
      <c r="B8" s="425"/>
      <c r="C8" s="426"/>
      <c r="D8" s="106"/>
      <c r="E8" s="36"/>
      <c r="F8" s="36"/>
      <c r="H8" s="44"/>
      <c r="I8" s="30"/>
      <c r="J8" s="44"/>
    </row>
    <row r="9" spans="1:13" ht="21">
      <c r="A9" s="125">
        <v>6</v>
      </c>
      <c r="B9" s="147"/>
      <c r="C9" s="428"/>
      <c r="D9" s="428"/>
      <c r="E9" s="36"/>
      <c r="F9" s="36"/>
      <c r="I9" s="105"/>
      <c r="J9" s="105"/>
      <c r="K9" s="105"/>
      <c r="L9" s="200"/>
      <c r="M9" s="200"/>
    </row>
    <row r="10" spans="1:11" ht="21">
      <c r="A10" s="125">
        <v>7</v>
      </c>
      <c r="B10" s="34"/>
      <c r="C10" s="35"/>
      <c r="D10" s="35"/>
      <c r="E10" s="36"/>
      <c r="F10" s="36"/>
      <c r="I10" s="151"/>
      <c r="J10" s="151"/>
      <c r="K10" s="118"/>
    </row>
    <row r="11" spans="1:6" ht="21">
      <c r="A11" s="125">
        <v>8</v>
      </c>
      <c r="B11" s="427"/>
      <c r="C11" s="429"/>
      <c r="D11" s="35"/>
      <c r="E11" s="36"/>
      <c r="F11" s="430"/>
    </row>
    <row r="12" spans="1:6" ht="21">
      <c r="A12" s="125">
        <v>9</v>
      </c>
      <c r="B12" s="34"/>
      <c r="C12" s="35"/>
      <c r="D12" s="35"/>
      <c r="E12" s="36"/>
      <c r="F12" s="36"/>
    </row>
    <row r="13" spans="1:6" ht="21">
      <c r="A13" s="125">
        <v>10</v>
      </c>
      <c r="B13" s="431"/>
      <c r="C13" s="432"/>
      <c r="D13" s="433"/>
      <c r="E13" s="423"/>
      <c r="F13" s="434"/>
    </row>
    <row r="14" spans="1:6" ht="21">
      <c r="A14" s="125"/>
      <c r="B14" s="132"/>
      <c r="C14" s="133"/>
      <c r="D14" s="131"/>
      <c r="E14" s="134"/>
      <c r="F14" s="212"/>
    </row>
    <row r="15" spans="1:6" ht="21">
      <c r="A15" s="125">
        <v>1</v>
      </c>
      <c r="B15" s="132"/>
      <c r="C15" s="133"/>
      <c r="D15" s="131"/>
      <c r="E15" s="134"/>
      <c r="F15" s="212"/>
    </row>
    <row r="16" spans="1:6" ht="21">
      <c r="A16" s="125">
        <v>2</v>
      </c>
      <c r="B16" s="132"/>
      <c r="C16" s="133"/>
      <c r="D16" s="131"/>
      <c r="E16" s="130"/>
      <c r="F16" s="134"/>
    </row>
    <row r="17" spans="1:6" ht="21">
      <c r="A17" s="125"/>
      <c r="B17" s="137"/>
      <c r="C17" s="136"/>
      <c r="D17" s="135"/>
      <c r="E17" s="136"/>
      <c r="F17" s="136"/>
    </row>
    <row r="18" spans="1:6" ht="21">
      <c r="A18" s="125"/>
      <c r="B18" s="19"/>
      <c r="C18" s="20"/>
      <c r="D18" s="20"/>
      <c r="E18" s="21"/>
      <c r="F18" s="138"/>
    </row>
    <row r="19" spans="1:6" ht="21">
      <c r="A19" s="125">
        <v>15</v>
      </c>
      <c r="B19" s="421"/>
      <c r="C19" s="422"/>
      <c r="D19" s="423"/>
      <c r="E19" s="423"/>
      <c r="F19" s="424"/>
    </row>
    <row r="20" spans="1:6" ht="21">
      <c r="A20" s="125">
        <v>16</v>
      </c>
      <c r="B20" s="425"/>
      <c r="C20" s="426"/>
      <c r="D20" s="106"/>
      <c r="E20" s="36"/>
      <c r="F20" s="36"/>
    </row>
    <row r="21" spans="1:6" ht="21">
      <c r="A21" s="125">
        <v>17</v>
      </c>
      <c r="B21" s="425"/>
      <c r="C21" s="426"/>
      <c r="D21" s="106"/>
      <c r="E21" s="36"/>
      <c r="F21" s="36"/>
    </row>
    <row r="22" spans="1:6" ht="21">
      <c r="A22" s="125"/>
      <c r="B22" s="34"/>
      <c r="C22" s="35"/>
      <c r="D22" s="35"/>
      <c r="E22" s="36"/>
      <c r="F22" s="36"/>
    </row>
    <row r="23" spans="1:6" ht="24" customHeight="1">
      <c r="A23" s="125"/>
      <c r="B23" s="431"/>
      <c r="C23" s="432"/>
      <c r="D23" s="433"/>
      <c r="E23" s="423"/>
      <c r="F23" s="434"/>
    </row>
    <row r="24" spans="1:6" ht="21">
      <c r="A24" s="125">
        <v>20</v>
      </c>
      <c r="B24" s="487"/>
      <c r="C24" s="488"/>
      <c r="D24" s="488"/>
      <c r="E24" s="489"/>
      <c r="F24" s="489"/>
    </row>
    <row r="25" spans="1:6" ht="21">
      <c r="A25" s="125">
        <v>21</v>
      </c>
      <c r="B25" s="490"/>
      <c r="C25" s="491"/>
      <c r="D25" s="491"/>
      <c r="E25" s="489"/>
      <c r="F25" s="489"/>
    </row>
    <row r="26" spans="1:6" s="30" customFormat="1" ht="21">
      <c r="A26" s="125">
        <v>22</v>
      </c>
      <c r="B26" s="427"/>
      <c r="C26" s="429"/>
      <c r="D26" s="35"/>
      <c r="E26" s="36"/>
      <c r="F26" s="430"/>
    </row>
    <row r="27" s="30" customFormat="1" ht="21">
      <c r="A27" s="28"/>
    </row>
    <row r="28" s="30" customFormat="1" ht="21">
      <c r="A28" s="28"/>
    </row>
    <row r="29" spans="1:5" s="30" customFormat="1" ht="21">
      <c r="A29" s="28"/>
      <c r="B29" s="28"/>
      <c r="E29" s="52"/>
    </row>
    <row r="30" spans="1:6" s="30" customFormat="1" ht="21">
      <c r="A30" s="28"/>
      <c r="B30" s="62"/>
      <c r="C30" s="63"/>
      <c r="D30" s="63"/>
      <c r="E30" s="63"/>
      <c r="F30" s="51"/>
    </row>
    <row r="31" spans="1:6" s="30" customFormat="1" ht="21">
      <c r="A31" s="28"/>
      <c r="B31" s="64"/>
      <c r="C31" s="65"/>
      <c r="D31" s="65"/>
      <c r="E31" s="65"/>
      <c r="F31" s="68"/>
    </row>
    <row r="32" spans="1:6" s="30" customFormat="1" ht="21">
      <c r="A32" s="28"/>
      <c r="B32" s="66"/>
      <c r="C32" s="67"/>
      <c r="D32" s="67"/>
      <c r="E32" s="67"/>
      <c r="F32" s="68"/>
    </row>
    <row r="33" spans="1:6" s="30" customFormat="1" ht="21">
      <c r="A33" s="28"/>
      <c r="B33" s="69"/>
      <c r="C33" s="70"/>
      <c r="D33" s="70"/>
      <c r="E33" s="70"/>
      <c r="F33" s="68"/>
    </row>
    <row r="34" spans="1:6" s="30" customFormat="1" ht="21">
      <c r="A34" s="28"/>
      <c r="B34" s="69"/>
      <c r="C34" s="70"/>
      <c r="D34" s="70"/>
      <c r="E34" s="70"/>
      <c r="F34" s="51"/>
    </row>
    <row r="35" spans="1:6" s="30" customFormat="1" ht="21">
      <c r="A35" s="28"/>
      <c r="B35" s="66"/>
      <c r="C35" s="67"/>
      <c r="D35" s="67"/>
      <c r="E35" s="67"/>
      <c r="F35" s="51"/>
    </row>
    <row r="36" spans="1:6" s="30" customFormat="1" ht="21">
      <c r="A36" s="28"/>
      <c r="B36" s="66"/>
      <c r="C36" s="67"/>
      <c r="D36" s="67"/>
      <c r="E36" s="67"/>
      <c r="F36" s="51"/>
    </row>
    <row r="37" spans="1:6" s="30" customFormat="1" ht="21">
      <c r="A37" s="28"/>
      <c r="B37" s="66"/>
      <c r="C37" s="67"/>
      <c r="D37" s="67"/>
      <c r="E37" s="67"/>
      <c r="F37" s="51"/>
    </row>
    <row r="38" spans="1:6" s="30" customFormat="1" ht="21">
      <c r="A38" s="28"/>
      <c r="B38" s="69"/>
      <c r="C38" s="70"/>
      <c r="D38" s="70"/>
      <c r="E38" s="70"/>
      <c r="F38" s="68"/>
    </row>
    <row r="39" spans="1:6" s="30" customFormat="1" ht="21">
      <c r="A39" s="28"/>
      <c r="B39" s="66"/>
      <c r="C39" s="71"/>
      <c r="D39" s="67"/>
      <c r="E39" s="67"/>
      <c r="F39" s="51"/>
    </row>
    <row r="40" spans="1:6" s="30" customFormat="1" ht="21">
      <c r="A40" s="28"/>
      <c r="B40" s="69"/>
      <c r="C40" s="70"/>
      <c r="D40" s="70"/>
      <c r="E40" s="70"/>
      <c r="F40" s="68"/>
    </row>
    <row r="41" spans="1:6" s="30" customFormat="1" ht="21">
      <c r="A41" s="28"/>
      <c r="B41" s="66"/>
      <c r="C41" s="67"/>
      <c r="D41" s="67"/>
      <c r="E41" s="67"/>
      <c r="F41" s="68"/>
    </row>
    <row r="42" spans="1:6" s="30" customFormat="1" ht="21">
      <c r="A42" s="28"/>
      <c r="B42" s="69"/>
      <c r="C42" s="70"/>
      <c r="D42" s="70"/>
      <c r="E42" s="70"/>
      <c r="F42" s="68"/>
    </row>
    <row r="43" spans="1:6" s="30" customFormat="1" ht="21">
      <c r="A43" s="28"/>
      <c r="B43" s="66"/>
      <c r="C43" s="67"/>
      <c r="D43" s="67"/>
      <c r="E43" s="67"/>
      <c r="F43" s="51"/>
    </row>
    <row r="44" spans="1:6" s="30" customFormat="1" ht="21">
      <c r="A44" s="28"/>
      <c r="B44" s="66"/>
      <c r="C44" s="67"/>
      <c r="D44" s="67"/>
      <c r="E44" s="67"/>
      <c r="F44" s="51"/>
    </row>
    <row r="45" spans="1:6" s="30" customFormat="1" ht="21">
      <c r="A45" s="28"/>
      <c r="B45" s="66"/>
      <c r="C45" s="67"/>
      <c r="D45" s="67"/>
      <c r="E45" s="67"/>
      <c r="F45" s="51"/>
    </row>
    <row r="46" spans="1:6" s="30" customFormat="1" ht="21">
      <c r="A46" s="28"/>
      <c r="B46" s="66"/>
      <c r="C46" s="67"/>
      <c r="D46" s="67"/>
      <c r="E46" s="67"/>
      <c r="F46" s="51"/>
    </row>
    <row r="47" spans="1:6" s="30" customFormat="1" ht="21">
      <c r="A47" s="28"/>
      <c r="B47" s="66"/>
      <c r="C47" s="67"/>
      <c r="D47" s="67"/>
      <c r="E47" s="67"/>
      <c r="F47" s="68"/>
    </row>
    <row r="48" spans="1:6" s="30" customFormat="1" ht="21">
      <c r="A48" s="28"/>
      <c r="B48" s="69"/>
      <c r="C48" s="70"/>
      <c r="D48" s="70"/>
      <c r="E48" s="70"/>
      <c r="F48" s="68"/>
    </row>
    <row r="49" spans="1:6" s="30" customFormat="1" ht="21">
      <c r="A49" s="28"/>
      <c r="B49" s="72"/>
      <c r="C49" s="73"/>
      <c r="D49" s="73"/>
      <c r="E49" s="73"/>
      <c r="F49" s="51"/>
    </row>
    <row r="50" spans="1:6" s="30" customFormat="1" ht="21">
      <c r="A50" s="28"/>
      <c r="B50" s="62"/>
      <c r="C50" s="63"/>
      <c r="D50" s="63"/>
      <c r="E50" s="63"/>
      <c r="F50" s="68"/>
    </row>
    <row r="51" spans="1:6" s="30" customFormat="1" ht="21">
      <c r="A51" s="28"/>
      <c r="B51" s="62"/>
      <c r="C51" s="63"/>
      <c r="D51" s="63"/>
      <c r="E51" s="63"/>
      <c r="F51" s="68"/>
    </row>
    <row r="52" spans="1:6" s="30" customFormat="1" ht="21">
      <c r="A52" s="28"/>
      <c r="B52" s="62"/>
      <c r="C52" s="63"/>
      <c r="D52" s="63"/>
      <c r="E52" s="63"/>
      <c r="F52" s="51"/>
    </row>
    <row r="53" spans="1:6" s="30" customFormat="1" ht="21">
      <c r="A53" s="28"/>
      <c r="B53" s="62"/>
      <c r="C53" s="63"/>
      <c r="D53" s="63"/>
      <c r="E53" s="63"/>
      <c r="F53" s="68"/>
    </row>
    <row r="54" spans="1:6" s="30" customFormat="1" ht="21">
      <c r="A54" s="28"/>
      <c r="B54" s="62"/>
      <c r="C54" s="63"/>
      <c r="D54" s="63"/>
      <c r="E54" s="63"/>
      <c r="F54" s="68"/>
    </row>
    <row r="55" spans="1:6" s="30" customFormat="1" ht="21">
      <c r="A55" s="28"/>
      <c r="B55" s="62"/>
      <c r="C55" s="63"/>
      <c r="D55" s="63"/>
      <c r="E55" s="63"/>
      <c r="F55" s="68"/>
    </row>
    <row r="56" spans="1:6" s="30" customFormat="1" ht="21">
      <c r="A56" s="28"/>
      <c r="B56" s="62"/>
      <c r="C56" s="63"/>
      <c r="D56" s="63"/>
      <c r="E56" s="63"/>
      <c r="F56" s="68"/>
    </row>
    <row r="57" spans="1:6" s="30" customFormat="1" ht="21">
      <c r="A57" s="28"/>
      <c r="B57" s="62"/>
      <c r="C57" s="63"/>
      <c r="D57" s="63"/>
      <c r="E57" s="63"/>
      <c r="F57" s="68"/>
    </row>
    <row r="58" spans="1:6" s="30" customFormat="1" ht="21">
      <c r="A58" s="28"/>
      <c r="B58" s="66"/>
      <c r="C58" s="67"/>
      <c r="D58" s="67"/>
      <c r="E58" s="67"/>
      <c r="F58" s="68"/>
    </row>
    <row r="59" spans="1:6" s="30" customFormat="1" ht="21">
      <c r="A59" s="28"/>
      <c r="B59" s="66"/>
      <c r="C59" s="67"/>
      <c r="D59" s="67"/>
      <c r="E59" s="67"/>
      <c r="F59" s="68"/>
    </row>
    <row r="60" spans="1:6" s="30" customFormat="1" ht="21">
      <c r="A60" s="28"/>
      <c r="B60" s="66"/>
      <c r="C60" s="67"/>
      <c r="D60" s="67"/>
      <c r="E60" s="67"/>
      <c r="F60" s="68"/>
    </row>
    <row r="61" spans="1:6" s="30" customFormat="1" ht="21">
      <c r="A61" s="28"/>
      <c r="B61" s="74"/>
      <c r="C61" s="60"/>
      <c r="D61" s="60"/>
      <c r="E61" s="60"/>
      <c r="F61" s="27"/>
    </row>
    <row r="62" spans="1:6" s="30" customFormat="1" ht="21">
      <c r="A62" s="28"/>
      <c r="B62" s="7"/>
      <c r="C62" s="75"/>
      <c r="D62" s="76"/>
      <c r="E62" s="76"/>
      <c r="F62" s="68"/>
    </row>
    <row r="63" spans="1:6" s="30" customFormat="1" ht="21">
      <c r="A63" s="28"/>
      <c r="B63" s="66"/>
      <c r="C63" s="67"/>
      <c r="D63" s="67"/>
      <c r="E63" s="67"/>
      <c r="F63" s="68"/>
    </row>
    <row r="64" spans="1:6" s="30" customFormat="1" ht="21">
      <c r="A64" s="28"/>
      <c r="B64" s="66"/>
      <c r="C64" s="67"/>
      <c r="D64" s="67"/>
      <c r="E64" s="67"/>
      <c r="F64" s="51"/>
    </row>
    <row r="65" spans="1:6" s="30" customFormat="1" ht="21">
      <c r="A65" s="28"/>
      <c r="B65" s="66"/>
      <c r="C65" s="67"/>
      <c r="D65" s="67"/>
      <c r="E65" s="67"/>
      <c r="F65" s="68"/>
    </row>
    <row r="66" spans="1:6" s="30" customFormat="1" ht="21">
      <c r="A66" s="28"/>
      <c r="B66" s="66"/>
      <c r="C66" s="67"/>
      <c r="D66" s="67"/>
      <c r="E66" s="67"/>
      <c r="F66" s="68"/>
    </row>
    <row r="67" spans="1:6" s="30" customFormat="1" ht="21">
      <c r="A67" s="28"/>
      <c r="B67" s="66"/>
      <c r="C67" s="67"/>
      <c r="D67" s="67"/>
      <c r="E67" s="67"/>
      <c r="F67" s="68"/>
    </row>
    <row r="68" spans="1:6" s="30" customFormat="1" ht="21">
      <c r="A68" s="28"/>
      <c r="B68" s="66"/>
      <c r="C68" s="67"/>
      <c r="D68" s="67"/>
      <c r="E68" s="67"/>
      <c r="F68" s="68"/>
    </row>
    <row r="69" spans="1:6" s="30" customFormat="1" ht="21">
      <c r="A69" s="28"/>
      <c r="B69" s="66"/>
      <c r="C69" s="67"/>
      <c r="D69" s="67"/>
      <c r="E69" s="67"/>
      <c r="F69" s="68"/>
    </row>
    <row r="70" spans="1:6" s="30" customFormat="1" ht="21">
      <c r="A70" s="28"/>
      <c r="B70" s="66"/>
      <c r="C70" s="67"/>
      <c r="D70" s="67"/>
      <c r="E70" s="67"/>
      <c r="F70" s="68"/>
    </row>
    <row r="71" spans="1:6" s="30" customFormat="1" ht="21">
      <c r="A71" s="28"/>
      <c r="B71" s="66"/>
      <c r="C71" s="67"/>
      <c r="D71" s="67"/>
      <c r="E71" s="67"/>
      <c r="F71" s="68"/>
    </row>
    <row r="72" spans="1:6" s="30" customFormat="1" ht="21">
      <c r="A72" s="28"/>
      <c r="B72" s="66"/>
      <c r="C72" s="67"/>
      <c r="D72" s="67"/>
      <c r="E72" s="67"/>
      <c r="F72" s="68"/>
    </row>
    <row r="73" spans="1:6" s="30" customFormat="1" ht="21">
      <c r="A73" s="28"/>
      <c r="B73" s="66"/>
      <c r="C73" s="67"/>
      <c r="D73" s="67"/>
      <c r="E73" s="67"/>
      <c r="F73" s="68"/>
    </row>
    <row r="74" spans="1:6" s="30" customFormat="1" ht="21">
      <c r="A74" s="28"/>
      <c r="B74" s="66"/>
      <c r="C74" s="67"/>
      <c r="D74" s="67"/>
      <c r="E74" s="67"/>
      <c r="F74" s="68"/>
    </row>
    <row r="75" spans="1:6" s="30" customFormat="1" ht="21">
      <c r="A75" s="28"/>
      <c r="B75" s="77"/>
      <c r="C75" s="78"/>
      <c r="D75" s="78"/>
      <c r="E75" s="78"/>
      <c r="F75" s="68"/>
    </row>
    <row r="76" spans="1:6" s="30" customFormat="1" ht="21">
      <c r="A76" s="28"/>
      <c r="B76" s="77"/>
      <c r="C76" s="78"/>
      <c r="D76" s="78"/>
      <c r="E76" s="78"/>
      <c r="F76" s="68"/>
    </row>
    <row r="77" spans="1:6" s="30" customFormat="1" ht="21">
      <c r="A77" s="28"/>
      <c r="B77" s="66"/>
      <c r="C77" s="67"/>
      <c r="D77" s="67"/>
      <c r="E77" s="67"/>
      <c r="F77" s="68"/>
    </row>
    <row r="78" spans="1:6" s="30" customFormat="1" ht="21">
      <c r="A78" s="28"/>
      <c r="B78" s="66"/>
      <c r="C78" s="67"/>
      <c r="D78" s="67"/>
      <c r="E78" s="67"/>
      <c r="F78" s="68"/>
    </row>
    <row r="79" spans="1:6" s="30" customFormat="1" ht="21">
      <c r="A79" s="28"/>
      <c r="B79" s="66"/>
      <c r="C79" s="67"/>
      <c r="D79" s="67"/>
      <c r="E79" s="67"/>
      <c r="F79" s="68"/>
    </row>
    <row r="80" spans="1:6" s="30" customFormat="1" ht="21">
      <c r="A80" s="28"/>
      <c r="B80" s="66"/>
      <c r="C80" s="67"/>
      <c r="D80" s="67"/>
      <c r="E80" s="67"/>
      <c r="F80" s="51"/>
    </row>
    <row r="81" spans="1:6" s="30" customFormat="1" ht="21">
      <c r="A81" s="28"/>
      <c r="B81" s="66"/>
      <c r="C81" s="67"/>
      <c r="D81" s="67"/>
      <c r="E81" s="67"/>
      <c r="F81" s="51"/>
    </row>
    <row r="82" spans="1:6" s="30" customFormat="1" ht="21">
      <c r="A82" s="28"/>
      <c r="B82" s="66"/>
      <c r="C82" s="67"/>
      <c r="D82" s="67"/>
      <c r="E82" s="67"/>
      <c r="F82" s="51"/>
    </row>
    <row r="83" spans="1:6" s="30" customFormat="1" ht="21">
      <c r="A83" s="28"/>
      <c r="B83" s="66"/>
      <c r="C83" s="67"/>
      <c r="D83" s="67"/>
      <c r="E83" s="67"/>
      <c r="F83" s="68"/>
    </row>
    <row r="84" spans="1:6" s="30" customFormat="1" ht="21">
      <c r="A84" s="28"/>
      <c r="B84" s="66"/>
      <c r="C84" s="67"/>
      <c r="D84" s="67"/>
      <c r="E84" s="67"/>
      <c r="F84" s="68"/>
    </row>
    <row r="85" spans="1:6" s="30" customFormat="1" ht="21">
      <c r="A85" s="28"/>
      <c r="B85" s="66"/>
      <c r="C85" s="67"/>
      <c r="D85" s="67"/>
      <c r="E85" s="67"/>
      <c r="F85" s="68"/>
    </row>
    <row r="86" spans="1:6" s="30" customFormat="1" ht="21">
      <c r="A86" s="28"/>
      <c r="B86" s="66"/>
      <c r="C86" s="67"/>
      <c r="D86" s="67"/>
      <c r="E86" s="67"/>
      <c r="F86" s="68"/>
    </row>
    <row r="87" spans="1:6" s="30" customFormat="1" ht="21">
      <c r="A87" s="28"/>
      <c r="B87" s="79"/>
      <c r="C87" s="80"/>
      <c r="D87" s="80"/>
      <c r="E87" s="80"/>
      <c r="F87" s="68"/>
    </row>
    <row r="88" spans="1:6" s="30" customFormat="1" ht="21">
      <c r="A88" s="28"/>
      <c r="B88" s="66"/>
      <c r="C88" s="67"/>
      <c r="D88" s="67"/>
      <c r="E88" s="67"/>
      <c r="F88" s="68"/>
    </row>
    <row r="89" spans="1:6" s="30" customFormat="1" ht="21">
      <c r="A89" s="28"/>
      <c r="B89" s="66"/>
      <c r="C89" s="67"/>
      <c r="D89" s="67"/>
      <c r="E89" s="67"/>
      <c r="F89" s="68"/>
    </row>
    <row r="90" spans="1:6" s="30" customFormat="1" ht="21">
      <c r="A90" s="28"/>
      <c r="B90" s="66"/>
      <c r="C90" s="67"/>
      <c r="D90" s="67"/>
      <c r="E90" s="67"/>
      <c r="F90" s="68"/>
    </row>
    <row r="91" spans="1:6" s="30" customFormat="1" ht="21">
      <c r="A91" s="28"/>
      <c r="B91" s="66"/>
      <c r="C91" s="67"/>
      <c r="D91" s="67"/>
      <c r="E91" s="67"/>
      <c r="F91" s="68"/>
    </row>
    <row r="92" spans="1:6" s="30" customFormat="1" ht="21">
      <c r="A92" s="28"/>
      <c r="B92" s="66"/>
      <c r="C92" s="67"/>
      <c r="D92" s="67"/>
      <c r="E92" s="67"/>
      <c r="F92" s="68"/>
    </row>
    <row r="93" spans="1:6" s="30" customFormat="1" ht="21">
      <c r="A93" s="28"/>
      <c r="B93" s="81"/>
      <c r="C93" s="82"/>
      <c r="D93" s="82"/>
      <c r="E93" s="82"/>
      <c r="F93" s="68"/>
    </row>
    <row r="94" spans="1:6" s="30" customFormat="1" ht="21">
      <c r="A94" s="28"/>
      <c r="B94" s="66"/>
      <c r="C94" s="67"/>
      <c r="D94" s="67"/>
      <c r="E94" s="67"/>
      <c r="F94" s="68"/>
    </row>
    <row r="95" spans="1:6" s="30" customFormat="1" ht="21">
      <c r="A95" s="28"/>
      <c r="B95" s="66"/>
      <c r="C95" s="67"/>
      <c r="D95" s="67"/>
      <c r="E95" s="67"/>
      <c r="F95" s="68"/>
    </row>
    <row r="96" spans="1:6" s="30" customFormat="1" ht="21">
      <c r="A96" s="28"/>
      <c r="B96" s="66"/>
      <c r="C96" s="67"/>
      <c r="D96" s="67"/>
      <c r="E96" s="67"/>
      <c r="F96" s="68"/>
    </row>
    <row r="97" spans="1:6" s="30" customFormat="1" ht="21">
      <c r="A97" s="28"/>
      <c r="B97" s="66"/>
      <c r="C97" s="67"/>
      <c r="D97" s="67"/>
      <c r="E97" s="67"/>
      <c r="F97" s="68"/>
    </row>
    <row r="98" spans="1:6" s="30" customFormat="1" ht="21">
      <c r="A98" s="28"/>
      <c r="B98" s="66"/>
      <c r="C98" s="67"/>
      <c r="D98" s="67"/>
      <c r="E98" s="67"/>
      <c r="F98" s="68"/>
    </row>
    <row r="99" spans="1:6" s="30" customFormat="1" ht="21">
      <c r="A99" s="28"/>
      <c r="B99" s="66"/>
      <c r="C99" s="67"/>
      <c r="D99" s="67"/>
      <c r="E99" s="67"/>
      <c r="F99" s="68"/>
    </row>
    <row r="100" spans="1:6" s="30" customFormat="1" ht="21">
      <c r="A100" s="28"/>
      <c r="B100" s="66"/>
      <c r="C100" s="67"/>
      <c r="D100" s="67"/>
      <c r="E100" s="67"/>
      <c r="F100" s="68"/>
    </row>
    <row r="101" spans="1:6" s="30" customFormat="1" ht="21">
      <c r="A101" s="28"/>
      <c r="B101" s="66"/>
      <c r="C101" s="67"/>
      <c r="D101" s="67"/>
      <c r="E101" s="67"/>
      <c r="F101" s="68"/>
    </row>
    <row r="102" spans="1:6" s="30" customFormat="1" ht="21">
      <c r="A102" s="28"/>
      <c r="B102" s="66"/>
      <c r="C102" s="67"/>
      <c r="D102" s="67"/>
      <c r="E102" s="67"/>
      <c r="F102" s="68"/>
    </row>
    <row r="103" spans="1:6" s="30" customFormat="1" ht="21">
      <c r="A103" s="28"/>
      <c r="B103" s="66"/>
      <c r="C103" s="67"/>
      <c r="D103" s="67"/>
      <c r="E103" s="67"/>
      <c r="F103" s="68"/>
    </row>
    <row r="104" spans="1:6" s="30" customFormat="1" ht="21">
      <c r="A104" s="28"/>
      <c r="B104" s="66"/>
      <c r="C104" s="67"/>
      <c r="D104" s="67"/>
      <c r="E104" s="67"/>
      <c r="F104" s="68"/>
    </row>
    <row r="105" spans="1:6" s="30" customFormat="1" ht="21">
      <c r="A105" s="28"/>
      <c r="B105" s="66"/>
      <c r="C105" s="67"/>
      <c r="D105" s="67"/>
      <c r="E105" s="67"/>
      <c r="F105" s="68"/>
    </row>
    <row r="106" spans="1:6" s="30" customFormat="1" ht="21">
      <c r="A106" s="28"/>
      <c r="B106" s="66"/>
      <c r="C106" s="67"/>
      <c r="D106" s="67"/>
      <c r="E106" s="67"/>
      <c r="F106" s="68"/>
    </row>
    <row r="107" spans="1:6" s="30" customFormat="1" ht="21">
      <c r="A107" s="28"/>
      <c r="B107" s="66"/>
      <c r="C107" s="67"/>
      <c r="D107" s="67"/>
      <c r="E107" s="67"/>
      <c r="F107" s="68"/>
    </row>
    <row r="108" spans="1:6" s="30" customFormat="1" ht="21">
      <c r="A108" s="28"/>
      <c r="B108" s="66"/>
      <c r="C108" s="67"/>
      <c r="D108" s="67"/>
      <c r="E108" s="67"/>
      <c r="F108" s="68"/>
    </row>
    <row r="109" spans="1:6" s="30" customFormat="1" ht="21">
      <c r="A109" s="28"/>
      <c r="B109" s="66"/>
      <c r="C109" s="67"/>
      <c r="D109" s="67"/>
      <c r="E109" s="67"/>
      <c r="F109" s="68"/>
    </row>
    <row r="110" spans="1:6" s="30" customFormat="1" ht="21">
      <c r="A110" s="28"/>
      <c r="B110" s="66"/>
      <c r="C110" s="67"/>
      <c r="D110" s="67"/>
      <c r="E110" s="83"/>
      <c r="F110" s="68"/>
    </row>
    <row r="111" spans="1:6" s="30" customFormat="1" ht="21">
      <c r="A111" s="28"/>
      <c r="B111" s="66"/>
      <c r="C111" s="67"/>
      <c r="D111" s="67"/>
      <c r="E111" s="67"/>
      <c r="F111" s="68"/>
    </row>
    <row r="112" spans="1:6" s="30" customFormat="1" ht="21">
      <c r="A112" s="28"/>
      <c r="B112" s="66"/>
      <c r="C112" s="67"/>
      <c r="D112" s="67"/>
      <c r="E112" s="67"/>
      <c r="F112" s="68"/>
    </row>
    <row r="113" spans="1:6" s="30" customFormat="1" ht="21">
      <c r="A113" s="28"/>
      <c r="B113" s="66"/>
      <c r="C113" s="67"/>
      <c r="D113" s="67"/>
      <c r="E113" s="67"/>
      <c r="F113" s="68"/>
    </row>
    <row r="114" spans="1:6" s="30" customFormat="1" ht="21">
      <c r="A114" s="28"/>
      <c r="B114" s="66"/>
      <c r="C114" s="67"/>
      <c r="D114" s="67"/>
      <c r="E114" s="67"/>
      <c r="F114" s="51"/>
    </row>
    <row r="115" spans="1:6" s="30" customFormat="1" ht="21">
      <c r="A115" s="28"/>
      <c r="B115" s="28"/>
      <c r="E115" s="52"/>
      <c r="F115" s="51"/>
    </row>
    <row r="116" spans="1:6" s="30" customFormat="1" ht="21">
      <c r="A116" s="28"/>
      <c r="B116" s="28"/>
      <c r="E116" s="52"/>
      <c r="F116" s="51"/>
    </row>
    <row r="117" spans="1:6" s="30" customFormat="1" ht="21">
      <c r="A117" s="28"/>
      <c r="B117" s="28"/>
      <c r="C117" s="32"/>
      <c r="E117" s="52"/>
      <c r="F117" s="51"/>
    </row>
    <row r="118" spans="1:6" s="30" customFormat="1" ht="21">
      <c r="A118" s="28"/>
      <c r="B118" s="28"/>
      <c r="E118" s="52"/>
      <c r="F118" s="51"/>
    </row>
    <row r="119" spans="1:6" s="30" customFormat="1" ht="21">
      <c r="A119" s="28"/>
      <c r="B119" s="84"/>
      <c r="E119" s="52"/>
      <c r="F119" s="51"/>
    </row>
    <row r="120" spans="1:6" s="30" customFormat="1" ht="21">
      <c r="A120" s="28"/>
      <c r="B120" s="85"/>
      <c r="C120" s="86"/>
      <c r="D120" s="86"/>
      <c r="E120" s="87"/>
      <c r="F120" s="51"/>
    </row>
    <row r="121" spans="1:6" s="30" customFormat="1" ht="21">
      <c r="A121" s="28"/>
      <c r="B121" s="28"/>
      <c r="E121" s="52"/>
      <c r="F121" s="51"/>
    </row>
    <row r="122" spans="1:6" s="30" customFormat="1" ht="21">
      <c r="A122" s="28"/>
      <c r="B122" s="28"/>
      <c r="E122" s="52"/>
      <c r="F122" s="51"/>
    </row>
    <row r="123" spans="1:6" s="30" customFormat="1" ht="21">
      <c r="A123" s="28"/>
      <c r="B123" s="28"/>
      <c r="E123" s="52"/>
      <c r="F123" s="51"/>
    </row>
    <row r="124" spans="1:6" s="30" customFormat="1" ht="21">
      <c r="A124" s="28"/>
      <c r="B124" s="28"/>
      <c r="E124" s="52"/>
      <c r="F124" s="51"/>
    </row>
    <row r="125" spans="1:6" s="30" customFormat="1" ht="21">
      <c r="A125" s="28"/>
      <c r="B125" s="88"/>
      <c r="C125" s="89"/>
      <c r="D125" s="89"/>
      <c r="E125" s="90"/>
      <c r="F125" s="51"/>
    </row>
    <row r="126" spans="1:6" s="30" customFormat="1" ht="21">
      <c r="A126" s="91"/>
      <c r="B126" s="85"/>
      <c r="C126" s="86"/>
      <c r="D126" s="86"/>
      <c r="E126" s="87"/>
      <c r="F126" s="51"/>
    </row>
    <row r="127" spans="1:6" s="30" customFormat="1" ht="21">
      <c r="A127" s="28"/>
      <c r="B127" s="91"/>
      <c r="C127" s="92"/>
      <c r="D127" s="92"/>
      <c r="E127" s="93"/>
      <c r="F127" s="51"/>
    </row>
    <row r="128" spans="1:6" s="30" customFormat="1" ht="21">
      <c r="A128" s="28"/>
      <c r="B128" s="28"/>
      <c r="E128" s="52"/>
      <c r="F128" s="51"/>
    </row>
    <row r="129" spans="1:6" s="30" customFormat="1" ht="21">
      <c r="A129" s="28"/>
      <c r="B129" s="28"/>
      <c r="E129" s="52"/>
      <c r="F129" s="51"/>
    </row>
    <row r="130" spans="1:6" s="30" customFormat="1" ht="21">
      <c r="A130" s="28"/>
      <c r="B130" s="28"/>
      <c r="E130" s="52"/>
      <c r="F130" s="51"/>
    </row>
    <row r="131" spans="1:6" s="30" customFormat="1" ht="21">
      <c r="A131" s="94"/>
      <c r="B131" s="28"/>
      <c r="E131" s="52"/>
      <c r="F131" s="51"/>
    </row>
    <row r="132" spans="1:6" s="30" customFormat="1" ht="21">
      <c r="A132" s="28"/>
      <c r="B132" s="94"/>
      <c r="C132" s="95"/>
      <c r="D132" s="96"/>
      <c r="E132" s="97"/>
      <c r="F132" s="51"/>
    </row>
    <row r="133" spans="1:6" s="30" customFormat="1" ht="21">
      <c r="A133" s="28"/>
      <c r="B133" s="28"/>
      <c r="C133" s="98"/>
      <c r="E133" s="52"/>
      <c r="F133" s="51"/>
    </row>
    <row r="134" spans="1:6" s="30" customFormat="1" ht="21">
      <c r="A134" s="28"/>
      <c r="B134" s="28"/>
      <c r="C134" s="98"/>
      <c r="E134" s="52"/>
      <c r="F134" s="100"/>
    </row>
    <row r="135" spans="1:6" s="30" customFormat="1" ht="21">
      <c r="A135" s="28"/>
      <c r="B135" s="49"/>
      <c r="C135" s="99"/>
      <c r="D135" s="4"/>
      <c r="E135" s="4"/>
      <c r="F135" s="51"/>
    </row>
    <row r="136" spans="1:6" s="30" customFormat="1" ht="21">
      <c r="A136" s="28"/>
      <c r="B136" s="28"/>
      <c r="C136" s="98"/>
      <c r="E136" s="52"/>
      <c r="F136" s="51"/>
    </row>
    <row r="137" spans="1:6" s="30" customFormat="1" ht="21">
      <c r="A137" s="28"/>
      <c r="B137" s="42"/>
      <c r="C137" s="5"/>
      <c r="D137" s="5"/>
      <c r="E137" s="5"/>
      <c r="F137" s="51"/>
    </row>
    <row r="138" spans="1:6" s="30" customFormat="1" ht="21">
      <c r="A138" s="28"/>
      <c r="B138" s="28"/>
      <c r="C138" s="98"/>
      <c r="E138" s="52"/>
      <c r="F138" s="51"/>
    </row>
    <row r="139" spans="1:6" s="30" customFormat="1" ht="21">
      <c r="A139" s="28"/>
      <c r="B139" s="28"/>
      <c r="C139" s="98"/>
      <c r="E139" s="52"/>
      <c r="F139" s="51"/>
    </row>
    <row r="140" spans="1:6" s="30" customFormat="1" ht="21">
      <c r="A140" s="28"/>
      <c r="B140" s="28"/>
      <c r="C140" s="98"/>
      <c r="E140" s="52"/>
      <c r="F140" s="51"/>
    </row>
    <row r="141" spans="1:6" s="30" customFormat="1" ht="21">
      <c r="A141" s="28"/>
      <c r="B141" s="28"/>
      <c r="C141" s="98"/>
      <c r="E141" s="52"/>
      <c r="F141" s="51"/>
    </row>
    <row r="142" spans="1:6" s="30" customFormat="1" ht="21">
      <c r="A142" s="28"/>
      <c r="B142" s="28"/>
      <c r="C142" s="98"/>
      <c r="E142" s="52"/>
      <c r="F142" s="51"/>
    </row>
    <row r="143" spans="1:6" s="30" customFormat="1" ht="21">
      <c r="A143" s="28"/>
      <c r="B143" s="28"/>
      <c r="E143" s="32"/>
      <c r="F143" s="51"/>
    </row>
    <row r="144" spans="1:6" s="30" customFormat="1" ht="21">
      <c r="A144" s="28"/>
      <c r="B144" s="28"/>
      <c r="E144" s="32"/>
      <c r="F144" s="51"/>
    </row>
    <row r="145" spans="1:6" s="30" customFormat="1" ht="21">
      <c r="A145" s="28"/>
      <c r="B145" s="7"/>
      <c r="C145" s="76"/>
      <c r="D145" s="76"/>
      <c r="E145" s="76"/>
      <c r="F145" s="51"/>
    </row>
    <row r="146" spans="1:6" s="30" customFormat="1" ht="21">
      <c r="A146" s="28"/>
      <c r="B146" s="28"/>
      <c r="E146" s="32"/>
      <c r="F146" s="51"/>
    </row>
    <row r="147" spans="1:6" s="30" customFormat="1" ht="21">
      <c r="A147" s="28"/>
      <c r="B147" s="28"/>
      <c r="E147" s="32"/>
      <c r="F147" s="51"/>
    </row>
    <row r="148" spans="1:6" s="30" customFormat="1" ht="21">
      <c r="A148" s="28"/>
      <c r="B148" s="28"/>
      <c r="E148" s="32"/>
      <c r="F148" s="51"/>
    </row>
    <row r="149" spans="1:6" s="30" customFormat="1" ht="21">
      <c r="A149" s="28"/>
      <c r="B149" s="28"/>
      <c r="E149" s="32"/>
      <c r="F149" s="51"/>
    </row>
    <row r="150" spans="1:6" s="30" customFormat="1" ht="21">
      <c r="A150" s="28"/>
      <c r="B150" s="28"/>
      <c r="E150" s="32"/>
      <c r="F150" s="51"/>
    </row>
    <row r="151" spans="1:6" s="30" customFormat="1" ht="21">
      <c r="A151" s="28"/>
      <c r="B151" s="28"/>
      <c r="E151" s="32"/>
      <c r="F151" s="51"/>
    </row>
    <row r="152" spans="1:6" s="30" customFormat="1" ht="21">
      <c r="A152" s="28"/>
      <c r="B152" s="28"/>
      <c r="E152" s="32"/>
      <c r="F152" s="51"/>
    </row>
    <row r="153" spans="1:6" s="30" customFormat="1" ht="21">
      <c r="A153" s="28"/>
      <c r="B153" s="28"/>
      <c r="E153" s="32"/>
      <c r="F153" s="51"/>
    </row>
    <row r="154" spans="1:6" s="30" customFormat="1" ht="21">
      <c r="A154" s="28"/>
      <c r="B154" s="28"/>
      <c r="E154" s="32"/>
      <c r="F154" s="51"/>
    </row>
    <row r="155" spans="1:6" s="30" customFormat="1" ht="21">
      <c r="A155" s="28"/>
      <c r="B155" s="28"/>
      <c r="E155" s="32"/>
      <c r="F155" s="51"/>
    </row>
    <row r="156" spans="1:6" s="30" customFormat="1" ht="21">
      <c r="A156" s="28"/>
      <c r="B156" s="28"/>
      <c r="E156" s="32"/>
      <c r="F156" s="51"/>
    </row>
    <row r="157" spans="1:6" s="30" customFormat="1" ht="21">
      <c r="A157" s="28"/>
      <c r="B157" s="28"/>
      <c r="E157" s="32"/>
      <c r="F157" s="51"/>
    </row>
    <row r="158" spans="1:6" s="30" customFormat="1" ht="21">
      <c r="A158" s="28"/>
      <c r="B158" s="28"/>
      <c r="E158" s="32"/>
      <c r="F158" s="51"/>
    </row>
    <row r="159" spans="1:6" s="30" customFormat="1" ht="21">
      <c r="A159" s="28"/>
      <c r="B159" s="28"/>
      <c r="E159" s="32"/>
      <c r="F159" s="51"/>
    </row>
    <row r="160" spans="1:6" s="30" customFormat="1" ht="21">
      <c r="A160" s="28"/>
      <c r="B160" s="28"/>
      <c r="E160" s="32"/>
      <c r="F160" s="51"/>
    </row>
    <row r="161" spans="1:6" s="30" customFormat="1" ht="21">
      <c r="A161" s="28"/>
      <c r="B161" s="28"/>
      <c r="E161" s="32"/>
      <c r="F161" s="51"/>
    </row>
    <row r="162" spans="1:6" s="30" customFormat="1" ht="21">
      <c r="A162" s="28"/>
      <c r="B162" s="28"/>
      <c r="E162" s="32"/>
      <c r="F162" s="51"/>
    </row>
    <row r="163" spans="1:6" s="30" customFormat="1" ht="21">
      <c r="A163" s="28"/>
      <c r="B163" s="28"/>
      <c r="E163" s="32"/>
      <c r="F163" s="51"/>
    </row>
    <row r="164" spans="1:6" s="30" customFormat="1" ht="21">
      <c r="A164" s="28"/>
      <c r="B164" s="28"/>
      <c r="E164" s="32"/>
      <c r="F164" s="51"/>
    </row>
    <row r="165" spans="1:6" s="30" customFormat="1" ht="21">
      <c r="A165" s="28"/>
      <c r="B165" s="28"/>
      <c r="E165" s="32"/>
      <c r="F165" s="51"/>
    </row>
    <row r="166" spans="1:6" s="30" customFormat="1" ht="21">
      <c r="A166" s="28"/>
      <c r="B166" s="28"/>
      <c r="E166" s="32"/>
      <c r="F166" s="51"/>
    </row>
    <row r="167" ht="21">
      <c r="F167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69"/>
  <sheetViews>
    <sheetView zoomScalePageLayoutView="0" workbookViewId="0" topLeftCell="A1">
      <selection activeCell="E27" sqref="E27"/>
    </sheetView>
  </sheetViews>
  <sheetFormatPr defaultColWidth="30.28125" defaultRowHeight="21.75"/>
  <cols>
    <col min="1" max="1" width="6.57421875" style="12" customWidth="1"/>
    <col min="2" max="2" width="9.00390625" style="12" customWidth="1"/>
    <col min="3" max="3" width="20.8515625" style="13" customWidth="1"/>
    <col min="4" max="4" width="8.00390625" style="14" customWidth="1"/>
    <col min="5" max="5" width="17.00390625" style="14" customWidth="1"/>
    <col min="6" max="6" width="7.421875" style="14" customWidth="1"/>
    <col min="7" max="7" width="19.140625" style="13" customWidth="1"/>
    <col min="8" max="8" width="11.7109375" style="13" customWidth="1"/>
    <col min="9" max="16384" width="30.28125" style="13" customWidth="1"/>
  </cols>
  <sheetData>
    <row r="1" ht="21">
      <c r="B1" s="164" t="s">
        <v>1706</v>
      </c>
    </row>
    <row r="2" spans="1:7" ht="21">
      <c r="A2" s="46" t="s">
        <v>4935</v>
      </c>
      <c r="B2" s="46" t="s">
        <v>4936</v>
      </c>
      <c r="C2" s="16" t="s">
        <v>4937</v>
      </c>
      <c r="D2" s="129" t="s">
        <v>4938</v>
      </c>
      <c r="E2" s="18" t="s">
        <v>5019</v>
      </c>
      <c r="F2" s="377" t="s">
        <v>5716</v>
      </c>
      <c r="G2" s="17" t="s">
        <v>4946</v>
      </c>
    </row>
    <row r="3" spans="1:7" ht="21" hidden="1">
      <c r="A3" s="38">
        <v>1</v>
      </c>
      <c r="B3" s="285">
        <v>47930</v>
      </c>
      <c r="C3" s="286" t="s">
        <v>5479</v>
      </c>
      <c r="D3" s="287" t="s">
        <v>5103</v>
      </c>
      <c r="E3" s="203"/>
      <c r="F3" s="202" t="s">
        <v>4945</v>
      </c>
      <c r="G3" s="202"/>
    </row>
    <row r="4" spans="1:7" ht="21" hidden="1">
      <c r="A4" s="38">
        <v>2</v>
      </c>
      <c r="B4" s="288">
        <v>47928</v>
      </c>
      <c r="C4" s="202" t="s">
        <v>5488</v>
      </c>
      <c r="D4" s="202" t="s">
        <v>5032</v>
      </c>
      <c r="E4" s="289" t="s">
        <v>5487</v>
      </c>
      <c r="F4" s="202" t="s">
        <v>5034</v>
      </c>
      <c r="G4" s="203"/>
    </row>
    <row r="5" spans="1:7" ht="21" hidden="1">
      <c r="A5" s="38">
        <v>3</v>
      </c>
      <c r="B5" s="290">
        <v>47838</v>
      </c>
      <c r="C5" s="202" t="s">
        <v>5490</v>
      </c>
      <c r="D5" s="202" t="s">
        <v>4945</v>
      </c>
      <c r="E5" s="291" t="s">
        <v>5487</v>
      </c>
      <c r="F5" s="202" t="s">
        <v>5103</v>
      </c>
      <c r="G5" s="202"/>
    </row>
    <row r="6" spans="1:7" ht="21" hidden="1">
      <c r="A6" s="38">
        <v>4</v>
      </c>
      <c r="B6" s="292">
        <v>47929</v>
      </c>
      <c r="C6" s="293" t="s">
        <v>5480</v>
      </c>
      <c r="D6" s="294" t="s">
        <v>5103</v>
      </c>
      <c r="E6" s="203"/>
      <c r="F6" s="293" t="s">
        <v>5103</v>
      </c>
      <c r="G6" s="202"/>
    </row>
    <row r="7" spans="1:7" ht="21" hidden="1">
      <c r="A7" s="38">
        <v>5</v>
      </c>
      <c r="B7" s="295">
        <v>48708</v>
      </c>
      <c r="C7" s="296" t="s">
        <v>5486</v>
      </c>
      <c r="D7" s="202" t="s">
        <v>5033</v>
      </c>
      <c r="E7" s="291" t="s">
        <v>5487</v>
      </c>
      <c r="F7" s="207" t="s">
        <v>5033</v>
      </c>
      <c r="G7" s="297"/>
    </row>
    <row r="8" spans="1:7" ht="21" hidden="1">
      <c r="A8" s="38">
        <v>6</v>
      </c>
      <c r="B8" s="292">
        <v>46895</v>
      </c>
      <c r="C8" s="202" t="s">
        <v>5481</v>
      </c>
      <c r="D8" s="202" t="s">
        <v>4947</v>
      </c>
      <c r="E8" s="203"/>
      <c r="F8" s="202" t="s">
        <v>5032</v>
      </c>
      <c r="G8" s="202"/>
    </row>
    <row r="9" spans="1:7" ht="21" hidden="1">
      <c r="A9" s="38">
        <v>7</v>
      </c>
      <c r="B9" s="292">
        <v>45902</v>
      </c>
      <c r="C9" s="202" t="s">
        <v>5482</v>
      </c>
      <c r="D9" s="202" t="s">
        <v>4870</v>
      </c>
      <c r="E9" s="203"/>
      <c r="F9" s="298" t="s">
        <v>4940</v>
      </c>
      <c r="G9" s="299"/>
    </row>
    <row r="10" spans="1:7" ht="21" hidden="1">
      <c r="A10" s="38">
        <v>8</v>
      </c>
      <c r="B10" s="300">
        <v>45768</v>
      </c>
      <c r="C10" s="202" t="s">
        <v>5489</v>
      </c>
      <c r="D10" s="202" t="s">
        <v>5236</v>
      </c>
      <c r="E10" s="291" t="s">
        <v>5487</v>
      </c>
      <c r="F10" s="202" t="s">
        <v>4941</v>
      </c>
      <c r="G10" s="202"/>
    </row>
    <row r="11" spans="1:7" ht="21" hidden="1">
      <c r="A11" s="38">
        <v>9</v>
      </c>
      <c r="B11" s="301">
        <v>45875</v>
      </c>
      <c r="C11" s="202" t="s">
        <v>5494</v>
      </c>
      <c r="D11" s="302" t="s">
        <v>5495</v>
      </c>
      <c r="E11" s="291" t="s">
        <v>5487</v>
      </c>
      <c r="F11" s="202" t="s">
        <v>5097</v>
      </c>
      <c r="G11" s="294"/>
    </row>
    <row r="12" spans="1:7" ht="21" hidden="1">
      <c r="A12" s="38">
        <v>10</v>
      </c>
      <c r="B12" s="303">
        <v>45766</v>
      </c>
      <c r="C12" s="304" t="s">
        <v>5496</v>
      </c>
      <c r="D12" s="202" t="s">
        <v>4941</v>
      </c>
      <c r="E12" s="305" t="s">
        <v>5487</v>
      </c>
      <c r="F12" s="202" t="s">
        <v>5236</v>
      </c>
      <c r="G12" s="306"/>
    </row>
    <row r="13" spans="1:7" ht="21" hidden="1">
      <c r="A13" s="38">
        <v>11</v>
      </c>
      <c r="B13" s="307">
        <v>48388</v>
      </c>
      <c r="C13" s="308" t="s">
        <v>5498</v>
      </c>
      <c r="D13" s="298" t="s">
        <v>5236</v>
      </c>
      <c r="E13" s="309" t="s">
        <v>5499</v>
      </c>
      <c r="F13" s="298" t="s">
        <v>5236</v>
      </c>
      <c r="G13" s="202"/>
    </row>
    <row r="14" spans="1:7" ht="21" hidden="1">
      <c r="A14" s="38">
        <v>12</v>
      </c>
      <c r="B14" s="310">
        <v>48439</v>
      </c>
      <c r="C14" s="311" t="s">
        <v>5492</v>
      </c>
      <c r="D14" s="204" t="s">
        <v>5485</v>
      </c>
      <c r="E14" s="312" t="s">
        <v>5487</v>
      </c>
      <c r="F14" s="313" t="s">
        <v>5491</v>
      </c>
      <c r="G14" s="202"/>
    </row>
    <row r="15" spans="1:7" ht="21" hidden="1">
      <c r="A15" s="38">
        <v>13</v>
      </c>
      <c r="B15" s="314">
        <v>47349</v>
      </c>
      <c r="C15" s="315" t="s">
        <v>5233</v>
      </c>
      <c r="D15" s="316" t="s">
        <v>5234</v>
      </c>
      <c r="E15" s="317" t="s">
        <v>5500</v>
      </c>
      <c r="F15" s="306" t="s">
        <v>5234</v>
      </c>
      <c r="G15" s="298" t="s">
        <v>5235</v>
      </c>
    </row>
    <row r="16" spans="1:8" ht="21">
      <c r="A16" s="38">
        <v>1</v>
      </c>
      <c r="B16" s="334">
        <v>50913</v>
      </c>
      <c r="C16" s="495" t="s">
        <v>1694</v>
      </c>
      <c r="D16" s="319" t="s">
        <v>1695</v>
      </c>
      <c r="E16" s="320" t="s">
        <v>1696</v>
      </c>
      <c r="F16" s="318" t="s">
        <v>1697</v>
      </c>
      <c r="G16" s="337" t="s">
        <v>4030</v>
      </c>
      <c r="H16" s="197"/>
    </row>
    <row r="17" spans="1:8" ht="21">
      <c r="A17" s="38">
        <v>2</v>
      </c>
      <c r="B17" s="496">
        <v>48189</v>
      </c>
      <c r="C17" s="322" t="s">
        <v>3996</v>
      </c>
      <c r="D17" s="500" t="s">
        <v>3997</v>
      </c>
      <c r="E17" s="36" t="s">
        <v>3998</v>
      </c>
      <c r="F17" s="318" t="s">
        <v>3997</v>
      </c>
      <c r="G17" s="337" t="s">
        <v>1707</v>
      </c>
      <c r="H17" s="197"/>
    </row>
    <row r="18" spans="1:8" ht="21">
      <c r="A18" s="38">
        <v>3</v>
      </c>
      <c r="B18" s="497">
        <v>48177</v>
      </c>
      <c r="C18" s="326" t="s">
        <v>1698</v>
      </c>
      <c r="D18" s="323" t="s">
        <v>3975</v>
      </c>
      <c r="E18" s="36" t="s">
        <v>3991</v>
      </c>
      <c r="F18" s="323" t="s">
        <v>3975</v>
      </c>
      <c r="G18" s="337" t="s">
        <v>1708</v>
      </c>
      <c r="H18" s="197"/>
    </row>
    <row r="19" spans="1:8" ht="21">
      <c r="A19" s="38">
        <v>4</v>
      </c>
      <c r="B19" s="498">
        <v>49084</v>
      </c>
      <c r="C19" s="324" t="s">
        <v>4000</v>
      </c>
      <c r="D19" s="325" t="s">
        <v>1699</v>
      </c>
      <c r="E19" s="36" t="s">
        <v>4001</v>
      </c>
      <c r="F19" s="325" t="s">
        <v>1699</v>
      </c>
      <c r="G19" s="196"/>
      <c r="H19" s="197"/>
    </row>
    <row r="20" spans="1:8" ht="21">
      <c r="A20" s="38">
        <v>5</v>
      </c>
      <c r="B20" s="879">
        <v>48262</v>
      </c>
      <c r="C20" s="880" t="s">
        <v>4004</v>
      </c>
      <c r="D20" s="881" t="s">
        <v>4002</v>
      </c>
      <c r="E20" s="875" t="s">
        <v>4011</v>
      </c>
      <c r="F20" s="882" t="s">
        <v>4003</v>
      </c>
      <c r="G20" s="338" t="s">
        <v>1702</v>
      </c>
      <c r="H20" s="197"/>
    </row>
    <row r="21" spans="1:8" ht="21">
      <c r="A21" s="38">
        <v>6</v>
      </c>
      <c r="B21" s="872">
        <v>48182</v>
      </c>
      <c r="C21" s="873" t="s">
        <v>4005</v>
      </c>
      <c r="D21" s="874" t="s">
        <v>4006</v>
      </c>
      <c r="E21" s="875" t="s">
        <v>4007</v>
      </c>
      <c r="F21" s="874" t="s">
        <v>4008</v>
      </c>
      <c r="G21" s="338" t="s">
        <v>1702</v>
      </c>
      <c r="H21" s="197"/>
    </row>
    <row r="22" spans="1:8" ht="21">
      <c r="A22" s="38">
        <v>7</v>
      </c>
      <c r="B22" s="876">
        <v>51978</v>
      </c>
      <c r="C22" s="877" t="s">
        <v>4009</v>
      </c>
      <c r="D22" s="874" t="s">
        <v>4010</v>
      </c>
      <c r="E22" s="875" t="s">
        <v>4011</v>
      </c>
      <c r="F22" s="878" t="s">
        <v>4012</v>
      </c>
      <c r="G22" s="338" t="s">
        <v>1703</v>
      </c>
      <c r="H22" s="197"/>
    </row>
    <row r="23" spans="1:8" ht="21">
      <c r="A23" s="38">
        <v>8</v>
      </c>
      <c r="B23" s="883">
        <v>48202</v>
      </c>
      <c r="C23" s="884" t="s">
        <v>1700</v>
      </c>
      <c r="D23" s="885" t="s">
        <v>1701</v>
      </c>
      <c r="E23" s="36" t="s">
        <v>3999</v>
      </c>
      <c r="F23" s="885" t="s">
        <v>1701</v>
      </c>
      <c r="G23" s="886" t="s">
        <v>1708</v>
      </c>
      <c r="H23" s="197"/>
    </row>
    <row r="24" spans="1:8" ht="21">
      <c r="A24" s="38">
        <v>9</v>
      </c>
      <c r="B24" s="887">
        <v>51798</v>
      </c>
      <c r="C24" s="888" t="s">
        <v>3984</v>
      </c>
      <c r="D24" s="889" t="s">
        <v>3985</v>
      </c>
      <c r="E24" s="121" t="s">
        <v>1704</v>
      </c>
      <c r="F24" s="48" t="s">
        <v>1705</v>
      </c>
      <c r="G24" s="886" t="s">
        <v>1708</v>
      </c>
      <c r="H24" s="197"/>
    </row>
    <row r="25" spans="1:12" ht="21">
      <c r="A25" s="38">
        <v>10</v>
      </c>
      <c r="B25" s="499"/>
      <c r="C25" s="495"/>
      <c r="D25" s="329"/>
      <c r="E25" s="320"/>
      <c r="F25" s="318"/>
      <c r="G25" s="196"/>
      <c r="H25" s="197"/>
      <c r="I25" s="72"/>
      <c r="J25" s="153"/>
      <c r="K25" s="104"/>
      <c r="L25" s="30"/>
    </row>
    <row r="26" spans="1:12" ht="21">
      <c r="A26" s="38">
        <v>11</v>
      </c>
      <c r="B26" s="330"/>
      <c r="C26" s="327"/>
      <c r="D26" s="327"/>
      <c r="E26" s="320"/>
      <c r="F26" s="327"/>
      <c r="G26" s="339"/>
      <c r="H26" s="197"/>
      <c r="I26" s="30"/>
      <c r="J26" s="30"/>
      <c r="K26" s="30"/>
      <c r="L26" s="30"/>
    </row>
    <row r="27" spans="1:8" ht="21">
      <c r="A27" s="38">
        <v>12</v>
      </c>
      <c r="B27" s="331"/>
      <c r="C27" s="332"/>
      <c r="D27" s="333"/>
      <c r="E27" s="320"/>
      <c r="F27" s="318"/>
      <c r="G27" s="337"/>
      <c r="H27" s="197"/>
    </row>
    <row r="28" spans="1:8" ht="21">
      <c r="A28" s="38">
        <v>13</v>
      </c>
      <c r="B28" s="334"/>
      <c r="C28" s="318"/>
      <c r="D28" s="318"/>
      <c r="E28" s="320"/>
      <c r="F28" s="318"/>
      <c r="G28" s="337"/>
      <c r="H28" s="197"/>
    </row>
    <row r="29" spans="1:8" ht="21">
      <c r="A29" s="38">
        <v>14</v>
      </c>
      <c r="B29" s="340"/>
      <c r="C29" s="123"/>
      <c r="D29" s="123"/>
      <c r="E29" s="341"/>
      <c r="F29" s="123"/>
      <c r="G29" s="337"/>
      <c r="H29" s="197"/>
    </row>
    <row r="30" spans="1:8" ht="21">
      <c r="A30" s="38">
        <v>15</v>
      </c>
      <c r="B30" s="342"/>
      <c r="C30" s="343"/>
      <c r="D30" s="344"/>
      <c r="E30" s="341"/>
      <c r="F30" s="123"/>
      <c r="G30" s="337"/>
      <c r="H30" s="197"/>
    </row>
    <row r="31" spans="1:8" ht="21">
      <c r="A31" s="38">
        <v>16</v>
      </c>
      <c r="B31" s="328"/>
      <c r="C31" s="318"/>
      <c r="D31" s="318"/>
      <c r="E31" s="320"/>
      <c r="F31" s="327"/>
      <c r="G31" s="337"/>
      <c r="H31" s="197"/>
    </row>
    <row r="32" spans="1:8" ht="21">
      <c r="A32" s="38">
        <v>17</v>
      </c>
      <c r="B32" s="328"/>
      <c r="C32" s="318"/>
      <c r="D32" s="323"/>
      <c r="E32" s="320"/>
      <c r="F32" s="327"/>
      <c r="G32" s="337"/>
      <c r="H32" s="197"/>
    </row>
    <row r="33" spans="1:8" ht="21">
      <c r="A33" s="38">
        <v>18</v>
      </c>
      <c r="B33" s="345"/>
      <c r="C33" s="346"/>
      <c r="D33" s="347"/>
      <c r="E33" s="341"/>
      <c r="F33" s="327"/>
      <c r="G33" s="337"/>
      <c r="H33" s="197"/>
    </row>
    <row r="34" spans="1:7" ht="21">
      <c r="A34" s="38">
        <v>19</v>
      </c>
      <c r="B34" s="335"/>
      <c r="C34" s="336"/>
      <c r="D34" s="323"/>
      <c r="E34" s="323"/>
      <c r="F34" s="327"/>
      <c r="G34" s="321"/>
    </row>
    <row r="35" spans="1:7" ht="21">
      <c r="A35" s="38">
        <v>20</v>
      </c>
      <c r="B35" s="335"/>
      <c r="C35" s="336"/>
      <c r="D35" s="323"/>
      <c r="E35" s="323"/>
      <c r="F35" s="327"/>
      <c r="G35" s="321"/>
    </row>
    <row r="36" spans="1:7" ht="21">
      <c r="A36" s="38">
        <v>21</v>
      </c>
      <c r="B36" s="335"/>
      <c r="C36" s="336"/>
      <c r="D36" s="323"/>
      <c r="E36" s="323"/>
      <c r="F36" s="327"/>
      <c r="G36" s="321"/>
    </row>
    <row r="37" spans="1:7" ht="21">
      <c r="A37" s="38">
        <v>22</v>
      </c>
      <c r="B37" s="335"/>
      <c r="C37" s="336"/>
      <c r="D37" s="323"/>
      <c r="E37" s="323"/>
      <c r="F37" s="327"/>
      <c r="G37" s="321"/>
    </row>
    <row r="38" spans="1:7" ht="21">
      <c r="A38" s="38">
        <v>23</v>
      </c>
      <c r="B38" s="335"/>
      <c r="C38" s="336"/>
      <c r="D38" s="323"/>
      <c r="E38" s="323"/>
      <c r="F38" s="327"/>
      <c r="G38" s="321"/>
    </row>
    <row r="39" spans="1:7" ht="21">
      <c r="A39" s="38">
        <v>24</v>
      </c>
      <c r="B39" s="335"/>
      <c r="C39" s="336"/>
      <c r="D39" s="323"/>
      <c r="E39" s="323"/>
      <c r="F39" s="327"/>
      <c r="G39" s="321"/>
    </row>
    <row r="40" spans="1:7" ht="21">
      <c r="A40" s="38">
        <v>25</v>
      </c>
      <c r="B40" s="335"/>
      <c r="C40" s="336"/>
      <c r="D40" s="323"/>
      <c r="E40" s="323"/>
      <c r="F40" s="327"/>
      <c r="G40" s="321"/>
    </row>
    <row r="41" spans="1:7" ht="21">
      <c r="A41" s="38">
        <v>26</v>
      </c>
      <c r="B41" s="335"/>
      <c r="C41" s="336"/>
      <c r="D41" s="323"/>
      <c r="E41" s="323"/>
      <c r="F41" s="327"/>
      <c r="G41" s="321"/>
    </row>
    <row r="42" spans="1:7" ht="21">
      <c r="A42" s="38">
        <v>27</v>
      </c>
      <c r="B42" s="335"/>
      <c r="C42" s="336"/>
      <c r="D42" s="323"/>
      <c r="E42" s="323"/>
      <c r="F42" s="327"/>
      <c r="G42" s="321"/>
    </row>
    <row r="43" spans="1:7" ht="21">
      <c r="A43" s="38">
        <v>28</v>
      </c>
      <c r="B43" s="335"/>
      <c r="C43" s="336"/>
      <c r="D43" s="323"/>
      <c r="E43" s="323"/>
      <c r="F43" s="327"/>
      <c r="G43" s="321"/>
    </row>
    <row r="44" spans="1:7" s="30" customFormat="1" ht="21">
      <c r="A44" s="28"/>
      <c r="B44" s="28"/>
      <c r="D44" s="32"/>
      <c r="E44" s="32"/>
      <c r="F44" s="32"/>
      <c r="G44" s="155"/>
    </row>
    <row r="45" spans="1:7" s="30" customFormat="1" ht="21">
      <c r="A45" s="28"/>
      <c r="B45" s="28"/>
      <c r="D45" s="32"/>
      <c r="E45" s="32"/>
      <c r="F45" s="32"/>
      <c r="G45" s="51"/>
    </row>
    <row r="46" spans="1:7" s="30" customFormat="1" ht="21">
      <c r="A46" s="28"/>
      <c r="G46" s="51"/>
    </row>
    <row r="47" spans="1:7" s="30" customFormat="1" ht="21">
      <c r="A47" s="28"/>
      <c r="B47" s="28"/>
      <c r="C47" s="156"/>
      <c r="D47" s="149"/>
      <c r="E47" s="149"/>
      <c r="F47" s="32"/>
      <c r="G47" s="51"/>
    </row>
    <row r="48" spans="1:7" s="30" customFormat="1" ht="21">
      <c r="A48" s="28"/>
      <c r="B48" s="28"/>
      <c r="C48" s="29"/>
      <c r="E48" s="31"/>
      <c r="F48" s="32"/>
      <c r="G48" s="51"/>
    </row>
    <row r="49" spans="1:7" s="30" customFormat="1" ht="21">
      <c r="A49" s="28"/>
      <c r="B49" s="157"/>
      <c r="C49" s="158"/>
      <c r="D49" s="158"/>
      <c r="E49" s="159"/>
      <c r="F49" s="155"/>
      <c r="G49" s="51"/>
    </row>
    <row r="50" spans="1:7" s="30" customFormat="1" ht="21">
      <c r="A50" s="28"/>
      <c r="G50" s="51"/>
    </row>
    <row r="51" spans="1:7" s="30" customFormat="1" ht="21">
      <c r="A51" s="28"/>
      <c r="G51" s="51"/>
    </row>
    <row r="52" spans="1:7" s="30" customFormat="1" ht="21">
      <c r="A52" s="28"/>
      <c r="B52" s="28"/>
      <c r="C52" s="160"/>
      <c r="E52" s="31"/>
      <c r="G52" s="51"/>
    </row>
    <row r="53" spans="1:7" s="30" customFormat="1" ht="21">
      <c r="A53" s="28"/>
      <c r="B53" s="28"/>
      <c r="C53" s="29"/>
      <c r="E53" s="31"/>
      <c r="F53" s="32"/>
      <c r="G53" s="51"/>
    </row>
    <row r="54" spans="1:7" s="30" customFormat="1" ht="21">
      <c r="A54" s="28"/>
      <c r="B54" s="28"/>
      <c r="D54" s="32"/>
      <c r="E54" s="32"/>
      <c r="F54" s="32"/>
      <c r="G54" s="51"/>
    </row>
    <row r="55" spans="1:7" s="30" customFormat="1" ht="21">
      <c r="A55" s="28"/>
      <c r="B55" s="28"/>
      <c r="D55" s="32"/>
      <c r="E55" s="32"/>
      <c r="F55" s="32"/>
      <c r="G55" s="51"/>
    </row>
    <row r="56" spans="1:7" s="30" customFormat="1" ht="21">
      <c r="A56" s="28"/>
      <c r="B56" s="28"/>
      <c r="D56" s="32"/>
      <c r="E56" s="32"/>
      <c r="F56" s="32"/>
      <c r="G56" s="51"/>
    </row>
    <row r="57" spans="1:7" s="30" customFormat="1" ht="21">
      <c r="A57" s="28"/>
      <c r="B57" s="28"/>
      <c r="D57" s="32"/>
      <c r="E57" s="32"/>
      <c r="F57" s="32"/>
      <c r="G57" s="51"/>
    </row>
    <row r="58" spans="1:7" s="30" customFormat="1" ht="21">
      <c r="A58" s="28"/>
      <c r="B58" s="28"/>
      <c r="D58" s="32"/>
      <c r="E58" s="32"/>
      <c r="F58" s="32"/>
      <c r="G58" s="51"/>
    </row>
    <row r="59" spans="1:7" s="30" customFormat="1" ht="21">
      <c r="A59" s="28"/>
      <c r="B59" s="28"/>
      <c r="D59" s="32"/>
      <c r="E59" s="32"/>
      <c r="F59" s="32"/>
      <c r="G59" s="51"/>
    </row>
    <row r="60" spans="1:7" s="30" customFormat="1" ht="21">
      <c r="A60" s="28"/>
      <c r="B60" s="28"/>
      <c r="D60" s="32"/>
      <c r="E60" s="32"/>
      <c r="F60" s="32"/>
      <c r="G60" s="51"/>
    </row>
    <row r="61" spans="1:7" s="30" customFormat="1" ht="21">
      <c r="A61" s="28"/>
      <c r="B61" s="28"/>
      <c r="D61" s="32"/>
      <c r="E61" s="32"/>
      <c r="F61" s="32"/>
      <c r="G61" s="51"/>
    </row>
    <row r="62" spans="1:7" s="30" customFormat="1" ht="21">
      <c r="A62" s="28"/>
      <c r="B62" s="28"/>
      <c r="D62" s="32"/>
      <c r="E62" s="32"/>
      <c r="F62" s="32"/>
      <c r="G62" s="51"/>
    </row>
    <row r="63" spans="1:7" s="30" customFormat="1" ht="21">
      <c r="A63" s="28"/>
      <c r="B63" s="28"/>
      <c r="D63" s="32"/>
      <c r="E63" s="32"/>
      <c r="F63" s="32"/>
      <c r="G63" s="51"/>
    </row>
    <row r="64" spans="1:7" s="30" customFormat="1" ht="21">
      <c r="A64" s="28"/>
      <c r="B64" s="28"/>
      <c r="D64" s="32"/>
      <c r="E64" s="32"/>
      <c r="F64" s="32"/>
      <c r="G64" s="51"/>
    </row>
    <row r="65" spans="1:7" s="30" customFormat="1" ht="21">
      <c r="A65" s="28"/>
      <c r="B65" s="28"/>
      <c r="D65" s="32"/>
      <c r="E65" s="32"/>
      <c r="F65" s="32"/>
      <c r="G65" s="51"/>
    </row>
    <row r="66" spans="1:6" s="30" customFormat="1" ht="21">
      <c r="A66" s="28"/>
      <c r="B66" s="28"/>
      <c r="D66" s="32"/>
      <c r="E66" s="32"/>
      <c r="F66" s="32"/>
    </row>
    <row r="67" spans="1:6" s="30" customFormat="1" ht="21">
      <c r="A67" s="28"/>
      <c r="B67" s="28"/>
      <c r="D67" s="32"/>
      <c r="E67" s="32"/>
      <c r="F67" s="32"/>
    </row>
    <row r="68" spans="1:6" s="30" customFormat="1" ht="21">
      <c r="A68" s="28"/>
      <c r="B68" s="28"/>
      <c r="D68" s="32"/>
      <c r="E68" s="32"/>
      <c r="F68" s="32"/>
    </row>
    <row r="69" spans="1:6" s="30" customFormat="1" ht="21">
      <c r="A69" s="28"/>
      <c r="B69" s="28"/>
      <c r="D69" s="32"/>
      <c r="E69" s="32"/>
      <c r="F69" s="32"/>
    </row>
    <row r="70" spans="1:6" s="30" customFormat="1" ht="21">
      <c r="A70" s="28"/>
      <c r="B70" s="28"/>
      <c r="D70" s="32"/>
      <c r="E70" s="32"/>
      <c r="F70" s="32"/>
    </row>
    <row r="71" spans="1:6" s="30" customFormat="1" ht="21">
      <c r="A71" s="28"/>
      <c r="B71" s="28"/>
      <c r="D71" s="32"/>
      <c r="E71" s="32"/>
      <c r="F71" s="32"/>
    </row>
    <row r="72" spans="1:6" s="30" customFormat="1" ht="21">
      <c r="A72" s="28"/>
      <c r="B72" s="28"/>
      <c r="D72" s="32"/>
      <c r="E72" s="32"/>
      <c r="F72" s="32"/>
    </row>
    <row r="73" spans="1:6" s="30" customFormat="1" ht="21">
      <c r="A73" s="28"/>
      <c r="B73" s="28"/>
      <c r="D73" s="32"/>
      <c r="E73" s="32"/>
      <c r="F73" s="32"/>
    </row>
    <row r="74" spans="1:6" s="30" customFormat="1" ht="21">
      <c r="A74" s="28"/>
      <c r="B74" s="28"/>
      <c r="D74" s="32"/>
      <c r="E74" s="32"/>
      <c r="F74" s="32"/>
    </row>
    <row r="75" spans="1:6" s="30" customFormat="1" ht="21">
      <c r="A75" s="28"/>
      <c r="B75" s="28"/>
      <c r="D75" s="32"/>
      <c r="E75" s="32"/>
      <c r="F75" s="32"/>
    </row>
    <row r="76" spans="1:6" s="30" customFormat="1" ht="21">
      <c r="A76" s="28"/>
      <c r="B76" s="28"/>
      <c r="D76" s="32"/>
      <c r="E76" s="32"/>
      <c r="F76" s="32"/>
    </row>
    <row r="77" spans="1:6" s="30" customFormat="1" ht="21">
      <c r="A77" s="28"/>
      <c r="B77" s="28"/>
      <c r="D77" s="32"/>
      <c r="E77" s="32"/>
      <c r="F77" s="32"/>
    </row>
    <row r="78" spans="1:6" s="30" customFormat="1" ht="21">
      <c r="A78" s="28"/>
      <c r="B78" s="28"/>
      <c r="D78" s="32"/>
      <c r="E78" s="32"/>
      <c r="F78" s="32"/>
    </row>
    <row r="79" spans="1:6" s="30" customFormat="1" ht="21">
      <c r="A79" s="28"/>
      <c r="B79" s="28"/>
      <c r="D79" s="32"/>
      <c r="E79" s="32"/>
      <c r="F79" s="32"/>
    </row>
    <row r="80" spans="1:6" s="30" customFormat="1" ht="21">
      <c r="A80" s="28"/>
      <c r="B80" s="28"/>
      <c r="D80" s="32"/>
      <c r="E80" s="32"/>
      <c r="F80" s="32"/>
    </row>
    <row r="81" spans="1:6" s="30" customFormat="1" ht="21">
      <c r="A81" s="28"/>
      <c r="B81" s="28"/>
      <c r="D81" s="32"/>
      <c r="E81" s="32"/>
      <c r="F81" s="32"/>
    </row>
    <row r="82" spans="1:6" s="30" customFormat="1" ht="21">
      <c r="A82" s="28"/>
      <c r="B82" s="28"/>
      <c r="D82" s="32"/>
      <c r="E82" s="32"/>
      <c r="F82" s="32"/>
    </row>
    <row r="83" spans="1:6" s="30" customFormat="1" ht="21">
      <c r="A83" s="28"/>
      <c r="B83" s="28"/>
      <c r="D83" s="32"/>
      <c r="E83" s="32"/>
      <c r="F83" s="32"/>
    </row>
    <row r="84" spans="1:6" s="30" customFormat="1" ht="21">
      <c r="A84" s="28"/>
      <c r="B84" s="28"/>
      <c r="D84" s="32"/>
      <c r="E84" s="32"/>
      <c r="F84" s="32"/>
    </row>
    <row r="85" spans="1:6" s="30" customFormat="1" ht="21">
      <c r="A85" s="28"/>
      <c r="B85" s="28"/>
      <c r="D85" s="32"/>
      <c r="E85" s="32"/>
      <c r="F85" s="32"/>
    </row>
    <row r="86" spans="1:6" s="30" customFormat="1" ht="21">
      <c r="A86" s="28"/>
      <c r="B86" s="28"/>
      <c r="D86" s="32"/>
      <c r="E86" s="32"/>
      <c r="F86" s="32"/>
    </row>
    <row r="87" spans="1:6" s="30" customFormat="1" ht="21">
      <c r="A87" s="28"/>
      <c r="B87" s="28"/>
      <c r="D87" s="32"/>
      <c r="E87" s="32"/>
      <c r="F87" s="32"/>
    </row>
    <row r="88" spans="1:6" s="30" customFormat="1" ht="21">
      <c r="A88" s="28"/>
      <c r="B88" s="28"/>
      <c r="D88" s="32"/>
      <c r="E88" s="32"/>
      <c r="F88" s="32"/>
    </row>
    <row r="89" spans="1:6" s="30" customFormat="1" ht="21">
      <c r="A89" s="28"/>
      <c r="B89" s="28"/>
      <c r="D89" s="32"/>
      <c r="E89" s="32"/>
      <c r="F89" s="32"/>
    </row>
    <row r="90" spans="1:6" s="30" customFormat="1" ht="21">
      <c r="A90" s="28"/>
      <c r="B90" s="28"/>
      <c r="D90" s="32"/>
      <c r="E90" s="32"/>
      <c r="F90" s="32"/>
    </row>
    <row r="91" spans="1:6" s="30" customFormat="1" ht="21">
      <c r="A91" s="28"/>
      <c r="B91" s="28"/>
      <c r="D91" s="32"/>
      <c r="E91" s="32"/>
      <c r="F91" s="32"/>
    </row>
    <row r="92" spans="1:6" s="30" customFormat="1" ht="21">
      <c r="A92" s="28"/>
      <c r="B92" s="28"/>
      <c r="D92" s="32"/>
      <c r="E92" s="32"/>
      <c r="F92" s="32"/>
    </row>
    <row r="93" spans="1:6" s="30" customFormat="1" ht="21">
      <c r="A93" s="28"/>
      <c r="B93" s="28"/>
      <c r="D93" s="32"/>
      <c r="E93" s="32"/>
      <c r="F93" s="32"/>
    </row>
    <row r="94" spans="1:6" s="30" customFormat="1" ht="21">
      <c r="A94" s="28"/>
      <c r="B94" s="28"/>
      <c r="D94" s="32"/>
      <c r="E94" s="32"/>
      <c r="F94" s="32"/>
    </row>
    <row r="95" spans="1:6" s="30" customFormat="1" ht="21">
      <c r="A95" s="28"/>
      <c r="B95" s="28"/>
      <c r="D95" s="32"/>
      <c r="E95" s="32"/>
      <c r="F95" s="32"/>
    </row>
    <row r="96" spans="1:6" s="30" customFormat="1" ht="21">
      <c r="A96" s="28"/>
      <c r="B96" s="28"/>
      <c r="D96" s="32"/>
      <c r="E96" s="32"/>
      <c r="F96" s="32"/>
    </row>
    <row r="97" spans="1:6" s="30" customFormat="1" ht="21">
      <c r="A97" s="28"/>
      <c r="B97" s="28"/>
      <c r="D97" s="32"/>
      <c r="E97" s="32"/>
      <c r="F97" s="32"/>
    </row>
    <row r="98" spans="1:6" s="30" customFormat="1" ht="21">
      <c r="A98" s="28"/>
      <c r="B98" s="28"/>
      <c r="D98" s="32"/>
      <c r="E98" s="32"/>
      <c r="F98" s="32"/>
    </row>
    <row r="99" spans="1:6" s="30" customFormat="1" ht="21">
      <c r="A99" s="28"/>
      <c r="B99" s="28"/>
      <c r="D99" s="32"/>
      <c r="E99" s="32"/>
      <c r="F99" s="32"/>
    </row>
    <row r="100" spans="1:6" s="30" customFormat="1" ht="21">
      <c r="A100" s="28"/>
      <c r="B100" s="28"/>
      <c r="D100" s="32"/>
      <c r="E100" s="32"/>
      <c r="F100" s="32"/>
    </row>
    <row r="101" spans="1:6" s="30" customFormat="1" ht="21">
      <c r="A101" s="28"/>
      <c r="B101" s="28"/>
      <c r="D101" s="32"/>
      <c r="E101" s="32"/>
      <c r="F101" s="32"/>
    </row>
    <row r="102" spans="1:6" s="30" customFormat="1" ht="21">
      <c r="A102" s="28"/>
      <c r="B102" s="28"/>
      <c r="D102" s="32"/>
      <c r="E102" s="32"/>
      <c r="F102" s="32"/>
    </row>
    <row r="103" spans="1:6" s="30" customFormat="1" ht="21">
      <c r="A103" s="28"/>
      <c r="B103" s="28"/>
      <c r="D103" s="32"/>
      <c r="E103" s="32"/>
      <c r="F103" s="32"/>
    </row>
    <row r="104" spans="1:6" s="30" customFormat="1" ht="21">
      <c r="A104" s="28"/>
      <c r="B104" s="28"/>
      <c r="D104" s="32"/>
      <c r="E104" s="32"/>
      <c r="F104" s="32"/>
    </row>
    <row r="105" spans="1:6" s="30" customFormat="1" ht="21">
      <c r="A105" s="28"/>
      <c r="B105" s="28"/>
      <c r="D105" s="32"/>
      <c r="E105" s="32"/>
      <c r="F105" s="32"/>
    </row>
    <row r="106" spans="1:6" s="30" customFormat="1" ht="21">
      <c r="A106" s="28"/>
      <c r="B106" s="28"/>
      <c r="D106" s="32"/>
      <c r="E106" s="32"/>
      <c r="F106" s="32"/>
    </row>
    <row r="107" spans="1:6" s="30" customFormat="1" ht="21">
      <c r="A107" s="28"/>
      <c r="B107" s="28"/>
      <c r="D107" s="32"/>
      <c r="E107" s="32"/>
      <c r="F107" s="32"/>
    </row>
    <row r="108" spans="1:6" s="30" customFormat="1" ht="21">
      <c r="A108" s="28"/>
      <c r="B108" s="28"/>
      <c r="D108" s="32"/>
      <c r="E108" s="32"/>
      <c r="F108" s="32"/>
    </row>
    <row r="109" spans="1:6" s="30" customFormat="1" ht="21">
      <c r="A109" s="28"/>
      <c r="B109" s="28"/>
      <c r="D109" s="32"/>
      <c r="E109" s="32"/>
      <c r="F109" s="32"/>
    </row>
    <row r="110" spans="1:6" s="30" customFormat="1" ht="21">
      <c r="A110" s="28"/>
      <c r="B110" s="28"/>
      <c r="D110" s="32"/>
      <c r="E110" s="32"/>
      <c r="F110" s="32"/>
    </row>
    <row r="111" spans="1:6" s="30" customFormat="1" ht="21">
      <c r="A111" s="28"/>
      <c r="B111" s="28"/>
      <c r="D111" s="32"/>
      <c r="E111" s="32"/>
      <c r="F111" s="32"/>
    </row>
    <row r="112" spans="1:6" s="30" customFormat="1" ht="21">
      <c r="A112" s="28"/>
      <c r="B112" s="28"/>
      <c r="D112" s="32"/>
      <c r="E112" s="32"/>
      <c r="F112" s="32"/>
    </row>
    <row r="113" spans="1:6" s="30" customFormat="1" ht="21">
      <c r="A113" s="28"/>
      <c r="B113" s="28"/>
      <c r="D113" s="32"/>
      <c r="E113" s="32"/>
      <c r="F113" s="32"/>
    </row>
    <row r="114" spans="1:6" s="30" customFormat="1" ht="21">
      <c r="A114" s="28"/>
      <c r="B114" s="28"/>
      <c r="D114" s="32"/>
      <c r="E114" s="32"/>
      <c r="F114" s="32"/>
    </row>
    <row r="115" spans="1:6" s="30" customFormat="1" ht="21">
      <c r="A115" s="28"/>
      <c r="B115" s="28"/>
      <c r="D115" s="32"/>
      <c r="E115" s="32"/>
      <c r="F115" s="32"/>
    </row>
    <row r="116" spans="1:6" s="30" customFormat="1" ht="21">
      <c r="A116" s="28"/>
      <c r="B116" s="28"/>
      <c r="D116" s="32"/>
      <c r="E116" s="32"/>
      <c r="F116" s="32"/>
    </row>
    <row r="117" spans="1:6" s="30" customFormat="1" ht="21">
      <c r="A117" s="28"/>
      <c r="B117" s="28"/>
      <c r="D117" s="32"/>
      <c r="E117" s="32"/>
      <c r="F117" s="32"/>
    </row>
    <row r="118" spans="1:6" s="30" customFormat="1" ht="21">
      <c r="A118" s="28"/>
      <c r="B118" s="28"/>
      <c r="D118" s="32"/>
      <c r="E118" s="32"/>
      <c r="F118" s="32"/>
    </row>
    <row r="119" spans="1:6" s="30" customFormat="1" ht="21">
      <c r="A119" s="28"/>
      <c r="B119" s="28"/>
      <c r="D119" s="32"/>
      <c r="E119" s="32"/>
      <c r="F119" s="32"/>
    </row>
    <row r="120" spans="1:6" s="30" customFormat="1" ht="21">
      <c r="A120" s="28"/>
      <c r="B120" s="28"/>
      <c r="D120" s="32"/>
      <c r="E120" s="32"/>
      <c r="F120" s="32"/>
    </row>
    <row r="121" spans="1:6" s="30" customFormat="1" ht="21">
      <c r="A121" s="28"/>
      <c r="B121" s="28"/>
      <c r="D121" s="32"/>
      <c r="E121" s="32"/>
      <c r="F121" s="32"/>
    </row>
    <row r="122" spans="1:6" s="30" customFormat="1" ht="21">
      <c r="A122" s="28"/>
      <c r="B122" s="28"/>
      <c r="D122" s="32"/>
      <c r="E122" s="32"/>
      <c r="F122" s="32"/>
    </row>
    <row r="123" spans="1:6" s="30" customFormat="1" ht="21">
      <c r="A123" s="28"/>
      <c r="B123" s="28"/>
      <c r="D123" s="32"/>
      <c r="E123" s="32"/>
      <c r="F123" s="32"/>
    </row>
    <row r="124" spans="1:6" s="30" customFormat="1" ht="21">
      <c r="A124" s="28"/>
      <c r="B124" s="28"/>
      <c r="D124" s="32"/>
      <c r="E124" s="32"/>
      <c r="F124" s="32"/>
    </row>
    <row r="125" spans="1:6" s="30" customFormat="1" ht="21">
      <c r="A125" s="28"/>
      <c r="B125" s="28"/>
      <c r="D125" s="32"/>
      <c r="E125" s="32"/>
      <c r="F125" s="32"/>
    </row>
    <row r="126" spans="1:6" s="30" customFormat="1" ht="21">
      <c r="A126" s="28"/>
      <c r="B126" s="28"/>
      <c r="D126" s="32"/>
      <c r="E126" s="32"/>
      <c r="F126" s="32"/>
    </row>
    <row r="127" spans="1:6" s="30" customFormat="1" ht="21">
      <c r="A127" s="28"/>
      <c r="B127" s="28"/>
      <c r="D127" s="32"/>
      <c r="E127" s="32"/>
      <c r="F127" s="32"/>
    </row>
    <row r="128" spans="1:6" s="30" customFormat="1" ht="21">
      <c r="A128" s="28"/>
      <c r="B128" s="28"/>
      <c r="D128" s="32"/>
      <c r="E128" s="32"/>
      <c r="F128" s="32"/>
    </row>
    <row r="129" spans="1:6" s="30" customFormat="1" ht="21">
      <c r="A129" s="28"/>
      <c r="B129" s="28"/>
      <c r="D129" s="32"/>
      <c r="E129" s="32"/>
      <c r="F129" s="32"/>
    </row>
    <row r="130" spans="1:6" s="30" customFormat="1" ht="21">
      <c r="A130" s="28"/>
      <c r="B130" s="28"/>
      <c r="D130" s="32"/>
      <c r="E130" s="32"/>
      <c r="F130" s="32"/>
    </row>
    <row r="131" spans="1:6" s="30" customFormat="1" ht="21">
      <c r="A131" s="28"/>
      <c r="B131" s="28"/>
      <c r="D131" s="32"/>
      <c r="E131" s="32"/>
      <c r="F131" s="32"/>
    </row>
    <row r="132" spans="1:6" s="30" customFormat="1" ht="21">
      <c r="A132" s="28"/>
      <c r="B132" s="28"/>
      <c r="D132" s="32"/>
      <c r="E132" s="32"/>
      <c r="F132" s="32"/>
    </row>
    <row r="133" spans="1:6" s="30" customFormat="1" ht="21">
      <c r="A133" s="28"/>
      <c r="B133" s="28"/>
      <c r="D133" s="32"/>
      <c r="E133" s="32"/>
      <c r="F133" s="32"/>
    </row>
    <row r="134" spans="1:6" s="30" customFormat="1" ht="21">
      <c r="A134" s="28"/>
      <c r="B134" s="28"/>
      <c r="D134" s="32"/>
      <c r="E134" s="32"/>
      <c r="F134" s="32"/>
    </row>
    <row r="135" spans="1:6" s="30" customFormat="1" ht="21">
      <c r="A135" s="28"/>
      <c r="B135" s="28"/>
      <c r="D135" s="32"/>
      <c r="E135" s="32"/>
      <c r="F135" s="32"/>
    </row>
    <row r="136" spans="1:6" s="30" customFormat="1" ht="21">
      <c r="A136" s="28"/>
      <c r="B136" s="28"/>
      <c r="D136" s="32"/>
      <c r="E136" s="32"/>
      <c r="F136" s="32"/>
    </row>
    <row r="137" spans="1:6" s="30" customFormat="1" ht="21">
      <c r="A137" s="28"/>
      <c r="B137" s="28"/>
      <c r="D137" s="32"/>
      <c r="E137" s="32"/>
      <c r="F137" s="32"/>
    </row>
    <row r="138" spans="1:6" s="30" customFormat="1" ht="21">
      <c r="A138" s="28"/>
      <c r="B138" s="28"/>
      <c r="D138" s="32"/>
      <c r="E138" s="32"/>
      <c r="F138" s="32"/>
    </row>
    <row r="139" spans="1:6" s="30" customFormat="1" ht="21">
      <c r="A139" s="28"/>
      <c r="B139" s="28"/>
      <c r="D139" s="32"/>
      <c r="E139" s="32"/>
      <c r="F139" s="32"/>
    </row>
    <row r="140" spans="1:6" s="30" customFormat="1" ht="21">
      <c r="A140" s="28"/>
      <c r="B140" s="28"/>
      <c r="D140" s="32"/>
      <c r="E140" s="32"/>
      <c r="F140" s="32"/>
    </row>
    <row r="141" spans="1:6" s="30" customFormat="1" ht="21">
      <c r="A141" s="28"/>
      <c r="B141" s="28"/>
      <c r="D141" s="32"/>
      <c r="E141" s="32"/>
      <c r="F141" s="32"/>
    </row>
    <row r="142" spans="1:6" s="30" customFormat="1" ht="21">
      <c r="A142" s="28"/>
      <c r="B142" s="28"/>
      <c r="D142" s="32"/>
      <c r="E142" s="32"/>
      <c r="F142" s="32"/>
    </row>
    <row r="143" spans="1:6" s="30" customFormat="1" ht="21">
      <c r="A143" s="28"/>
      <c r="B143" s="28"/>
      <c r="D143" s="32"/>
      <c r="E143" s="32"/>
      <c r="F143" s="32"/>
    </row>
    <row r="144" spans="1:6" s="30" customFormat="1" ht="21">
      <c r="A144" s="28"/>
      <c r="B144" s="28"/>
      <c r="D144" s="32"/>
      <c r="E144" s="32"/>
      <c r="F144" s="32"/>
    </row>
    <row r="145" spans="1:6" s="30" customFormat="1" ht="21">
      <c r="A145" s="28"/>
      <c r="B145" s="28"/>
      <c r="D145" s="32"/>
      <c r="E145" s="32"/>
      <c r="F145" s="32"/>
    </row>
    <row r="146" spans="1:6" s="30" customFormat="1" ht="21">
      <c r="A146" s="28"/>
      <c r="B146" s="28"/>
      <c r="D146" s="32"/>
      <c r="E146" s="32"/>
      <c r="F146" s="32"/>
    </row>
    <row r="147" spans="1:6" s="30" customFormat="1" ht="21">
      <c r="A147" s="28"/>
      <c r="B147" s="28"/>
      <c r="D147" s="32"/>
      <c r="E147" s="32"/>
      <c r="F147" s="32"/>
    </row>
    <row r="148" spans="1:6" s="30" customFormat="1" ht="21">
      <c r="A148" s="28"/>
      <c r="B148" s="28"/>
      <c r="D148" s="32"/>
      <c r="E148" s="32"/>
      <c r="F148" s="32"/>
    </row>
    <row r="149" spans="1:6" s="30" customFormat="1" ht="21">
      <c r="A149" s="28"/>
      <c r="B149" s="28"/>
      <c r="D149" s="32"/>
      <c r="E149" s="32"/>
      <c r="F149" s="32"/>
    </row>
    <row r="150" spans="1:6" s="30" customFormat="1" ht="21">
      <c r="A150" s="28"/>
      <c r="B150" s="28"/>
      <c r="D150" s="32"/>
      <c r="E150" s="32"/>
      <c r="F150" s="32"/>
    </row>
    <row r="151" spans="1:6" s="30" customFormat="1" ht="21">
      <c r="A151" s="28"/>
      <c r="B151" s="28"/>
      <c r="D151" s="32"/>
      <c r="E151" s="32"/>
      <c r="F151" s="32"/>
    </row>
    <row r="152" spans="1:6" s="30" customFormat="1" ht="21">
      <c r="A152" s="28"/>
      <c r="B152" s="28"/>
      <c r="D152" s="32"/>
      <c r="E152" s="32"/>
      <c r="F152" s="32"/>
    </row>
    <row r="153" spans="1:6" s="30" customFormat="1" ht="21">
      <c r="A153" s="28"/>
      <c r="B153" s="28"/>
      <c r="D153" s="32"/>
      <c r="E153" s="32"/>
      <c r="F153" s="32"/>
    </row>
    <row r="154" spans="1:6" s="30" customFormat="1" ht="21">
      <c r="A154" s="28"/>
      <c r="B154" s="28"/>
      <c r="D154" s="32"/>
      <c r="E154" s="32"/>
      <c r="F154" s="32"/>
    </row>
    <row r="155" spans="1:6" s="30" customFormat="1" ht="21">
      <c r="A155" s="28"/>
      <c r="B155" s="28"/>
      <c r="D155" s="32"/>
      <c r="E155" s="32"/>
      <c r="F155" s="32"/>
    </row>
    <row r="156" spans="1:6" s="30" customFormat="1" ht="21">
      <c r="A156" s="28"/>
      <c r="B156" s="28"/>
      <c r="D156" s="32"/>
      <c r="E156" s="32"/>
      <c r="F156" s="32"/>
    </row>
    <row r="157" spans="1:6" s="30" customFormat="1" ht="21">
      <c r="A157" s="28"/>
      <c r="B157" s="28"/>
      <c r="D157" s="32"/>
      <c r="E157" s="32"/>
      <c r="F157" s="32"/>
    </row>
    <row r="158" spans="1:6" s="30" customFormat="1" ht="21">
      <c r="A158" s="28"/>
      <c r="B158" s="28"/>
      <c r="D158" s="32"/>
      <c r="E158" s="32"/>
      <c r="F158" s="32"/>
    </row>
    <row r="159" spans="1:6" s="30" customFormat="1" ht="21">
      <c r="A159" s="28"/>
      <c r="B159" s="28"/>
      <c r="D159" s="32"/>
      <c r="E159" s="32"/>
      <c r="F159" s="32"/>
    </row>
    <row r="160" spans="1:6" s="30" customFormat="1" ht="21">
      <c r="A160" s="28"/>
      <c r="B160" s="28"/>
      <c r="D160" s="32"/>
      <c r="E160" s="32"/>
      <c r="F160" s="32"/>
    </row>
    <row r="161" spans="1:6" s="30" customFormat="1" ht="21">
      <c r="A161" s="28"/>
      <c r="B161" s="28"/>
      <c r="D161" s="32"/>
      <c r="E161" s="32"/>
      <c r="F161" s="32"/>
    </row>
    <row r="162" spans="1:6" s="30" customFormat="1" ht="21">
      <c r="A162" s="28"/>
      <c r="B162" s="28"/>
      <c r="D162" s="32"/>
      <c r="E162" s="32"/>
      <c r="F162" s="32"/>
    </row>
    <row r="163" spans="1:6" s="30" customFormat="1" ht="21">
      <c r="A163" s="28"/>
      <c r="B163" s="28"/>
      <c r="D163" s="32"/>
      <c r="E163" s="32"/>
      <c r="F163" s="32"/>
    </row>
    <row r="164" spans="1:6" s="30" customFormat="1" ht="21">
      <c r="A164" s="28"/>
      <c r="B164" s="28"/>
      <c r="D164" s="32"/>
      <c r="E164" s="32"/>
      <c r="F164" s="32"/>
    </row>
    <row r="165" spans="1:6" s="30" customFormat="1" ht="21">
      <c r="A165" s="28"/>
      <c r="B165" s="28"/>
      <c r="D165" s="32"/>
      <c r="E165" s="32"/>
      <c r="F165" s="32"/>
    </row>
    <row r="166" spans="1:6" s="30" customFormat="1" ht="21">
      <c r="A166" s="28"/>
      <c r="B166" s="28"/>
      <c r="D166" s="32"/>
      <c r="E166" s="32"/>
      <c r="F166" s="32"/>
    </row>
    <row r="167" spans="1:6" s="30" customFormat="1" ht="21">
      <c r="A167" s="28"/>
      <c r="B167" s="28"/>
      <c r="D167" s="32"/>
      <c r="E167" s="32"/>
      <c r="F167" s="32"/>
    </row>
    <row r="168" spans="1:6" s="30" customFormat="1" ht="21">
      <c r="A168" s="28"/>
      <c r="B168" s="28"/>
      <c r="D168" s="32"/>
      <c r="E168" s="32"/>
      <c r="F168" s="32"/>
    </row>
    <row r="169" spans="1:6" s="30" customFormat="1" ht="21">
      <c r="A169" s="28"/>
      <c r="B169" s="28"/>
      <c r="D169" s="32"/>
      <c r="E169" s="32"/>
      <c r="F169" s="32"/>
    </row>
    <row r="170" spans="1:6" s="30" customFormat="1" ht="21">
      <c r="A170" s="28"/>
      <c r="B170" s="28"/>
      <c r="D170" s="32"/>
      <c r="E170" s="32"/>
      <c r="F170" s="32"/>
    </row>
    <row r="171" spans="1:6" s="30" customFormat="1" ht="21">
      <c r="A171" s="28"/>
      <c r="B171" s="28"/>
      <c r="D171" s="32"/>
      <c r="E171" s="32"/>
      <c r="F171" s="32"/>
    </row>
    <row r="172" spans="1:6" s="30" customFormat="1" ht="21">
      <c r="A172" s="28"/>
      <c r="B172" s="28"/>
      <c r="D172" s="32"/>
      <c r="E172" s="32"/>
      <c r="F172" s="32"/>
    </row>
    <row r="173" spans="1:6" s="30" customFormat="1" ht="21">
      <c r="A173" s="28"/>
      <c r="B173" s="28"/>
      <c r="D173" s="32"/>
      <c r="E173" s="32"/>
      <c r="F173" s="32"/>
    </row>
    <row r="174" spans="1:6" s="30" customFormat="1" ht="21">
      <c r="A174" s="28"/>
      <c r="B174" s="28"/>
      <c r="D174" s="32"/>
      <c r="E174" s="32"/>
      <c r="F174" s="32"/>
    </row>
    <row r="175" spans="1:6" s="30" customFormat="1" ht="21">
      <c r="A175" s="28"/>
      <c r="B175" s="28"/>
      <c r="D175" s="32"/>
      <c r="E175" s="32"/>
      <c r="F175" s="32"/>
    </row>
    <row r="176" spans="1:6" s="30" customFormat="1" ht="21">
      <c r="A176" s="28"/>
      <c r="B176" s="28"/>
      <c r="D176" s="32"/>
      <c r="E176" s="32"/>
      <c r="F176" s="32"/>
    </row>
    <row r="177" spans="1:6" s="30" customFormat="1" ht="21">
      <c r="A177" s="28"/>
      <c r="B177" s="28"/>
      <c r="D177" s="32"/>
      <c r="E177" s="32"/>
      <c r="F177" s="32"/>
    </row>
    <row r="178" spans="1:6" s="30" customFormat="1" ht="21">
      <c r="A178" s="28"/>
      <c r="B178" s="28"/>
      <c r="D178" s="32"/>
      <c r="E178" s="32"/>
      <c r="F178" s="32"/>
    </row>
    <row r="179" spans="1:6" s="30" customFormat="1" ht="21">
      <c r="A179" s="28"/>
      <c r="B179" s="28"/>
      <c r="D179" s="32"/>
      <c r="E179" s="32"/>
      <c r="F179" s="32"/>
    </row>
    <row r="180" spans="1:6" s="30" customFormat="1" ht="21">
      <c r="A180" s="28"/>
      <c r="B180" s="28"/>
      <c r="D180" s="32"/>
      <c r="E180" s="32"/>
      <c r="F180" s="32"/>
    </row>
    <row r="181" spans="1:6" s="30" customFormat="1" ht="21">
      <c r="A181" s="28"/>
      <c r="B181" s="28"/>
      <c r="D181" s="32"/>
      <c r="E181" s="32"/>
      <c r="F181" s="32"/>
    </row>
    <row r="182" spans="1:6" s="30" customFormat="1" ht="21">
      <c r="A182" s="28"/>
      <c r="B182" s="28"/>
      <c r="D182" s="32"/>
      <c r="E182" s="32"/>
      <c r="F182" s="32"/>
    </row>
    <row r="183" spans="1:6" s="30" customFormat="1" ht="21">
      <c r="A183" s="28"/>
      <c r="B183" s="28"/>
      <c r="D183" s="32"/>
      <c r="E183" s="32"/>
      <c r="F183" s="32"/>
    </row>
    <row r="184" spans="1:6" s="30" customFormat="1" ht="21">
      <c r="A184" s="28"/>
      <c r="B184" s="28"/>
      <c r="D184" s="32"/>
      <c r="E184" s="32"/>
      <c r="F184" s="32"/>
    </row>
    <row r="185" spans="1:6" s="30" customFormat="1" ht="21">
      <c r="A185" s="28"/>
      <c r="B185" s="28"/>
      <c r="D185" s="32"/>
      <c r="E185" s="32"/>
      <c r="F185" s="32"/>
    </row>
    <row r="186" spans="1:6" s="30" customFormat="1" ht="21">
      <c r="A186" s="28"/>
      <c r="B186" s="28"/>
      <c r="D186" s="32"/>
      <c r="E186" s="32"/>
      <c r="F186" s="32"/>
    </row>
    <row r="187" spans="1:6" s="30" customFormat="1" ht="21">
      <c r="A187" s="28"/>
      <c r="B187" s="28"/>
      <c r="D187" s="32"/>
      <c r="E187" s="32"/>
      <c r="F187" s="32"/>
    </row>
    <row r="188" spans="1:6" s="30" customFormat="1" ht="21">
      <c r="A188" s="28"/>
      <c r="B188" s="28"/>
      <c r="D188" s="32"/>
      <c r="E188" s="32"/>
      <c r="F188" s="32"/>
    </row>
    <row r="189" spans="1:6" s="30" customFormat="1" ht="21">
      <c r="A189" s="28"/>
      <c r="B189" s="28"/>
      <c r="D189" s="32"/>
      <c r="E189" s="32"/>
      <c r="F189" s="32"/>
    </row>
    <row r="190" spans="1:6" s="30" customFormat="1" ht="21">
      <c r="A190" s="28"/>
      <c r="B190" s="28"/>
      <c r="D190" s="32"/>
      <c r="E190" s="32"/>
      <c r="F190" s="32"/>
    </row>
    <row r="191" spans="1:6" s="30" customFormat="1" ht="21">
      <c r="A191" s="28"/>
      <c r="B191" s="28"/>
      <c r="D191" s="32"/>
      <c r="E191" s="32"/>
      <c r="F191" s="32"/>
    </row>
    <row r="192" spans="1:6" s="30" customFormat="1" ht="21">
      <c r="A192" s="28"/>
      <c r="B192" s="28"/>
      <c r="D192" s="32"/>
      <c r="E192" s="32"/>
      <c r="F192" s="32"/>
    </row>
    <row r="193" spans="1:6" s="30" customFormat="1" ht="21">
      <c r="A193" s="28"/>
      <c r="B193" s="28"/>
      <c r="D193" s="32"/>
      <c r="E193" s="32"/>
      <c r="F193" s="32"/>
    </row>
    <row r="194" spans="1:6" s="30" customFormat="1" ht="21">
      <c r="A194" s="28"/>
      <c r="B194" s="28"/>
      <c r="D194" s="32"/>
      <c r="E194" s="32"/>
      <c r="F194" s="32"/>
    </row>
    <row r="195" spans="1:6" s="30" customFormat="1" ht="21">
      <c r="A195" s="28"/>
      <c r="B195" s="28"/>
      <c r="D195" s="32"/>
      <c r="E195" s="32"/>
      <c r="F195" s="32"/>
    </row>
    <row r="196" spans="1:6" s="30" customFormat="1" ht="21">
      <c r="A196" s="28"/>
      <c r="B196" s="28"/>
      <c r="D196" s="32"/>
      <c r="E196" s="32"/>
      <c r="F196" s="32"/>
    </row>
    <row r="197" spans="1:6" s="30" customFormat="1" ht="21">
      <c r="A197" s="28"/>
      <c r="B197" s="28"/>
      <c r="D197" s="32"/>
      <c r="E197" s="32"/>
      <c r="F197" s="32"/>
    </row>
    <row r="198" spans="1:6" s="30" customFormat="1" ht="21">
      <c r="A198" s="28"/>
      <c r="B198" s="28"/>
      <c r="D198" s="32"/>
      <c r="E198" s="32"/>
      <c r="F198" s="32"/>
    </row>
    <row r="199" spans="1:6" s="30" customFormat="1" ht="21">
      <c r="A199" s="28"/>
      <c r="B199" s="28"/>
      <c r="D199" s="32"/>
      <c r="E199" s="32"/>
      <c r="F199" s="32"/>
    </row>
    <row r="200" spans="1:6" s="30" customFormat="1" ht="21">
      <c r="A200" s="28"/>
      <c r="B200" s="28"/>
      <c r="D200" s="32"/>
      <c r="E200" s="32"/>
      <c r="F200" s="32"/>
    </row>
    <row r="201" spans="1:6" s="30" customFormat="1" ht="21">
      <c r="A201" s="28"/>
      <c r="B201" s="28"/>
      <c r="D201" s="32"/>
      <c r="E201" s="32"/>
      <c r="F201" s="32"/>
    </row>
    <row r="202" spans="1:6" s="30" customFormat="1" ht="21">
      <c r="A202" s="28"/>
      <c r="B202" s="28"/>
      <c r="D202" s="32"/>
      <c r="E202" s="32"/>
      <c r="F202" s="32"/>
    </row>
    <row r="203" spans="1:6" s="30" customFormat="1" ht="21">
      <c r="A203" s="28"/>
      <c r="B203" s="28"/>
      <c r="D203" s="32"/>
      <c r="E203" s="32"/>
      <c r="F203" s="32"/>
    </row>
    <row r="204" spans="1:6" s="30" customFormat="1" ht="21">
      <c r="A204" s="28"/>
      <c r="B204" s="28"/>
      <c r="D204" s="32"/>
      <c r="E204" s="32"/>
      <c r="F204" s="32"/>
    </row>
    <row r="205" spans="1:6" s="30" customFormat="1" ht="21">
      <c r="A205" s="28"/>
      <c r="B205" s="28"/>
      <c r="D205" s="32"/>
      <c r="E205" s="32"/>
      <c r="F205" s="32"/>
    </row>
    <row r="206" spans="1:6" s="30" customFormat="1" ht="21">
      <c r="A206" s="28"/>
      <c r="B206" s="28"/>
      <c r="D206" s="32"/>
      <c r="E206" s="32"/>
      <c r="F206" s="32"/>
    </row>
    <row r="207" spans="1:6" s="30" customFormat="1" ht="21">
      <c r="A207" s="28"/>
      <c r="B207" s="28"/>
      <c r="D207" s="32"/>
      <c r="E207" s="32"/>
      <c r="F207" s="32"/>
    </row>
    <row r="208" spans="1:6" s="30" customFormat="1" ht="21">
      <c r="A208" s="28"/>
      <c r="B208" s="28"/>
      <c r="D208" s="32"/>
      <c r="E208" s="32"/>
      <c r="F208" s="32"/>
    </row>
    <row r="209" spans="1:6" s="30" customFormat="1" ht="21">
      <c r="A209" s="28"/>
      <c r="B209" s="28"/>
      <c r="D209" s="32"/>
      <c r="E209" s="32"/>
      <c r="F209" s="32"/>
    </row>
    <row r="210" spans="1:6" s="30" customFormat="1" ht="21">
      <c r="A210" s="28"/>
      <c r="B210" s="28"/>
      <c r="D210" s="32"/>
      <c r="E210" s="32"/>
      <c r="F210" s="32"/>
    </row>
    <row r="211" spans="1:6" s="30" customFormat="1" ht="21">
      <c r="A211" s="28"/>
      <c r="B211" s="28"/>
      <c r="D211" s="32"/>
      <c r="E211" s="32"/>
      <c r="F211" s="32"/>
    </row>
    <row r="212" spans="1:6" s="30" customFormat="1" ht="21">
      <c r="A212" s="28"/>
      <c r="B212" s="28"/>
      <c r="D212" s="32"/>
      <c r="E212" s="32"/>
      <c r="F212" s="32"/>
    </row>
    <row r="213" spans="1:6" s="30" customFormat="1" ht="21">
      <c r="A213" s="28"/>
      <c r="B213" s="28"/>
      <c r="D213" s="32"/>
      <c r="E213" s="32"/>
      <c r="F213" s="32"/>
    </row>
    <row r="214" spans="1:6" s="30" customFormat="1" ht="21">
      <c r="A214" s="28"/>
      <c r="B214" s="28"/>
      <c r="D214" s="32"/>
      <c r="E214" s="32"/>
      <c r="F214" s="32"/>
    </row>
    <row r="215" spans="1:6" s="30" customFormat="1" ht="21">
      <c r="A215" s="28"/>
      <c r="B215" s="28"/>
      <c r="D215" s="32"/>
      <c r="E215" s="32"/>
      <c r="F215" s="32"/>
    </row>
    <row r="216" spans="1:6" s="30" customFormat="1" ht="21">
      <c r="A216" s="28"/>
      <c r="B216" s="28"/>
      <c r="D216" s="32"/>
      <c r="E216" s="32"/>
      <c r="F216" s="32"/>
    </row>
    <row r="217" spans="1:6" s="30" customFormat="1" ht="21">
      <c r="A217" s="28"/>
      <c r="B217" s="28"/>
      <c r="D217" s="32"/>
      <c r="E217" s="32"/>
      <c r="F217" s="32"/>
    </row>
    <row r="218" spans="1:6" s="30" customFormat="1" ht="21">
      <c r="A218" s="28"/>
      <c r="B218" s="28"/>
      <c r="D218" s="32"/>
      <c r="E218" s="32"/>
      <c r="F218" s="32"/>
    </row>
    <row r="219" spans="1:6" s="30" customFormat="1" ht="21">
      <c r="A219" s="28"/>
      <c r="B219" s="28"/>
      <c r="D219" s="32"/>
      <c r="E219" s="32"/>
      <c r="F219" s="32"/>
    </row>
    <row r="220" spans="1:6" s="30" customFormat="1" ht="21">
      <c r="A220" s="28"/>
      <c r="B220" s="28"/>
      <c r="D220" s="32"/>
      <c r="E220" s="32"/>
      <c r="F220" s="32"/>
    </row>
    <row r="221" spans="1:6" s="30" customFormat="1" ht="21">
      <c r="A221" s="28"/>
      <c r="B221" s="28"/>
      <c r="D221" s="32"/>
      <c r="E221" s="32"/>
      <c r="F221" s="32"/>
    </row>
    <row r="222" spans="1:6" s="30" customFormat="1" ht="21">
      <c r="A222" s="28"/>
      <c r="B222" s="28"/>
      <c r="D222" s="32"/>
      <c r="E222" s="32"/>
      <c r="F222" s="32"/>
    </row>
    <row r="223" spans="1:6" s="30" customFormat="1" ht="21">
      <c r="A223" s="28"/>
      <c r="B223" s="28"/>
      <c r="D223" s="32"/>
      <c r="E223" s="32"/>
      <c r="F223" s="32"/>
    </row>
    <row r="224" spans="1:6" s="30" customFormat="1" ht="21">
      <c r="A224" s="28"/>
      <c r="B224" s="28"/>
      <c r="D224" s="32"/>
      <c r="E224" s="32"/>
      <c r="F224" s="32"/>
    </row>
    <row r="225" spans="1:6" s="30" customFormat="1" ht="21">
      <c r="A225" s="28"/>
      <c r="B225" s="28"/>
      <c r="D225" s="32"/>
      <c r="E225" s="32"/>
      <c r="F225" s="32"/>
    </row>
    <row r="226" spans="1:6" s="30" customFormat="1" ht="21">
      <c r="A226" s="28"/>
      <c r="B226" s="28"/>
      <c r="D226" s="32"/>
      <c r="E226" s="32"/>
      <c r="F226" s="32"/>
    </row>
    <row r="227" spans="1:6" s="30" customFormat="1" ht="21">
      <c r="A227" s="28"/>
      <c r="B227" s="28"/>
      <c r="D227" s="32"/>
      <c r="E227" s="32"/>
      <c r="F227" s="32"/>
    </row>
    <row r="228" spans="1:6" s="30" customFormat="1" ht="21">
      <c r="A228" s="28"/>
      <c r="B228" s="28"/>
      <c r="D228" s="32"/>
      <c r="E228" s="32"/>
      <c r="F228" s="32"/>
    </row>
    <row r="229" spans="1:6" s="30" customFormat="1" ht="21">
      <c r="A229" s="28"/>
      <c r="B229" s="28"/>
      <c r="D229" s="32"/>
      <c r="E229" s="32"/>
      <c r="F229" s="32"/>
    </row>
    <row r="230" spans="1:6" s="30" customFormat="1" ht="21">
      <c r="A230" s="28"/>
      <c r="B230" s="28"/>
      <c r="D230" s="32"/>
      <c r="E230" s="32"/>
      <c r="F230" s="32"/>
    </row>
    <row r="231" spans="1:6" s="30" customFormat="1" ht="21">
      <c r="A231" s="28"/>
      <c r="B231" s="28"/>
      <c r="D231" s="32"/>
      <c r="E231" s="32"/>
      <c r="F231" s="32"/>
    </row>
    <row r="232" spans="1:6" s="30" customFormat="1" ht="21">
      <c r="A232" s="28"/>
      <c r="B232" s="28"/>
      <c r="D232" s="32"/>
      <c r="E232" s="32"/>
      <c r="F232" s="32"/>
    </row>
    <row r="233" spans="1:6" s="30" customFormat="1" ht="21">
      <c r="A233" s="28"/>
      <c r="B233" s="28"/>
      <c r="D233" s="32"/>
      <c r="E233" s="32"/>
      <c r="F233" s="32"/>
    </row>
    <row r="234" spans="1:6" s="30" customFormat="1" ht="21">
      <c r="A234" s="28"/>
      <c r="B234" s="28"/>
      <c r="D234" s="32"/>
      <c r="E234" s="32"/>
      <c r="F234" s="32"/>
    </row>
    <row r="235" spans="1:6" s="30" customFormat="1" ht="21">
      <c r="A235" s="28"/>
      <c r="B235" s="28"/>
      <c r="D235" s="32"/>
      <c r="E235" s="32"/>
      <c r="F235" s="32"/>
    </row>
    <row r="236" spans="1:6" s="30" customFormat="1" ht="21">
      <c r="A236" s="28"/>
      <c r="B236" s="28"/>
      <c r="D236" s="32"/>
      <c r="E236" s="32"/>
      <c r="F236" s="32"/>
    </row>
    <row r="237" spans="1:6" s="30" customFormat="1" ht="21">
      <c r="A237" s="28"/>
      <c r="B237" s="28"/>
      <c r="D237" s="32"/>
      <c r="E237" s="32"/>
      <c r="F237" s="32"/>
    </row>
    <row r="238" spans="1:6" s="30" customFormat="1" ht="21">
      <c r="A238" s="28"/>
      <c r="B238" s="28"/>
      <c r="D238" s="32"/>
      <c r="E238" s="32"/>
      <c r="F238" s="32"/>
    </row>
    <row r="239" spans="1:6" s="30" customFormat="1" ht="21">
      <c r="A239" s="28"/>
      <c r="B239" s="28"/>
      <c r="D239" s="32"/>
      <c r="E239" s="32"/>
      <c r="F239" s="32"/>
    </row>
    <row r="240" spans="1:6" s="30" customFormat="1" ht="21">
      <c r="A240" s="28"/>
      <c r="B240" s="28"/>
      <c r="D240" s="32"/>
      <c r="E240" s="32"/>
      <c r="F240" s="32"/>
    </row>
    <row r="241" spans="1:6" s="30" customFormat="1" ht="21">
      <c r="A241" s="28"/>
      <c r="B241" s="28"/>
      <c r="D241" s="32"/>
      <c r="E241" s="32"/>
      <c r="F241" s="32"/>
    </row>
    <row r="242" spans="1:6" s="30" customFormat="1" ht="21">
      <c r="A242" s="28"/>
      <c r="B242" s="28"/>
      <c r="D242" s="32"/>
      <c r="E242" s="32"/>
      <c r="F242" s="32"/>
    </row>
    <row r="243" spans="1:6" s="30" customFormat="1" ht="21">
      <c r="A243" s="28"/>
      <c r="B243" s="28"/>
      <c r="D243" s="32"/>
      <c r="E243" s="32"/>
      <c r="F243" s="32"/>
    </row>
    <row r="244" spans="1:6" s="30" customFormat="1" ht="21">
      <c r="A244" s="28"/>
      <c r="B244" s="28"/>
      <c r="D244" s="32"/>
      <c r="E244" s="32"/>
      <c r="F244" s="32"/>
    </row>
    <row r="245" spans="1:6" s="30" customFormat="1" ht="21">
      <c r="A245" s="28"/>
      <c r="B245" s="28"/>
      <c r="D245" s="32"/>
      <c r="E245" s="32"/>
      <c r="F245" s="32"/>
    </row>
    <row r="246" spans="1:6" s="30" customFormat="1" ht="21">
      <c r="A246" s="28"/>
      <c r="B246" s="28"/>
      <c r="D246" s="32"/>
      <c r="E246" s="32"/>
      <c r="F246" s="32"/>
    </row>
    <row r="247" spans="1:6" s="30" customFormat="1" ht="21">
      <c r="A247" s="28"/>
      <c r="B247" s="28"/>
      <c r="D247" s="32"/>
      <c r="E247" s="32"/>
      <c r="F247" s="32"/>
    </row>
    <row r="248" spans="1:6" s="30" customFormat="1" ht="21">
      <c r="A248" s="28"/>
      <c r="B248" s="28"/>
      <c r="D248" s="32"/>
      <c r="E248" s="32"/>
      <c r="F248" s="32"/>
    </row>
    <row r="249" spans="1:6" s="30" customFormat="1" ht="21">
      <c r="A249" s="28"/>
      <c r="B249" s="28"/>
      <c r="D249" s="32"/>
      <c r="E249" s="32"/>
      <c r="F249" s="32"/>
    </row>
    <row r="250" spans="1:6" s="30" customFormat="1" ht="21">
      <c r="A250" s="28"/>
      <c r="B250" s="28"/>
      <c r="D250" s="32"/>
      <c r="E250" s="32"/>
      <c r="F250" s="32"/>
    </row>
    <row r="251" spans="1:6" s="30" customFormat="1" ht="21">
      <c r="A251" s="28"/>
      <c r="B251" s="28"/>
      <c r="D251" s="32"/>
      <c r="E251" s="32"/>
      <c r="F251" s="32"/>
    </row>
    <row r="252" spans="1:6" s="30" customFormat="1" ht="21">
      <c r="A252" s="28"/>
      <c r="B252" s="28"/>
      <c r="D252" s="32"/>
      <c r="E252" s="32"/>
      <c r="F252" s="32"/>
    </row>
    <row r="253" spans="1:6" s="30" customFormat="1" ht="21">
      <c r="A253" s="28"/>
      <c r="B253" s="28"/>
      <c r="D253" s="32"/>
      <c r="E253" s="32"/>
      <c r="F253" s="32"/>
    </row>
    <row r="254" spans="1:6" s="30" customFormat="1" ht="21">
      <c r="A254" s="28"/>
      <c r="B254" s="28"/>
      <c r="D254" s="32"/>
      <c r="E254" s="32"/>
      <c r="F254" s="32"/>
    </row>
    <row r="255" spans="1:6" s="30" customFormat="1" ht="21">
      <c r="A255" s="28"/>
      <c r="B255" s="28"/>
      <c r="D255" s="32"/>
      <c r="E255" s="32"/>
      <c r="F255" s="32"/>
    </row>
    <row r="256" spans="1:6" s="30" customFormat="1" ht="21">
      <c r="A256" s="28"/>
      <c r="B256" s="28"/>
      <c r="D256" s="32"/>
      <c r="E256" s="32"/>
      <c r="F256" s="32"/>
    </row>
    <row r="257" spans="1:6" s="30" customFormat="1" ht="21">
      <c r="A257" s="28"/>
      <c r="B257" s="28"/>
      <c r="D257" s="32"/>
      <c r="E257" s="32"/>
      <c r="F257" s="32"/>
    </row>
    <row r="258" spans="1:6" s="30" customFormat="1" ht="21">
      <c r="A258" s="28"/>
      <c r="B258" s="28"/>
      <c r="D258" s="32"/>
      <c r="E258" s="32"/>
      <c r="F258" s="32"/>
    </row>
    <row r="259" spans="1:6" s="30" customFormat="1" ht="21">
      <c r="A259" s="28"/>
      <c r="B259" s="28"/>
      <c r="D259" s="32"/>
      <c r="E259" s="32"/>
      <c r="F259" s="32"/>
    </row>
    <row r="260" spans="1:6" s="30" customFormat="1" ht="21">
      <c r="A260" s="28"/>
      <c r="B260" s="28"/>
      <c r="D260" s="32"/>
      <c r="E260" s="32"/>
      <c r="F260" s="32"/>
    </row>
    <row r="261" spans="1:6" s="30" customFormat="1" ht="21">
      <c r="A261" s="28"/>
      <c r="B261" s="28"/>
      <c r="D261" s="32"/>
      <c r="E261" s="32"/>
      <c r="F261" s="32"/>
    </row>
    <row r="262" spans="1:6" s="30" customFormat="1" ht="21">
      <c r="A262" s="28"/>
      <c r="B262" s="28"/>
      <c r="D262" s="32"/>
      <c r="E262" s="32"/>
      <c r="F262" s="32"/>
    </row>
    <row r="263" spans="1:6" s="30" customFormat="1" ht="21">
      <c r="A263" s="28"/>
      <c r="B263" s="28"/>
      <c r="D263" s="32"/>
      <c r="E263" s="32"/>
      <c r="F263" s="32"/>
    </row>
    <row r="264" spans="1:6" s="30" customFormat="1" ht="21">
      <c r="A264" s="28"/>
      <c r="B264" s="28"/>
      <c r="D264" s="32"/>
      <c r="E264" s="32"/>
      <c r="F264" s="32"/>
    </row>
    <row r="265" spans="1:6" s="30" customFormat="1" ht="21">
      <c r="A265" s="28"/>
      <c r="B265" s="28"/>
      <c r="D265" s="32"/>
      <c r="E265" s="32"/>
      <c r="F265" s="32"/>
    </row>
    <row r="266" spans="1:6" s="30" customFormat="1" ht="21">
      <c r="A266" s="28"/>
      <c r="B266" s="28"/>
      <c r="D266" s="32"/>
      <c r="E266" s="32"/>
      <c r="F266" s="32"/>
    </row>
    <row r="267" spans="1:6" s="30" customFormat="1" ht="21">
      <c r="A267" s="28"/>
      <c r="B267" s="28"/>
      <c r="D267" s="32"/>
      <c r="E267" s="32"/>
      <c r="F267" s="32"/>
    </row>
    <row r="268" spans="1:6" s="30" customFormat="1" ht="21">
      <c r="A268" s="28"/>
      <c r="B268" s="28"/>
      <c r="D268" s="32"/>
      <c r="E268" s="32"/>
      <c r="F268" s="32"/>
    </row>
    <row r="269" spans="1:6" s="30" customFormat="1" ht="21">
      <c r="A269" s="28"/>
      <c r="B269" s="28"/>
      <c r="D269" s="32"/>
      <c r="E269" s="32"/>
      <c r="F269" s="32"/>
    </row>
  </sheetData>
  <sheetProtection/>
  <protectedRanges>
    <protectedRange sqref="D33" name="ช่วง1_1_1_1_1_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L52" sqref="L52"/>
    </sheetView>
  </sheetViews>
  <sheetFormatPr defaultColWidth="9.140625" defaultRowHeight="15.75" customHeight="1"/>
  <cols>
    <col min="1" max="1" width="3.57421875" style="611" customWidth="1"/>
    <col min="2" max="2" width="8.00390625" style="609" customWidth="1"/>
    <col min="3" max="3" width="4.00390625" style="117" bestFit="1" customWidth="1"/>
    <col min="4" max="4" width="13.57421875" style="146" customWidth="1"/>
    <col min="5" max="5" width="11.8515625" style="146" customWidth="1"/>
    <col min="6" max="6" width="7.28125" style="540" customWidth="1"/>
    <col min="7" max="7" width="2.421875" style="540" hidden="1" customWidth="1"/>
    <col min="8" max="8" width="3.8515625" style="611" customWidth="1"/>
    <col min="9" max="9" width="7.421875" style="609" customWidth="1"/>
    <col min="10" max="10" width="4.28125" style="117" customWidth="1"/>
    <col min="11" max="11" width="13.140625" style="146" customWidth="1"/>
    <col min="12" max="12" width="12.8515625" style="146" customWidth="1"/>
    <col min="13" max="13" width="7.57421875" style="557" customWidth="1"/>
    <col min="14" max="14" width="0.13671875" style="557" customWidth="1"/>
    <col min="15" max="16384" width="9.140625" style="557" customWidth="1"/>
  </cols>
  <sheetData>
    <row r="1" spans="1:11" ht="15.75" customHeight="1">
      <c r="A1" s="1673" t="s">
        <v>4385</v>
      </c>
      <c r="B1" s="1673"/>
      <c r="C1" s="1674"/>
      <c r="D1" s="146" t="str">
        <f>ครูที่ปรึกษา!B42</f>
        <v>ว่าที่ ร.ต.สรพันธ์  เปรมเจริญ833</v>
      </c>
      <c r="F1" s="1650" t="s">
        <v>4517</v>
      </c>
      <c r="G1" s="1650"/>
      <c r="H1" s="1673" t="s">
        <v>4385</v>
      </c>
      <c r="I1" s="1673"/>
      <c r="J1" s="1673"/>
      <c r="K1" s="543" t="str">
        <f>ครูที่ปรึกษา!C42</f>
        <v>นายประคัลภ์  นันตเวช 416</v>
      </c>
    </row>
    <row r="2" spans="1:14" ht="15.75" customHeight="1">
      <c r="A2" s="381">
        <v>13</v>
      </c>
      <c r="B2" s="387">
        <v>53455</v>
      </c>
      <c r="C2" s="751" t="s">
        <v>4557</v>
      </c>
      <c r="D2" s="441" t="s">
        <v>1801</v>
      </c>
      <c r="E2" s="442" t="s">
        <v>85</v>
      </c>
      <c r="F2" s="677" t="s">
        <v>1802</v>
      </c>
      <c r="G2" s="410"/>
      <c r="H2" s="381">
        <v>13</v>
      </c>
      <c r="I2" s="387">
        <v>53455</v>
      </c>
      <c r="J2" s="751" t="s">
        <v>4557</v>
      </c>
      <c r="K2" s="441" t="s">
        <v>1801</v>
      </c>
      <c r="L2" s="442" t="s">
        <v>85</v>
      </c>
      <c r="M2" s="677" t="s">
        <v>1802</v>
      </c>
      <c r="N2" s="410"/>
    </row>
    <row r="3" spans="1:14" ht="15.75" customHeight="1">
      <c r="A3" s="381">
        <v>14</v>
      </c>
      <c r="B3" s="109" t="s">
        <v>4176</v>
      </c>
      <c r="C3" s="402" t="s">
        <v>5649</v>
      </c>
      <c r="D3" s="50" t="s">
        <v>4177</v>
      </c>
      <c r="E3" s="141" t="s">
        <v>4178</v>
      </c>
      <c r="F3" s="410"/>
      <c r="G3" s="410"/>
      <c r="H3" s="381">
        <v>14</v>
      </c>
      <c r="I3" s="109" t="s">
        <v>4176</v>
      </c>
      <c r="J3" s="402" t="s">
        <v>5649</v>
      </c>
      <c r="K3" s="50" t="s">
        <v>4177</v>
      </c>
      <c r="L3" s="141" t="s">
        <v>4178</v>
      </c>
      <c r="M3" s="410"/>
      <c r="N3" s="410"/>
    </row>
    <row r="4" spans="1:14" ht="15.75" customHeight="1">
      <c r="A4" s="381">
        <v>15</v>
      </c>
      <c r="B4" s="1645">
        <v>53386</v>
      </c>
      <c r="C4" s="402" t="s">
        <v>5649</v>
      </c>
      <c r="D4" s="745" t="s">
        <v>4181</v>
      </c>
      <c r="E4" s="403" t="s">
        <v>2384</v>
      </c>
      <c r="F4" s="538"/>
      <c r="G4" s="410"/>
      <c r="H4" s="381">
        <v>15</v>
      </c>
      <c r="I4" s="1645">
        <v>53386</v>
      </c>
      <c r="J4" s="402" t="s">
        <v>5649</v>
      </c>
      <c r="K4" s="745" t="s">
        <v>4181</v>
      </c>
      <c r="L4" s="403" t="s">
        <v>2384</v>
      </c>
      <c r="M4" s="538"/>
      <c r="N4" s="410"/>
    </row>
    <row r="5" spans="1:14" ht="15.75" customHeight="1">
      <c r="A5" s="381">
        <v>16</v>
      </c>
      <c r="B5" s="1645">
        <v>53387</v>
      </c>
      <c r="C5" s="402" t="s">
        <v>5649</v>
      </c>
      <c r="D5" s="745" t="s">
        <v>4086</v>
      </c>
      <c r="E5" s="403" t="s">
        <v>4184</v>
      </c>
      <c r="F5" s="567"/>
      <c r="G5" s="410"/>
      <c r="H5" s="381">
        <v>16</v>
      </c>
      <c r="I5" s="1645">
        <v>53387</v>
      </c>
      <c r="J5" s="402" t="s">
        <v>5649</v>
      </c>
      <c r="K5" s="745" t="s">
        <v>4086</v>
      </c>
      <c r="L5" s="403" t="s">
        <v>4184</v>
      </c>
      <c r="M5" s="567"/>
      <c r="N5" s="410"/>
    </row>
    <row r="6" spans="1:14" ht="15.75" customHeight="1">
      <c r="A6" s="381">
        <v>17</v>
      </c>
      <c r="B6" s="1645">
        <v>53388</v>
      </c>
      <c r="C6" s="402" t="s">
        <v>5649</v>
      </c>
      <c r="D6" s="745" t="s">
        <v>4186</v>
      </c>
      <c r="E6" s="403" t="s">
        <v>4187</v>
      </c>
      <c r="F6" s="538"/>
      <c r="G6" s="538"/>
      <c r="H6" s="381">
        <v>17</v>
      </c>
      <c r="I6" s="1645">
        <v>53388</v>
      </c>
      <c r="J6" s="402" t="s">
        <v>5649</v>
      </c>
      <c r="K6" s="745" t="s">
        <v>4186</v>
      </c>
      <c r="L6" s="403" t="s">
        <v>4187</v>
      </c>
      <c r="M6" s="538"/>
      <c r="N6" s="538"/>
    </row>
    <row r="7" spans="1:14" ht="15.75" customHeight="1">
      <c r="A7" s="381">
        <v>18</v>
      </c>
      <c r="B7" s="1645">
        <v>53389</v>
      </c>
      <c r="C7" s="402" t="s">
        <v>5649</v>
      </c>
      <c r="D7" s="745" t="s">
        <v>4188</v>
      </c>
      <c r="E7" s="403" t="s">
        <v>4189</v>
      </c>
      <c r="F7" s="538"/>
      <c r="G7" s="538"/>
      <c r="H7" s="381">
        <v>18</v>
      </c>
      <c r="I7" s="1645">
        <v>53389</v>
      </c>
      <c r="J7" s="402" t="s">
        <v>5649</v>
      </c>
      <c r="K7" s="745" t="s">
        <v>4188</v>
      </c>
      <c r="L7" s="403" t="s">
        <v>4189</v>
      </c>
      <c r="M7" s="538"/>
      <c r="N7" s="538"/>
    </row>
    <row r="8" spans="1:14" ht="15.75" customHeight="1">
      <c r="A8" s="381">
        <v>13</v>
      </c>
      <c r="B8" s="387">
        <v>53455</v>
      </c>
      <c r="C8" s="751" t="s">
        <v>4557</v>
      </c>
      <c r="D8" s="441" t="s">
        <v>1801</v>
      </c>
      <c r="E8" s="442" t="s">
        <v>85</v>
      </c>
      <c r="F8" s="677" t="s">
        <v>1802</v>
      </c>
      <c r="G8" s="410"/>
      <c r="H8" s="381">
        <v>13</v>
      </c>
      <c r="I8" s="387">
        <v>53455</v>
      </c>
      <c r="J8" s="751" t="s">
        <v>4557</v>
      </c>
      <c r="K8" s="441" t="s">
        <v>1801</v>
      </c>
      <c r="L8" s="442" t="s">
        <v>85</v>
      </c>
      <c r="M8" s="677" t="s">
        <v>1802</v>
      </c>
      <c r="N8" s="410"/>
    </row>
    <row r="9" spans="1:14" ht="15.75" customHeight="1">
      <c r="A9" s="381">
        <v>14</v>
      </c>
      <c r="B9" s="109" t="s">
        <v>4176</v>
      </c>
      <c r="C9" s="402" t="s">
        <v>5649</v>
      </c>
      <c r="D9" s="50" t="s">
        <v>4177</v>
      </c>
      <c r="E9" s="141" t="s">
        <v>4178</v>
      </c>
      <c r="F9" s="410"/>
      <c r="G9" s="410"/>
      <c r="H9" s="381">
        <v>14</v>
      </c>
      <c r="I9" s="109" t="s">
        <v>4176</v>
      </c>
      <c r="J9" s="402" t="s">
        <v>5649</v>
      </c>
      <c r="K9" s="50" t="s">
        <v>4177</v>
      </c>
      <c r="L9" s="141" t="s">
        <v>4178</v>
      </c>
      <c r="M9" s="410"/>
      <c r="N9" s="410"/>
    </row>
    <row r="10" spans="1:14" ht="15.75" customHeight="1">
      <c r="A10" s="381">
        <v>15</v>
      </c>
      <c r="B10" s="1645">
        <v>53386</v>
      </c>
      <c r="C10" s="402" t="s">
        <v>5649</v>
      </c>
      <c r="D10" s="745" t="s">
        <v>4181</v>
      </c>
      <c r="E10" s="403" t="s">
        <v>2384</v>
      </c>
      <c r="F10" s="538"/>
      <c r="G10" s="410"/>
      <c r="H10" s="381">
        <v>15</v>
      </c>
      <c r="I10" s="1645">
        <v>53386</v>
      </c>
      <c r="J10" s="402" t="s">
        <v>5649</v>
      </c>
      <c r="K10" s="745" t="s">
        <v>4181</v>
      </c>
      <c r="L10" s="403" t="s">
        <v>2384</v>
      </c>
      <c r="M10" s="538"/>
      <c r="N10" s="410"/>
    </row>
    <row r="11" spans="1:14" ht="15.75" customHeight="1">
      <c r="A11" s="381">
        <v>16</v>
      </c>
      <c r="B11" s="1645">
        <v>53387</v>
      </c>
      <c r="C11" s="402" t="s">
        <v>5649</v>
      </c>
      <c r="D11" s="745" t="s">
        <v>4086</v>
      </c>
      <c r="E11" s="403" t="s">
        <v>4184</v>
      </c>
      <c r="F11" s="567"/>
      <c r="G11" s="410"/>
      <c r="H11" s="381">
        <v>16</v>
      </c>
      <c r="I11" s="1645">
        <v>53387</v>
      </c>
      <c r="J11" s="402" t="s">
        <v>5649</v>
      </c>
      <c r="K11" s="745" t="s">
        <v>4086</v>
      </c>
      <c r="L11" s="403" t="s">
        <v>4184</v>
      </c>
      <c r="M11" s="567"/>
      <c r="N11" s="410"/>
    </row>
    <row r="12" spans="1:14" ht="15.75" customHeight="1">
      <c r="A12" s="381">
        <v>17</v>
      </c>
      <c r="B12" s="1645">
        <v>53388</v>
      </c>
      <c r="C12" s="402" t="s">
        <v>5649</v>
      </c>
      <c r="D12" s="745" t="s">
        <v>4186</v>
      </c>
      <c r="E12" s="403" t="s">
        <v>4187</v>
      </c>
      <c r="F12" s="538"/>
      <c r="G12" s="538"/>
      <c r="H12" s="381">
        <v>17</v>
      </c>
      <c r="I12" s="1645">
        <v>53388</v>
      </c>
      <c r="J12" s="402" t="s">
        <v>5649</v>
      </c>
      <c r="K12" s="745" t="s">
        <v>4186</v>
      </c>
      <c r="L12" s="403" t="s">
        <v>4187</v>
      </c>
      <c r="M12" s="538"/>
      <c r="N12" s="538"/>
    </row>
    <row r="13" spans="1:14" ht="15.75" customHeight="1">
      <c r="A13" s="381">
        <v>18</v>
      </c>
      <c r="B13" s="1645">
        <v>53389</v>
      </c>
      <c r="C13" s="402" t="s">
        <v>5649</v>
      </c>
      <c r="D13" s="745" t="s">
        <v>4188</v>
      </c>
      <c r="E13" s="403" t="s">
        <v>4189</v>
      </c>
      <c r="F13" s="538"/>
      <c r="G13" s="538"/>
      <c r="H13" s="381">
        <v>18</v>
      </c>
      <c r="I13" s="1645">
        <v>53389</v>
      </c>
      <c r="J13" s="402" t="s">
        <v>5649</v>
      </c>
      <c r="K13" s="745" t="s">
        <v>4188</v>
      </c>
      <c r="L13" s="403" t="s">
        <v>4189</v>
      </c>
      <c r="M13" s="538"/>
      <c r="N13" s="538"/>
    </row>
    <row r="14" spans="1:14" ht="15.75" customHeight="1">
      <c r="A14" s="381">
        <v>13</v>
      </c>
      <c r="B14" s="387">
        <v>53455</v>
      </c>
      <c r="C14" s="751" t="s">
        <v>4557</v>
      </c>
      <c r="D14" s="441" t="s">
        <v>1801</v>
      </c>
      <c r="E14" s="442" t="s">
        <v>85</v>
      </c>
      <c r="F14" s="677" t="s">
        <v>1802</v>
      </c>
      <c r="G14" s="410"/>
      <c r="H14" s="381">
        <v>13</v>
      </c>
      <c r="I14" s="387">
        <v>53455</v>
      </c>
      <c r="J14" s="751" t="s">
        <v>4557</v>
      </c>
      <c r="K14" s="441" t="s">
        <v>1801</v>
      </c>
      <c r="L14" s="442" t="s">
        <v>85</v>
      </c>
      <c r="M14" s="677" t="s">
        <v>1802</v>
      </c>
      <c r="N14" s="410"/>
    </row>
    <row r="15" spans="1:14" ht="15.75" customHeight="1">
      <c r="A15" s="381">
        <v>14</v>
      </c>
      <c r="B15" s="109" t="s">
        <v>4176</v>
      </c>
      <c r="C15" s="402" t="s">
        <v>5649</v>
      </c>
      <c r="D15" s="50" t="s">
        <v>4177</v>
      </c>
      <c r="E15" s="141" t="s">
        <v>4178</v>
      </c>
      <c r="F15" s="410"/>
      <c r="G15" s="410"/>
      <c r="H15" s="381">
        <v>14</v>
      </c>
      <c r="I15" s="109" t="s">
        <v>4176</v>
      </c>
      <c r="J15" s="402" t="s">
        <v>5649</v>
      </c>
      <c r="K15" s="50" t="s">
        <v>4177</v>
      </c>
      <c r="L15" s="141" t="s">
        <v>4178</v>
      </c>
      <c r="M15" s="410"/>
      <c r="N15" s="410"/>
    </row>
    <row r="16" spans="1:14" ht="15.75" customHeight="1">
      <c r="A16" s="381">
        <v>15</v>
      </c>
      <c r="B16" s="1645">
        <v>53386</v>
      </c>
      <c r="C16" s="402" t="s">
        <v>5649</v>
      </c>
      <c r="D16" s="745" t="s">
        <v>4181</v>
      </c>
      <c r="E16" s="403" t="s">
        <v>2384</v>
      </c>
      <c r="F16" s="538"/>
      <c r="G16" s="410"/>
      <c r="H16" s="381">
        <v>15</v>
      </c>
      <c r="I16" s="1645">
        <v>53386</v>
      </c>
      <c r="J16" s="402" t="s">
        <v>5649</v>
      </c>
      <c r="K16" s="745" t="s">
        <v>4181</v>
      </c>
      <c r="L16" s="403" t="s">
        <v>2384</v>
      </c>
      <c r="M16" s="538"/>
      <c r="N16" s="410"/>
    </row>
    <row r="17" spans="1:14" ht="15.75" customHeight="1">
      <c r="A17" s="381">
        <v>16</v>
      </c>
      <c r="B17" s="1645">
        <v>53387</v>
      </c>
      <c r="C17" s="402" t="s">
        <v>5649</v>
      </c>
      <c r="D17" s="745" t="s">
        <v>4086</v>
      </c>
      <c r="E17" s="403" t="s">
        <v>4184</v>
      </c>
      <c r="F17" s="567"/>
      <c r="G17" s="410"/>
      <c r="H17" s="381">
        <v>16</v>
      </c>
      <c r="I17" s="1645">
        <v>53387</v>
      </c>
      <c r="J17" s="402" t="s">
        <v>5649</v>
      </c>
      <c r="K17" s="745" t="s">
        <v>4086</v>
      </c>
      <c r="L17" s="403" t="s">
        <v>4184</v>
      </c>
      <c r="M17" s="567"/>
      <c r="N17" s="410"/>
    </row>
    <row r="18" spans="1:14" ht="15.75" customHeight="1">
      <c r="A18" s="381">
        <v>17</v>
      </c>
      <c r="B18" s="1645">
        <v>53388</v>
      </c>
      <c r="C18" s="402" t="s">
        <v>5649</v>
      </c>
      <c r="D18" s="745" t="s">
        <v>4186</v>
      </c>
      <c r="E18" s="403" t="s">
        <v>4187</v>
      </c>
      <c r="F18" s="538"/>
      <c r="G18" s="538"/>
      <c r="H18" s="381">
        <v>17</v>
      </c>
      <c r="I18" s="1645">
        <v>53388</v>
      </c>
      <c r="J18" s="402" t="s">
        <v>5649</v>
      </c>
      <c r="K18" s="745" t="s">
        <v>4186</v>
      </c>
      <c r="L18" s="403" t="s">
        <v>4187</v>
      </c>
      <c r="M18" s="538"/>
      <c r="N18" s="538"/>
    </row>
    <row r="19" spans="1:14" ht="15.75" customHeight="1">
      <c r="A19" s="381">
        <v>18</v>
      </c>
      <c r="B19" s="1645">
        <v>53389</v>
      </c>
      <c r="C19" s="402" t="s">
        <v>5649</v>
      </c>
      <c r="D19" s="745" t="s">
        <v>4188</v>
      </c>
      <c r="E19" s="403" t="s">
        <v>4189</v>
      </c>
      <c r="F19" s="538"/>
      <c r="G19" s="538"/>
      <c r="H19" s="381">
        <v>18</v>
      </c>
      <c r="I19" s="1645">
        <v>53389</v>
      </c>
      <c r="J19" s="402" t="s">
        <v>5649</v>
      </c>
      <c r="K19" s="745" t="s">
        <v>4188</v>
      </c>
      <c r="L19" s="403" t="s">
        <v>4189</v>
      </c>
      <c r="M19" s="538"/>
      <c r="N19" s="538"/>
    </row>
    <row r="20" spans="1:14" ht="15.75" customHeight="1">
      <c r="A20" s="381">
        <v>13</v>
      </c>
      <c r="B20" s="387">
        <v>53455</v>
      </c>
      <c r="C20" s="751" t="s">
        <v>4557</v>
      </c>
      <c r="D20" s="441" t="s">
        <v>1801</v>
      </c>
      <c r="E20" s="442" t="s">
        <v>85</v>
      </c>
      <c r="F20" s="677" t="s">
        <v>1802</v>
      </c>
      <c r="G20" s="410"/>
      <c r="H20" s="381">
        <v>13</v>
      </c>
      <c r="I20" s="387">
        <v>53455</v>
      </c>
      <c r="J20" s="751" t="s">
        <v>4557</v>
      </c>
      <c r="K20" s="441" t="s">
        <v>1801</v>
      </c>
      <c r="L20" s="442" t="s">
        <v>85</v>
      </c>
      <c r="M20" s="677" t="s">
        <v>1802</v>
      </c>
      <c r="N20" s="410"/>
    </row>
    <row r="21" spans="1:14" ht="15.75" customHeight="1">
      <c r="A21" s="381">
        <v>14</v>
      </c>
      <c r="B21" s="109" t="s">
        <v>4176</v>
      </c>
      <c r="C21" s="402" t="s">
        <v>5649</v>
      </c>
      <c r="D21" s="50" t="s">
        <v>4177</v>
      </c>
      <c r="E21" s="141" t="s">
        <v>4178</v>
      </c>
      <c r="F21" s="410"/>
      <c r="G21" s="410"/>
      <c r="H21" s="381">
        <v>14</v>
      </c>
      <c r="I21" s="109" t="s">
        <v>4176</v>
      </c>
      <c r="J21" s="402" t="s">
        <v>5649</v>
      </c>
      <c r="K21" s="50" t="s">
        <v>4177</v>
      </c>
      <c r="L21" s="141" t="s">
        <v>4178</v>
      </c>
      <c r="M21" s="410"/>
      <c r="N21" s="410"/>
    </row>
    <row r="22" spans="1:14" ht="15.75" customHeight="1">
      <c r="A22" s="381">
        <v>15</v>
      </c>
      <c r="B22" s="1645">
        <v>53386</v>
      </c>
      <c r="C22" s="402" t="s">
        <v>5649</v>
      </c>
      <c r="D22" s="745" t="s">
        <v>4181</v>
      </c>
      <c r="E22" s="403" t="s">
        <v>2384</v>
      </c>
      <c r="F22" s="538"/>
      <c r="G22" s="410"/>
      <c r="H22" s="381">
        <v>15</v>
      </c>
      <c r="I22" s="1645">
        <v>53386</v>
      </c>
      <c r="J22" s="402" t="s">
        <v>5649</v>
      </c>
      <c r="K22" s="745" t="s">
        <v>4181</v>
      </c>
      <c r="L22" s="403" t="s">
        <v>2384</v>
      </c>
      <c r="M22" s="538"/>
      <c r="N22" s="410"/>
    </row>
    <row r="23" spans="1:14" ht="15.75" customHeight="1">
      <c r="A23" s="381">
        <v>16</v>
      </c>
      <c r="B23" s="1645">
        <v>53387</v>
      </c>
      <c r="C23" s="402" t="s">
        <v>5649</v>
      </c>
      <c r="D23" s="745" t="s">
        <v>4086</v>
      </c>
      <c r="E23" s="403" t="s">
        <v>4184</v>
      </c>
      <c r="F23" s="567"/>
      <c r="G23" s="410"/>
      <c r="H23" s="381">
        <v>16</v>
      </c>
      <c r="I23" s="1645">
        <v>53387</v>
      </c>
      <c r="J23" s="402" t="s">
        <v>5649</v>
      </c>
      <c r="K23" s="745" t="s">
        <v>4086</v>
      </c>
      <c r="L23" s="403" t="s">
        <v>4184</v>
      </c>
      <c r="M23" s="567"/>
      <c r="N23" s="410"/>
    </row>
    <row r="24" spans="1:14" ht="15.75" customHeight="1">
      <c r="A24" s="381">
        <v>17</v>
      </c>
      <c r="B24" s="1645">
        <v>53388</v>
      </c>
      <c r="C24" s="402" t="s">
        <v>5649</v>
      </c>
      <c r="D24" s="745" t="s">
        <v>4186</v>
      </c>
      <c r="E24" s="403" t="s">
        <v>4187</v>
      </c>
      <c r="F24" s="538"/>
      <c r="G24" s="538"/>
      <c r="H24" s="381">
        <v>17</v>
      </c>
      <c r="I24" s="1645">
        <v>53388</v>
      </c>
      <c r="J24" s="402" t="s">
        <v>5649</v>
      </c>
      <c r="K24" s="745" t="s">
        <v>4186</v>
      </c>
      <c r="L24" s="403" t="s">
        <v>4187</v>
      </c>
      <c r="M24" s="538"/>
      <c r="N24" s="538"/>
    </row>
    <row r="25" spans="1:14" ht="15.75" customHeight="1">
      <c r="A25" s="381">
        <v>18</v>
      </c>
      <c r="B25" s="1645">
        <v>53389</v>
      </c>
      <c r="C25" s="402" t="s">
        <v>5649</v>
      </c>
      <c r="D25" s="745" t="s">
        <v>4188</v>
      </c>
      <c r="E25" s="403" t="s">
        <v>4189</v>
      </c>
      <c r="F25" s="538"/>
      <c r="G25" s="538"/>
      <c r="H25" s="381">
        <v>18</v>
      </c>
      <c r="I25" s="1645">
        <v>53389</v>
      </c>
      <c r="J25" s="402" t="s">
        <v>5649</v>
      </c>
      <c r="K25" s="745" t="s">
        <v>4188</v>
      </c>
      <c r="L25" s="403" t="s">
        <v>4189</v>
      </c>
      <c r="M25" s="538"/>
      <c r="N25" s="538"/>
    </row>
    <row r="26" spans="1:14" ht="15.75" customHeight="1">
      <c r="A26" s="381">
        <v>13</v>
      </c>
      <c r="B26" s="387">
        <v>53455</v>
      </c>
      <c r="C26" s="751" t="s">
        <v>4557</v>
      </c>
      <c r="D26" s="441" t="s">
        <v>1801</v>
      </c>
      <c r="E26" s="442" t="s">
        <v>85</v>
      </c>
      <c r="F26" s="677" t="s">
        <v>1802</v>
      </c>
      <c r="G26" s="410"/>
      <c r="H26" s="381">
        <v>13</v>
      </c>
      <c r="I26" s="387">
        <v>53455</v>
      </c>
      <c r="J26" s="751" t="s">
        <v>4557</v>
      </c>
      <c r="K26" s="441" t="s">
        <v>1801</v>
      </c>
      <c r="L26" s="442" t="s">
        <v>85</v>
      </c>
      <c r="M26" s="677" t="s">
        <v>1802</v>
      </c>
      <c r="N26" s="410"/>
    </row>
    <row r="27" spans="1:14" ht="15.75" customHeight="1">
      <c r="A27" s="381">
        <v>14</v>
      </c>
      <c r="B27" s="109" t="s">
        <v>4176</v>
      </c>
      <c r="C27" s="402" t="s">
        <v>5649</v>
      </c>
      <c r="D27" s="50" t="s">
        <v>4177</v>
      </c>
      <c r="E27" s="141" t="s">
        <v>4178</v>
      </c>
      <c r="F27" s="410"/>
      <c r="G27" s="410"/>
      <c r="H27" s="381">
        <v>14</v>
      </c>
      <c r="I27" s="109" t="s">
        <v>4176</v>
      </c>
      <c r="J27" s="402" t="s">
        <v>5649</v>
      </c>
      <c r="K27" s="50" t="s">
        <v>4177</v>
      </c>
      <c r="L27" s="141" t="s">
        <v>4178</v>
      </c>
      <c r="M27" s="410"/>
      <c r="N27" s="410"/>
    </row>
    <row r="28" spans="1:14" ht="15.75" customHeight="1">
      <c r="A28" s="381">
        <v>15</v>
      </c>
      <c r="B28" s="1645">
        <v>53386</v>
      </c>
      <c r="C28" s="402" t="s">
        <v>5649</v>
      </c>
      <c r="D28" s="745" t="s">
        <v>4181</v>
      </c>
      <c r="E28" s="403" t="s">
        <v>2384</v>
      </c>
      <c r="F28" s="538"/>
      <c r="G28" s="410"/>
      <c r="H28" s="381">
        <v>15</v>
      </c>
      <c r="I28" s="1645">
        <v>53386</v>
      </c>
      <c r="J28" s="402" t="s">
        <v>5649</v>
      </c>
      <c r="K28" s="745" t="s">
        <v>4181</v>
      </c>
      <c r="L28" s="403" t="s">
        <v>2384</v>
      </c>
      <c r="M28" s="538"/>
      <c r="N28" s="410"/>
    </row>
    <row r="29" spans="1:14" ht="15.75" customHeight="1">
      <c r="A29" s="381">
        <v>16</v>
      </c>
      <c r="B29" s="1645">
        <v>53387</v>
      </c>
      <c r="C29" s="402" t="s">
        <v>5649</v>
      </c>
      <c r="D29" s="745" t="s">
        <v>4086</v>
      </c>
      <c r="E29" s="403" t="s">
        <v>4184</v>
      </c>
      <c r="F29" s="567"/>
      <c r="G29" s="410"/>
      <c r="H29" s="381">
        <v>16</v>
      </c>
      <c r="I29" s="1645">
        <v>53387</v>
      </c>
      <c r="J29" s="402" t="s">
        <v>5649</v>
      </c>
      <c r="K29" s="745" t="s">
        <v>4086</v>
      </c>
      <c r="L29" s="403" t="s">
        <v>4184</v>
      </c>
      <c r="M29" s="567"/>
      <c r="N29" s="410"/>
    </row>
    <row r="30" spans="1:14" ht="15.75" customHeight="1">
      <c r="A30" s="381">
        <v>17</v>
      </c>
      <c r="B30" s="1645">
        <v>53388</v>
      </c>
      <c r="C30" s="402" t="s">
        <v>5649</v>
      </c>
      <c r="D30" s="745" t="s">
        <v>4186</v>
      </c>
      <c r="E30" s="403" t="s">
        <v>4187</v>
      </c>
      <c r="F30" s="538"/>
      <c r="G30" s="538"/>
      <c r="H30" s="381">
        <v>17</v>
      </c>
      <c r="I30" s="1645">
        <v>53388</v>
      </c>
      <c r="J30" s="402" t="s">
        <v>5649</v>
      </c>
      <c r="K30" s="745" t="s">
        <v>4186</v>
      </c>
      <c r="L30" s="403" t="s">
        <v>4187</v>
      </c>
      <c r="M30" s="538"/>
      <c r="N30" s="538"/>
    </row>
    <row r="31" spans="1:14" ht="15.75" customHeight="1">
      <c r="A31" s="381">
        <v>18</v>
      </c>
      <c r="B31" s="1645">
        <v>53389</v>
      </c>
      <c r="C31" s="402" t="s">
        <v>5649</v>
      </c>
      <c r="D31" s="745" t="s">
        <v>4188</v>
      </c>
      <c r="E31" s="403" t="s">
        <v>4189</v>
      </c>
      <c r="F31" s="538"/>
      <c r="G31" s="538"/>
      <c r="H31" s="381">
        <v>18</v>
      </c>
      <c r="I31" s="1645">
        <v>53389</v>
      </c>
      <c r="J31" s="402" t="s">
        <v>5649</v>
      </c>
      <c r="K31" s="745" t="s">
        <v>4188</v>
      </c>
      <c r="L31" s="403" t="s">
        <v>4189</v>
      </c>
      <c r="M31" s="538"/>
      <c r="N31" s="538"/>
    </row>
    <row r="32" spans="1:14" ht="15.75" customHeight="1">
      <c r="A32" s="381">
        <v>13</v>
      </c>
      <c r="B32" s="387">
        <v>53455</v>
      </c>
      <c r="C32" s="751" t="s">
        <v>4557</v>
      </c>
      <c r="D32" s="441" t="s">
        <v>1801</v>
      </c>
      <c r="E32" s="442" t="s">
        <v>85</v>
      </c>
      <c r="F32" s="677" t="s">
        <v>1802</v>
      </c>
      <c r="G32" s="410"/>
      <c r="H32" s="381">
        <v>13</v>
      </c>
      <c r="I32" s="387">
        <v>53455</v>
      </c>
      <c r="J32" s="751" t="s">
        <v>4557</v>
      </c>
      <c r="K32" s="441" t="s">
        <v>1801</v>
      </c>
      <c r="L32" s="442" t="s">
        <v>85</v>
      </c>
      <c r="M32" s="677" t="s">
        <v>1802</v>
      </c>
      <c r="N32" s="410"/>
    </row>
    <row r="33" spans="1:14" ht="15.75" customHeight="1">
      <c r="A33" s="381">
        <v>14</v>
      </c>
      <c r="B33" s="109" t="s">
        <v>4176</v>
      </c>
      <c r="C33" s="402" t="s">
        <v>5649</v>
      </c>
      <c r="D33" s="50" t="s">
        <v>4177</v>
      </c>
      <c r="E33" s="141" t="s">
        <v>4178</v>
      </c>
      <c r="F33" s="410"/>
      <c r="G33" s="410"/>
      <c r="H33" s="381">
        <v>14</v>
      </c>
      <c r="I33" s="109" t="s">
        <v>4176</v>
      </c>
      <c r="J33" s="402" t="s">
        <v>5649</v>
      </c>
      <c r="K33" s="50" t="s">
        <v>4177</v>
      </c>
      <c r="L33" s="141" t="s">
        <v>4178</v>
      </c>
      <c r="M33" s="410"/>
      <c r="N33" s="410"/>
    </row>
    <row r="34" spans="1:14" ht="15.75" customHeight="1">
      <c r="A34" s="381">
        <v>15</v>
      </c>
      <c r="B34" s="1645">
        <v>53386</v>
      </c>
      <c r="C34" s="402" t="s">
        <v>5649</v>
      </c>
      <c r="D34" s="745" t="s">
        <v>4181</v>
      </c>
      <c r="E34" s="403" t="s">
        <v>2384</v>
      </c>
      <c r="F34" s="538"/>
      <c r="G34" s="410"/>
      <c r="H34" s="381">
        <v>15</v>
      </c>
      <c r="I34" s="1645">
        <v>53386</v>
      </c>
      <c r="J34" s="402" t="s">
        <v>5649</v>
      </c>
      <c r="K34" s="745" t="s">
        <v>4181</v>
      </c>
      <c r="L34" s="403" t="s">
        <v>2384</v>
      </c>
      <c r="M34" s="538"/>
      <c r="N34" s="410"/>
    </row>
    <row r="35" spans="1:14" ht="15.75" customHeight="1">
      <c r="A35" s="381">
        <v>16</v>
      </c>
      <c r="B35" s="1645">
        <v>53387</v>
      </c>
      <c r="C35" s="402" t="s">
        <v>5649</v>
      </c>
      <c r="D35" s="745" t="s">
        <v>4086</v>
      </c>
      <c r="E35" s="403" t="s">
        <v>4184</v>
      </c>
      <c r="F35" s="567"/>
      <c r="G35" s="410"/>
      <c r="H35" s="381">
        <v>16</v>
      </c>
      <c r="I35" s="1645">
        <v>53387</v>
      </c>
      <c r="J35" s="402" t="s">
        <v>5649</v>
      </c>
      <c r="K35" s="745" t="s">
        <v>4086</v>
      </c>
      <c r="L35" s="403" t="s">
        <v>4184</v>
      </c>
      <c r="M35" s="567"/>
      <c r="N35" s="410"/>
    </row>
    <row r="36" spans="1:14" ht="15.75" customHeight="1">
      <c r="A36" s="381">
        <v>17</v>
      </c>
      <c r="B36" s="1645">
        <v>53388</v>
      </c>
      <c r="C36" s="402" t="s">
        <v>5649</v>
      </c>
      <c r="D36" s="745" t="s">
        <v>4186</v>
      </c>
      <c r="E36" s="403" t="s">
        <v>4187</v>
      </c>
      <c r="F36" s="538"/>
      <c r="G36" s="538"/>
      <c r="H36" s="381">
        <v>17</v>
      </c>
      <c r="I36" s="1645">
        <v>53388</v>
      </c>
      <c r="J36" s="402" t="s">
        <v>5649</v>
      </c>
      <c r="K36" s="745" t="s">
        <v>4186</v>
      </c>
      <c r="L36" s="403" t="s">
        <v>4187</v>
      </c>
      <c r="M36" s="538"/>
      <c r="N36" s="538"/>
    </row>
    <row r="37" spans="1:14" ht="15.75" customHeight="1">
      <c r="A37" s="381">
        <v>18</v>
      </c>
      <c r="B37" s="1645">
        <v>53389</v>
      </c>
      <c r="C37" s="402" t="s">
        <v>5649</v>
      </c>
      <c r="D37" s="745" t="s">
        <v>4188</v>
      </c>
      <c r="E37" s="403" t="s">
        <v>4189</v>
      </c>
      <c r="F37" s="538"/>
      <c r="G37" s="538"/>
      <c r="H37" s="381">
        <v>18</v>
      </c>
      <c r="I37" s="1645">
        <v>53389</v>
      </c>
      <c r="J37" s="402" t="s">
        <v>5649</v>
      </c>
      <c r="K37" s="745" t="s">
        <v>4188</v>
      </c>
      <c r="L37" s="403" t="s">
        <v>4189</v>
      </c>
      <c r="M37" s="538"/>
      <c r="N37" s="538"/>
    </row>
    <row r="38" spans="1:14" ht="15.75" customHeight="1">
      <c r="A38" s="381">
        <v>13</v>
      </c>
      <c r="B38" s="387">
        <v>53455</v>
      </c>
      <c r="C38" s="751" t="s">
        <v>4557</v>
      </c>
      <c r="D38" s="441" t="s">
        <v>1801</v>
      </c>
      <c r="E38" s="442" t="s">
        <v>85</v>
      </c>
      <c r="F38" s="677" t="s">
        <v>1802</v>
      </c>
      <c r="G38" s="410"/>
      <c r="H38" s="381">
        <v>13</v>
      </c>
      <c r="I38" s="387">
        <v>53455</v>
      </c>
      <c r="J38" s="751" t="s">
        <v>4557</v>
      </c>
      <c r="K38" s="441" t="s">
        <v>1801</v>
      </c>
      <c r="L38" s="442" t="s">
        <v>85</v>
      </c>
      <c r="M38" s="677" t="s">
        <v>1802</v>
      </c>
      <c r="N38" s="410"/>
    </row>
    <row r="39" spans="1:14" ht="15.75" customHeight="1">
      <c r="A39" s="381">
        <v>14</v>
      </c>
      <c r="B39" s="109" t="s">
        <v>4176</v>
      </c>
      <c r="C39" s="402" t="s">
        <v>5649</v>
      </c>
      <c r="D39" s="50" t="s">
        <v>4177</v>
      </c>
      <c r="E39" s="141" t="s">
        <v>4178</v>
      </c>
      <c r="F39" s="410"/>
      <c r="G39" s="410"/>
      <c r="H39" s="381">
        <v>14</v>
      </c>
      <c r="I39" s="109" t="s">
        <v>4176</v>
      </c>
      <c r="J39" s="402" t="s">
        <v>5649</v>
      </c>
      <c r="K39" s="50" t="s">
        <v>4177</v>
      </c>
      <c r="L39" s="141" t="s">
        <v>4178</v>
      </c>
      <c r="M39" s="410"/>
      <c r="N39" s="410"/>
    </row>
    <row r="40" spans="1:14" ht="15.75" customHeight="1">
      <c r="A40" s="381">
        <v>15</v>
      </c>
      <c r="B40" s="1645">
        <v>53386</v>
      </c>
      <c r="C40" s="402" t="s">
        <v>5649</v>
      </c>
      <c r="D40" s="745" t="s">
        <v>4181</v>
      </c>
      <c r="E40" s="403" t="s">
        <v>2384</v>
      </c>
      <c r="F40" s="538"/>
      <c r="G40" s="410"/>
      <c r="H40" s="381">
        <v>15</v>
      </c>
      <c r="I40" s="1645">
        <v>53386</v>
      </c>
      <c r="J40" s="402" t="s">
        <v>5649</v>
      </c>
      <c r="K40" s="745" t="s">
        <v>4181</v>
      </c>
      <c r="L40" s="403" t="s">
        <v>2384</v>
      </c>
      <c r="M40" s="538"/>
      <c r="N40" s="410"/>
    </row>
    <row r="41" spans="1:14" ht="15.75" customHeight="1">
      <c r="A41" s="381">
        <v>16</v>
      </c>
      <c r="B41" s="1645">
        <v>53387</v>
      </c>
      <c r="C41" s="402" t="s">
        <v>5649</v>
      </c>
      <c r="D41" s="745" t="s">
        <v>4086</v>
      </c>
      <c r="E41" s="403" t="s">
        <v>4184</v>
      </c>
      <c r="F41" s="567"/>
      <c r="G41" s="410"/>
      <c r="H41" s="381">
        <v>16</v>
      </c>
      <c r="I41" s="1645">
        <v>53387</v>
      </c>
      <c r="J41" s="402" t="s">
        <v>5649</v>
      </c>
      <c r="K41" s="745" t="s">
        <v>4086</v>
      </c>
      <c r="L41" s="403" t="s">
        <v>4184</v>
      </c>
      <c r="M41" s="567"/>
      <c r="N41" s="410"/>
    </row>
    <row r="42" spans="1:14" ht="15.75" customHeight="1">
      <c r="A42" s="381">
        <v>17</v>
      </c>
      <c r="B42" s="1645">
        <v>53388</v>
      </c>
      <c r="C42" s="402" t="s">
        <v>5649</v>
      </c>
      <c r="D42" s="745" t="s">
        <v>4186</v>
      </c>
      <c r="E42" s="403" t="s">
        <v>4187</v>
      </c>
      <c r="F42" s="538"/>
      <c r="G42" s="538"/>
      <c r="H42" s="381">
        <v>17</v>
      </c>
      <c r="I42" s="1645">
        <v>53388</v>
      </c>
      <c r="J42" s="402" t="s">
        <v>5649</v>
      </c>
      <c r="K42" s="745" t="s">
        <v>4186</v>
      </c>
      <c r="L42" s="403" t="s">
        <v>4187</v>
      </c>
      <c r="M42" s="538"/>
      <c r="N42" s="538"/>
    </row>
    <row r="43" spans="1:14" ht="15.75" customHeight="1">
      <c r="A43" s="381">
        <v>18</v>
      </c>
      <c r="B43" s="1645">
        <v>53389</v>
      </c>
      <c r="C43" s="402" t="s">
        <v>5649</v>
      </c>
      <c r="D43" s="745" t="s">
        <v>4188</v>
      </c>
      <c r="E43" s="403" t="s">
        <v>4189</v>
      </c>
      <c r="F43" s="538"/>
      <c r="G43" s="538"/>
      <c r="H43" s="381">
        <v>18</v>
      </c>
      <c r="I43" s="1645">
        <v>53389</v>
      </c>
      <c r="J43" s="402" t="s">
        <v>5649</v>
      </c>
      <c r="K43" s="745" t="s">
        <v>4188</v>
      </c>
      <c r="L43" s="403" t="s">
        <v>4189</v>
      </c>
      <c r="M43" s="538"/>
      <c r="N43" s="538"/>
    </row>
    <row r="44" spans="1:14" ht="15.75" customHeight="1">
      <c r="A44" s="381">
        <v>13</v>
      </c>
      <c r="B44" s="387">
        <v>53455</v>
      </c>
      <c r="C44" s="751" t="s">
        <v>4557</v>
      </c>
      <c r="D44" s="441" t="s">
        <v>1801</v>
      </c>
      <c r="E44" s="442" t="s">
        <v>85</v>
      </c>
      <c r="F44" s="677" t="s">
        <v>1802</v>
      </c>
      <c r="G44" s="410"/>
      <c r="H44" s="381">
        <v>13</v>
      </c>
      <c r="I44" s="387">
        <v>53455</v>
      </c>
      <c r="J44" s="751" t="s">
        <v>4557</v>
      </c>
      <c r="K44" s="441" t="s">
        <v>1801</v>
      </c>
      <c r="L44" s="442" t="s">
        <v>85</v>
      </c>
      <c r="M44" s="677" t="s">
        <v>1802</v>
      </c>
      <c r="N44" s="410"/>
    </row>
    <row r="45" spans="1:14" ht="15.75" customHeight="1">
      <c r="A45" s="381">
        <v>14</v>
      </c>
      <c r="B45" s="109" t="s">
        <v>4176</v>
      </c>
      <c r="C45" s="402" t="s">
        <v>5649</v>
      </c>
      <c r="D45" s="50" t="s">
        <v>4177</v>
      </c>
      <c r="E45" s="141" t="s">
        <v>4178</v>
      </c>
      <c r="F45" s="410"/>
      <c r="G45" s="410"/>
      <c r="H45" s="381">
        <v>14</v>
      </c>
      <c r="I45" s="109" t="s">
        <v>4176</v>
      </c>
      <c r="J45" s="402" t="s">
        <v>5649</v>
      </c>
      <c r="K45" s="50" t="s">
        <v>4177</v>
      </c>
      <c r="L45" s="141" t="s">
        <v>4178</v>
      </c>
      <c r="M45" s="410"/>
      <c r="N45" s="410"/>
    </row>
    <row r="46" spans="1:14" ht="15.75" customHeight="1">
      <c r="A46" s="381">
        <v>15</v>
      </c>
      <c r="B46" s="1645">
        <v>53386</v>
      </c>
      <c r="C46" s="402" t="s">
        <v>5649</v>
      </c>
      <c r="D46" s="745" t="s">
        <v>4181</v>
      </c>
      <c r="E46" s="403" t="s">
        <v>2384</v>
      </c>
      <c r="F46" s="538"/>
      <c r="G46" s="410"/>
      <c r="H46" s="381">
        <v>15</v>
      </c>
      <c r="I46" s="1645">
        <v>53386</v>
      </c>
      <c r="J46" s="402" t="s">
        <v>5649</v>
      </c>
      <c r="K46" s="745" t="s">
        <v>4181</v>
      </c>
      <c r="L46" s="403" t="s">
        <v>2384</v>
      </c>
      <c r="M46" s="538"/>
      <c r="N46" s="410"/>
    </row>
    <row r="47" spans="1:14" ht="15.75" customHeight="1">
      <c r="A47" s="381">
        <v>16</v>
      </c>
      <c r="B47" s="1645">
        <v>53387</v>
      </c>
      <c r="C47" s="402" t="s">
        <v>5649</v>
      </c>
      <c r="D47" s="745" t="s">
        <v>4086</v>
      </c>
      <c r="E47" s="403" t="s">
        <v>4184</v>
      </c>
      <c r="F47" s="567"/>
      <c r="G47" s="410"/>
      <c r="H47" s="381">
        <v>16</v>
      </c>
      <c r="I47" s="1645">
        <v>53387</v>
      </c>
      <c r="J47" s="402" t="s">
        <v>5649</v>
      </c>
      <c r="K47" s="745" t="s">
        <v>4086</v>
      </c>
      <c r="L47" s="403" t="s">
        <v>4184</v>
      </c>
      <c r="M47" s="567"/>
      <c r="N47" s="410"/>
    </row>
    <row r="48" spans="1:14" ht="15.75" customHeight="1">
      <c r="A48" s="381">
        <v>17</v>
      </c>
      <c r="B48" s="1645">
        <v>53388</v>
      </c>
      <c r="C48" s="402" t="s">
        <v>5649</v>
      </c>
      <c r="D48" s="745" t="s">
        <v>4186</v>
      </c>
      <c r="E48" s="403" t="s">
        <v>4187</v>
      </c>
      <c r="F48" s="538"/>
      <c r="G48" s="538"/>
      <c r="H48" s="381">
        <v>17</v>
      </c>
      <c r="I48" s="1645">
        <v>53388</v>
      </c>
      <c r="J48" s="402" t="s">
        <v>5649</v>
      </c>
      <c r="K48" s="745" t="s">
        <v>4186</v>
      </c>
      <c r="L48" s="403" t="s">
        <v>4187</v>
      </c>
      <c r="M48" s="538"/>
      <c r="N48" s="538"/>
    </row>
    <row r="49" spans="1:14" ht="15.75" customHeight="1">
      <c r="A49" s="381">
        <v>18</v>
      </c>
      <c r="B49" s="1645">
        <v>53389</v>
      </c>
      <c r="C49" s="402" t="s">
        <v>5649</v>
      </c>
      <c r="D49" s="745" t="s">
        <v>4188</v>
      </c>
      <c r="E49" s="403" t="s">
        <v>4189</v>
      </c>
      <c r="F49" s="538"/>
      <c r="G49" s="538"/>
      <c r="H49" s="381">
        <v>18</v>
      </c>
      <c r="I49" s="1645">
        <v>53389</v>
      </c>
      <c r="J49" s="402" t="s">
        <v>5649</v>
      </c>
      <c r="K49" s="745" t="s">
        <v>4188</v>
      </c>
      <c r="L49" s="403" t="s">
        <v>4189</v>
      </c>
      <c r="M49" s="538"/>
      <c r="N49" s="538"/>
    </row>
  </sheetData>
  <sheetProtection/>
  <mergeCells count="3">
    <mergeCell ref="A1:C1"/>
    <mergeCell ref="F1:G1"/>
    <mergeCell ref="H1:J1"/>
  </mergeCells>
  <dataValidations count="1">
    <dataValidation type="list" allowBlank="1" showInputMessage="1" showErrorMessage="1" sqref="J33:J37 J27:J31 J21:J25 J3:J7 J9:J13 J45:J49 J39:J43 J15:J19 C15:C19 C39:C43 C45:C49 C9:C13 C3:C7 C21:C25 C27:C31 C33:C37">
      <formula1>#REF!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7" sqref="E7"/>
    </sheetView>
  </sheetViews>
  <sheetFormatPr defaultColWidth="9.140625" defaultRowHeight="21.75"/>
  <sheetData/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5"/>
  <sheetViews>
    <sheetView zoomScalePageLayoutView="0" workbookViewId="0" topLeftCell="A13">
      <selection activeCell="E47" sqref="E47"/>
    </sheetView>
  </sheetViews>
  <sheetFormatPr defaultColWidth="9.140625" defaultRowHeight="21.75"/>
  <cols>
    <col min="1" max="1" width="5.7109375" style="11" customWidth="1"/>
    <col min="2" max="2" width="7.00390625" style="0" customWidth="1"/>
    <col min="3" max="8" width="4.7109375" style="0" customWidth="1"/>
    <col min="10" max="10" width="6.8515625" style="0" customWidth="1"/>
    <col min="11" max="15" width="5.7109375" style="0" customWidth="1"/>
    <col min="16" max="16" width="6.140625" style="0" customWidth="1"/>
  </cols>
  <sheetData>
    <row r="1" spans="1:16" ht="21.75" customHeight="1">
      <c r="A1" s="354"/>
      <c r="B1" s="1693" t="s">
        <v>5519</v>
      </c>
      <c r="C1" s="1693"/>
      <c r="D1" s="1693"/>
      <c r="E1" s="1693"/>
      <c r="F1" s="1693"/>
      <c r="G1" s="1693"/>
      <c r="H1" s="1693"/>
      <c r="I1" s="1693"/>
      <c r="J1" s="1693"/>
      <c r="K1" s="1693"/>
      <c r="L1" s="1693"/>
      <c r="M1" s="1693"/>
      <c r="N1" s="1693"/>
      <c r="O1" s="1693"/>
      <c r="P1" s="193"/>
    </row>
    <row r="2" spans="1:16" ht="21.75">
      <c r="A2" s="354"/>
      <c r="B2" s="193"/>
      <c r="C2" s="193"/>
      <c r="D2" s="1694" t="s">
        <v>1764</v>
      </c>
      <c r="E2" s="1694"/>
      <c r="F2" s="1694"/>
      <c r="G2" s="1694"/>
      <c r="H2" s="1694"/>
      <c r="I2" s="1694"/>
      <c r="J2" s="1694"/>
      <c r="K2" s="1694"/>
      <c r="L2" s="1694"/>
      <c r="M2" s="1694"/>
      <c r="N2" s="193"/>
      <c r="O2" s="193"/>
      <c r="P2" s="193"/>
    </row>
    <row r="3" spans="1:16" s="9" customFormat="1" ht="15" customHeight="1">
      <c r="A3" s="223"/>
      <c r="B3" s="1652" t="s">
        <v>4825</v>
      </c>
      <c r="C3" s="1686" t="s">
        <v>4823</v>
      </c>
      <c r="D3" s="1686"/>
      <c r="E3" s="1686"/>
      <c r="F3" s="1686"/>
      <c r="G3" s="1686"/>
      <c r="H3" s="254"/>
      <c r="I3" s="225"/>
      <c r="J3" s="1652" t="s">
        <v>4825</v>
      </c>
      <c r="K3" s="1686" t="s">
        <v>4823</v>
      </c>
      <c r="L3" s="1686"/>
      <c r="M3" s="1686"/>
      <c r="N3" s="1686"/>
      <c r="O3" s="1686"/>
      <c r="P3" s="225"/>
    </row>
    <row r="4" spans="1:16" s="9" customFormat="1" ht="15" customHeight="1">
      <c r="A4" s="223"/>
      <c r="B4" s="1653"/>
      <c r="C4" s="1684" t="s">
        <v>4824</v>
      </c>
      <c r="D4" s="1685"/>
      <c r="E4" s="1686" t="s">
        <v>4828</v>
      </c>
      <c r="F4" s="1688" t="s">
        <v>4829</v>
      </c>
      <c r="G4" s="224" t="s">
        <v>4841</v>
      </c>
      <c r="H4" s="90"/>
      <c r="I4" s="225"/>
      <c r="J4" s="1653"/>
      <c r="K4" s="1684" t="s">
        <v>4824</v>
      </c>
      <c r="L4" s="1685"/>
      <c r="M4" s="1686" t="s">
        <v>4828</v>
      </c>
      <c r="N4" s="1688" t="s">
        <v>4829</v>
      </c>
      <c r="O4" s="355" t="s">
        <v>4841</v>
      </c>
      <c r="P4" s="225"/>
    </row>
    <row r="5" spans="1:16" s="9" customFormat="1" ht="15" customHeight="1">
      <c r="A5" s="223"/>
      <c r="B5" s="1654"/>
      <c r="C5" s="226" t="s">
        <v>4826</v>
      </c>
      <c r="D5" s="226" t="s">
        <v>4827</v>
      </c>
      <c r="E5" s="1687"/>
      <c r="F5" s="1689"/>
      <c r="G5" s="356"/>
      <c r="H5" s="254"/>
      <c r="I5" s="227"/>
      <c r="J5" s="1654"/>
      <c r="K5" s="226" t="s">
        <v>4826</v>
      </c>
      <c r="L5" s="226" t="s">
        <v>4827</v>
      </c>
      <c r="M5" s="1687"/>
      <c r="N5" s="1689"/>
      <c r="O5" s="356"/>
      <c r="P5" s="225"/>
    </row>
    <row r="6" spans="1:16" s="9" customFormat="1" ht="12" customHeight="1">
      <c r="A6" s="223"/>
      <c r="B6" s="230" t="s">
        <v>4830</v>
      </c>
      <c r="C6" s="230">
        <v>21</v>
      </c>
      <c r="D6" s="230">
        <v>21</v>
      </c>
      <c r="E6" s="230">
        <f>SUM(C6:D6)</f>
        <v>42</v>
      </c>
      <c r="F6" s="230"/>
      <c r="G6" s="230">
        <f>SUM(C6:D6)</f>
        <v>42</v>
      </c>
      <c r="H6" s="255"/>
      <c r="I6" s="266" t="s">
        <v>5022</v>
      </c>
      <c r="J6" s="228" t="s">
        <v>4882</v>
      </c>
      <c r="K6" s="468">
        <v>18</v>
      </c>
      <c r="L6" s="468">
        <v>13</v>
      </c>
      <c r="M6" s="468">
        <v>19</v>
      </c>
      <c r="N6" s="468">
        <v>12</v>
      </c>
      <c r="O6" s="468">
        <f>SUM(K6:L6)</f>
        <v>31</v>
      </c>
      <c r="P6" s="225"/>
    </row>
    <row r="7" spans="1:16" s="9" customFormat="1" ht="12" customHeight="1">
      <c r="A7" s="223"/>
      <c r="B7" s="228" t="s">
        <v>4831</v>
      </c>
      <c r="C7" s="228">
        <v>22</v>
      </c>
      <c r="D7" s="228">
        <v>22</v>
      </c>
      <c r="E7" s="230">
        <f>SUM(C7:D7)</f>
        <v>44</v>
      </c>
      <c r="F7" s="228"/>
      <c r="G7" s="230">
        <f aca="true" t="shared" si="0" ref="G7:G16">SUM(C7:D7)</f>
        <v>44</v>
      </c>
      <c r="H7" s="255"/>
      <c r="I7" s="266" t="s">
        <v>5023</v>
      </c>
      <c r="J7" s="228" t="s">
        <v>4883</v>
      </c>
      <c r="K7" s="469">
        <v>21</v>
      </c>
      <c r="L7" s="469">
        <v>19</v>
      </c>
      <c r="M7" s="469">
        <v>34</v>
      </c>
      <c r="N7" s="468">
        <v>6</v>
      </c>
      <c r="O7" s="469">
        <f>SUM(K7:L7)</f>
        <v>40</v>
      </c>
      <c r="P7" s="225"/>
    </row>
    <row r="8" spans="1:16" s="9" customFormat="1" ht="12" customHeight="1">
      <c r="A8" s="223"/>
      <c r="B8" s="228" t="s">
        <v>4832</v>
      </c>
      <c r="C8" s="228">
        <v>22</v>
      </c>
      <c r="D8" s="228">
        <v>21</v>
      </c>
      <c r="E8" s="230">
        <f>SUM(C8:D8)</f>
        <v>43</v>
      </c>
      <c r="F8" s="228"/>
      <c r="G8" s="230">
        <f t="shared" si="0"/>
        <v>43</v>
      </c>
      <c r="H8" s="255"/>
      <c r="I8" s="266" t="s">
        <v>5024</v>
      </c>
      <c r="J8" s="228" t="s">
        <v>4884</v>
      </c>
      <c r="K8" s="469">
        <v>20</v>
      </c>
      <c r="L8" s="469">
        <v>20</v>
      </c>
      <c r="M8" s="469">
        <v>29</v>
      </c>
      <c r="N8" s="468">
        <v>11</v>
      </c>
      <c r="O8" s="469">
        <f>SUM(K8:L8)</f>
        <v>40</v>
      </c>
      <c r="P8" s="225"/>
    </row>
    <row r="9" spans="1:16" s="9" customFormat="1" ht="12" customHeight="1">
      <c r="A9" s="223"/>
      <c r="B9" s="228" t="s">
        <v>4833</v>
      </c>
      <c r="C9" s="228">
        <v>21</v>
      </c>
      <c r="D9" s="228">
        <v>20</v>
      </c>
      <c r="E9" s="230">
        <f>SUM(C9:D9)</f>
        <v>41</v>
      </c>
      <c r="F9" s="228"/>
      <c r="G9" s="230">
        <f>SUM(E9:F9)</f>
        <v>41</v>
      </c>
      <c r="H9" s="255"/>
      <c r="I9" s="266" t="s">
        <v>5093</v>
      </c>
      <c r="J9" s="228" t="s">
        <v>4885</v>
      </c>
      <c r="K9" s="469">
        <v>19</v>
      </c>
      <c r="L9" s="469">
        <v>16</v>
      </c>
      <c r="M9" s="469">
        <v>24</v>
      </c>
      <c r="N9" s="468">
        <v>11</v>
      </c>
      <c r="O9" s="469">
        <f>SUM(K9:L9)</f>
        <v>35</v>
      </c>
      <c r="P9" s="225"/>
    </row>
    <row r="10" spans="1:16" s="9" customFormat="1" ht="12" customHeight="1">
      <c r="A10" s="266" t="s">
        <v>5467</v>
      </c>
      <c r="B10" s="228" t="s">
        <v>4834</v>
      </c>
      <c r="C10" s="228">
        <v>20</v>
      </c>
      <c r="D10" s="228">
        <v>20</v>
      </c>
      <c r="E10" s="230">
        <v>40</v>
      </c>
      <c r="F10" s="228"/>
      <c r="G10" s="230">
        <f t="shared" si="0"/>
        <v>40</v>
      </c>
      <c r="H10" s="255"/>
      <c r="I10" s="266" t="s">
        <v>5094</v>
      </c>
      <c r="J10" s="228" t="s">
        <v>4886</v>
      </c>
      <c r="K10" s="469">
        <v>18</v>
      </c>
      <c r="L10" s="469">
        <v>20</v>
      </c>
      <c r="M10" s="469">
        <v>33</v>
      </c>
      <c r="N10" s="468">
        <v>5</v>
      </c>
      <c r="O10" s="469">
        <f aca="true" t="shared" si="1" ref="O10:O23">SUM(K10:L10)</f>
        <v>38</v>
      </c>
      <c r="P10" s="225"/>
    </row>
    <row r="11" spans="1:16" s="9" customFormat="1" ht="12" customHeight="1">
      <c r="A11" s="266" t="s">
        <v>5467</v>
      </c>
      <c r="B11" s="228" t="s">
        <v>4835</v>
      </c>
      <c r="C11" s="228">
        <v>19</v>
      </c>
      <c r="D11" s="228">
        <v>20</v>
      </c>
      <c r="E11" s="230">
        <f>SUM(C11:D11)</f>
        <v>39</v>
      </c>
      <c r="F11" s="228"/>
      <c r="G11" s="230">
        <f t="shared" si="0"/>
        <v>39</v>
      </c>
      <c r="H11" s="255"/>
      <c r="I11" s="266" t="s">
        <v>5497</v>
      </c>
      <c r="J11" s="228" t="s">
        <v>4887</v>
      </c>
      <c r="K11" s="469">
        <v>20</v>
      </c>
      <c r="L11" s="469">
        <v>20</v>
      </c>
      <c r="M11" s="469">
        <v>29</v>
      </c>
      <c r="N11" s="468">
        <v>11</v>
      </c>
      <c r="O11" s="469">
        <f t="shared" si="1"/>
        <v>40</v>
      </c>
      <c r="P11" s="225"/>
    </row>
    <row r="12" spans="1:16" s="9" customFormat="1" ht="12" customHeight="1">
      <c r="A12" s="266" t="s">
        <v>4959</v>
      </c>
      <c r="B12" s="231" t="s">
        <v>4836</v>
      </c>
      <c r="C12" s="231">
        <v>14</v>
      </c>
      <c r="D12" s="231">
        <v>14</v>
      </c>
      <c r="E12" s="230">
        <v>15</v>
      </c>
      <c r="F12" s="231">
        <v>13</v>
      </c>
      <c r="G12" s="230">
        <f t="shared" si="0"/>
        <v>28</v>
      </c>
      <c r="H12" s="255"/>
      <c r="I12" s="266" t="s">
        <v>5095</v>
      </c>
      <c r="J12" s="228" t="s">
        <v>4888</v>
      </c>
      <c r="K12" s="470">
        <v>21</v>
      </c>
      <c r="L12" s="469">
        <v>20</v>
      </c>
      <c r="M12" s="469">
        <v>25</v>
      </c>
      <c r="N12" s="468">
        <v>16</v>
      </c>
      <c r="O12" s="469">
        <f t="shared" si="1"/>
        <v>41</v>
      </c>
      <c r="P12" s="225"/>
    </row>
    <row r="13" spans="1:16" s="9" customFormat="1" ht="12" customHeight="1">
      <c r="A13" s="266" t="s">
        <v>4959</v>
      </c>
      <c r="B13" s="228" t="s">
        <v>4837</v>
      </c>
      <c r="C13" s="228">
        <v>15</v>
      </c>
      <c r="D13" s="228">
        <v>15</v>
      </c>
      <c r="E13" s="230">
        <v>10</v>
      </c>
      <c r="F13" s="228">
        <v>20</v>
      </c>
      <c r="G13" s="230">
        <f t="shared" si="0"/>
        <v>30</v>
      </c>
      <c r="H13" s="255"/>
      <c r="I13" s="266" t="s">
        <v>5095</v>
      </c>
      <c r="J13" s="228" t="s">
        <v>4889</v>
      </c>
      <c r="K13" s="469">
        <v>20</v>
      </c>
      <c r="L13" s="469">
        <v>20</v>
      </c>
      <c r="M13" s="469">
        <v>26</v>
      </c>
      <c r="N13" s="468">
        <v>14</v>
      </c>
      <c r="O13" s="469">
        <f t="shared" si="1"/>
        <v>40</v>
      </c>
      <c r="P13" s="225"/>
    </row>
    <row r="14" spans="1:16" s="9" customFormat="1" ht="12" customHeight="1">
      <c r="A14" s="266" t="s">
        <v>5021</v>
      </c>
      <c r="B14" s="228" t="s">
        <v>4838</v>
      </c>
      <c r="C14" s="228">
        <v>18</v>
      </c>
      <c r="D14" s="228">
        <v>18</v>
      </c>
      <c r="E14" s="230">
        <v>23</v>
      </c>
      <c r="F14" s="228">
        <v>13</v>
      </c>
      <c r="G14" s="230">
        <f t="shared" si="0"/>
        <v>36</v>
      </c>
      <c r="H14" s="255"/>
      <c r="I14" s="266" t="s">
        <v>5095</v>
      </c>
      <c r="J14" s="228" t="s">
        <v>4890</v>
      </c>
      <c r="K14" s="469">
        <v>21</v>
      </c>
      <c r="L14" s="469">
        <v>20</v>
      </c>
      <c r="M14" s="469">
        <v>30</v>
      </c>
      <c r="N14" s="468">
        <v>11</v>
      </c>
      <c r="O14" s="469">
        <f t="shared" si="1"/>
        <v>41</v>
      </c>
      <c r="P14" s="225"/>
    </row>
    <row r="15" spans="1:16" s="9" customFormat="1" ht="12" customHeight="1">
      <c r="A15" s="266" t="s">
        <v>5021</v>
      </c>
      <c r="B15" s="228" t="s">
        <v>4839</v>
      </c>
      <c r="C15" s="228">
        <v>18</v>
      </c>
      <c r="D15" s="228">
        <v>18</v>
      </c>
      <c r="E15" s="230">
        <v>22</v>
      </c>
      <c r="F15" s="228">
        <v>14</v>
      </c>
      <c r="G15" s="230">
        <f t="shared" si="0"/>
        <v>36</v>
      </c>
      <c r="H15" s="255"/>
      <c r="I15" s="266" t="s">
        <v>5095</v>
      </c>
      <c r="J15" s="228" t="s">
        <v>4891</v>
      </c>
      <c r="K15" s="469">
        <v>19</v>
      </c>
      <c r="L15" s="469">
        <v>20</v>
      </c>
      <c r="M15" s="469">
        <v>21</v>
      </c>
      <c r="N15" s="468">
        <v>18</v>
      </c>
      <c r="O15" s="469">
        <f t="shared" si="1"/>
        <v>39</v>
      </c>
      <c r="P15" s="225"/>
    </row>
    <row r="16" spans="1:16" s="9" customFormat="1" ht="12" customHeight="1">
      <c r="A16" s="266" t="s">
        <v>5021</v>
      </c>
      <c r="B16" s="228" t="s">
        <v>4840</v>
      </c>
      <c r="C16" s="228">
        <v>18</v>
      </c>
      <c r="D16" s="228">
        <v>18</v>
      </c>
      <c r="E16" s="230">
        <v>21</v>
      </c>
      <c r="F16" s="228">
        <v>15</v>
      </c>
      <c r="G16" s="230">
        <f t="shared" si="0"/>
        <v>36</v>
      </c>
      <c r="H16" s="255"/>
      <c r="I16" s="266" t="s">
        <v>5095</v>
      </c>
      <c r="J16" s="228" t="s">
        <v>4892</v>
      </c>
      <c r="K16" s="469">
        <v>17</v>
      </c>
      <c r="L16" s="469">
        <v>19</v>
      </c>
      <c r="M16" s="469">
        <v>13</v>
      </c>
      <c r="N16" s="468">
        <v>23</v>
      </c>
      <c r="O16" s="469">
        <f t="shared" si="1"/>
        <v>36</v>
      </c>
      <c r="P16" s="225"/>
    </row>
    <row r="17" spans="1:16" s="9" customFormat="1" ht="12" customHeight="1" thickBot="1">
      <c r="A17" s="266" t="s">
        <v>5521</v>
      </c>
      <c r="B17" s="249" t="s">
        <v>5493</v>
      </c>
      <c r="C17" s="249">
        <v>15</v>
      </c>
      <c r="D17" s="249">
        <v>15</v>
      </c>
      <c r="E17" s="597">
        <v>14</v>
      </c>
      <c r="F17" s="249">
        <v>16</v>
      </c>
      <c r="G17" s="597">
        <f>SUM(C17:D17)</f>
        <v>30</v>
      </c>
      <c r="H17" s="255"/>
      <c r="I17" s="266" t="s">
        <v>5096</v>
      </c>
      <c r="J17" s="228" t="s">
        <v>4893</v>
      </c>
      <c r="K17" s="469">
        <v>14</v>
      </c>
      <c r="L17" s="469">
        <v>16</v>
      </c>
      <c r="M17" s="469">
        <v>7</v>
      </c>
      <c r="N17" s="468">
        <v>23</v>
      </c>
      <c r="O17" s="469">
        <f t="shared" si="1"/>
        <v>30</v>
      </c>
      <c r="P17" s="225"/>
    </row>
    <row r="18" spans="1:16" s="9" customFormat="1" ht="15" customHeight="1" thickBot="1" thickTop="1">
      <c r="A18" s="243" t="s">
        <v>4923</v>
      </c>
      <c r="B18" s="244" t="s">
        <v>4841</v>
      </c>
      <c r="C18" s="244">
        <f>SUM(C6:C17)</f>
        <v>223</v>
      </c>
      <c r="D18" s="244">
        <f>SUM(D6:D17)</f>
        <v>222</v>
      </c>
      <c r="E18" s="244">
        <f>SUM(E6:E17)</f>
        <v>354</v>
      </c>
      <c r="F18" s="244">
        <f>SUM(F12:F17)</f>
        <v>91</v>
      </c>
      <c r="G18" s="267">
        <f>SUM(G6:G17)</f>
        <v>445</v>
      </c>
      <c r="H18" s="259"/>
      <c r="I18" s="266" t="s">
        <v>5096</v>
      </c>
      <c r="J18" s="228" t="s">
        <v>4894</v>
      </c>
      <c r="K18" s="469">
        <v>17</v>
      </c>
      <c r="L18" s="469">
        <v>16</v>
      </c>
      <c r="M18" s="469">
        <v>16</v>
      </c>
      <c r="N18" s="468">
        <v>17</v>
      </c>
      <c r="O18" s="469">
        <f t="shared" si="1"/>
        <v>33</v>
      </c>
      <c r="P18" s="225"/>
    </row>
    <row r="19" spans="1:16" s="9" customFormat="1" ht="12" customHeight="1" thickTop="1">
      <c r="A19" s="223"/>
      <c r="B19" s="230" t="s">
        <v>4842</v>
      </c>
      <c r="C19" s="468">
        <v>21</v>
      </c>
      <c r="D19" s="468">
        <v>21</v>
      </c>
      <c r="E19" s="468">
        <f>SUM(C19:D19)</f>
        <v>42</v>
      </c>
      <c r="F19" s="468"/>
      <c r="G19" s="468">
        <f>SUM(C19:D19)</f>
        <v>42</v>
      </c>
      <c r="H19" s="255"/>
      <c r="I19" s="266" t="s">
        <v>5021</v>
      </c>
      <c r="J19" s="228" t="s">
        <v>4895</v>
      </c>
      <c r="K19" s="469">
        <v>15</v>
      </c>
      <c r="L19" s="469">
        <v>14</v>
      </c>
      <c r="M19" s="469">
        <v>25</v>
      </c>
      <c r="N19" s="468">
        <v>4</v>
      </c>
      <c r="O19" s="469">
        <f t="shared" si="1"/>
        <v>29</v>
      </c>
      <c r="P19" s="225"/>
    </row>
    <row r="20" spans="1:16" s="9" customFormat="1" ht="12" customHeight="1">
      <c r="A20" s="223"/>
      <c r="B20" s="231" t="s">
        <v>4843</v>
      </c>
      <c r="C20" s="469">
        <v>21</v>
      </c>
      <c r="D20" s="469">
        <v>21</v>
      </c>
      <c r="E20" s="468">
        <f>SUM(C20:D20)</f>
        <v>42</v>
      </c>
      <c r="F20" s="469"/>
      <c r="G20" s="468">
        <f>SUM(C20:D20)</f>
        <v>42</v>
      </c>
      <c r="H20" s="255"/>
      <c r="I20" s="266" t="s">
        <v>5021</v>
      </c>
      <c r="J20" s="228" t="s">
        <v>4896</v>
      </c>
      <c r="K20" s="469">
        <v>18</v>
      </c>
      <c r="L20" s="469">
        <v>18</v>
      </c>
      <c r="M20" s="469">
        <v>11</v>
      </c>
      <c r="N20" s="468">
        <v>25</v>
      </c>
      <c r="O20" s="469">
        <f t="shared" si="1"/>
        <v>36</v>
      </c>
      <c r="P20" s="225"/>
    </row>
    <row r="21" spans="1:16" s="9" customFormat="1" ht="12" customHeight="1">
      <c r="A21" s="223"/>
      <c r="B21" s="231" t="s">
        <v>4844</v>
      </c>
      <c r="C21" s="469">
        <v>21</v>
      </c>
      <c r="D21" s="469">
        <v>21</v>
      </c>
      <c r="E21" s="468">
        <f>SUM(C21:D21)</f>
        <v>42</v>
      </c>
      <c r="F21" s="469"/>
      <c r="G21" s="468">
        <f>SUM(C21:D21)</f>
        <v>42</v>
      </c>
      <c r="H21" s="255"/>
      <c r="I21" s="266" t="s">
        <v>5021</v>
      </c>
      <c r="J21" s="228" t="s">
        <v>4897</v>
      </c>
      <c r="K21" s="469">
        <v>18</v>
      </c>
      <c r="L21" s="469">
        <v>18</v>
      </c>
      <c r="M21" s="469">
        <v>13</v>
      </c>
      <c r="N21" s="468">
        <v>23</v>
      </c>
      <c r="O21" s="469">
        <f t="shared" si="1"/>
        <v>36</v>
      </c>
      <c r="P21" s="225"/>
    </row>
    <row r="22" spans="1:16" s="9" customFormat="1" ht="12" customHeight="1">
      <c r="A22" s="223"/>
      <c r="B22" s="228" t="s">
        <v>4845</v>
      </c>
      <c r="C22" s="469">
        <v>22</v>
      </c>
      <c r="D22" s="469">
        <v>21</v>
      </c>
      <c r="E22" s="468">
        <f>SUM(C22:D22)</f>
        <v>43</v>
      </c>
      <c r="F22" s="469"/>
      <c r="G22" s="468">
        <f>SUM(E22:F22)</f>
        <v>43</v>
      </c>
      <c r="H22" s="255"/>
      <c r="I22" s="266" t="s">
        <v>5021</v>
      </c>
      <c r="J22" s="228" t="s">
        <v>4898</v>
      </c>
      <c r="K22" s="469">
        <v>18</v>
      </c>
      <c r="L22" s="469">
        <v>17</v>
      </c>
      <c r="M22" s="469">
        <v>9</v>
      </c>
      <c r="N22" s="468">
        <v>26</v>
      </c>
      <c r="O22" s="469">
        <f t="shared" si="1"/>
        <v>35</v>
      </c>
      <c r="P22" s="225"/>
    </row>
    <row r="23" spans="1:16" s="9" customFormat="1" ht="12" customHeight="1" thickBot="1">
      <c r="A23" s="266" t="s">
        <v>5467</v>
      </c>
      <c r="B23" s="228" t="s">
        <v>4846</v>
      </c>
      <c r="C23" s="469">
        <v>20</v>
      </c>
      <c r="D23" s="469">
        <v>20</v>
      </c>
      <c r="E23" s="468">
        <v>40</v>
      </c>
      <c r="F23" s="469"/>
      <c r="G23" s="468">
        <f aca="true" t="shared" si="2" ref="G23:G29">SUM(C23:D23)</f>
        <v>40</v>
      </c>
      <c r="H23" s="255"/>
      <c r="I23" s="266" t="s">
        <v>5501</v>
      </c>
      <c r="J23" s="249" t="s">
        <v>4899</v>
      </c>
      <c r="K23" s="471">
        <v>14</v>
      </c>
      <c r="L23" s="471">
        <v>13</v>
      </c>
      <c r="M23" s="471">
        <v>11</v>
      </c>
      <c r="N23" s="468">
        <v>16</v>
      </c>
      <c r="O23" s="471">
        <f t="shared" si="1"/>
        <v>27</v>
      </c>
      <c r="P23" s="225"/>
    </row>
    <row r="24" spans="1:16" s="9" customFormat="1" ht="12" customHeight="1" thickBot="1" thickTop="1">
      <c r="A24" s="266" t="s">
        <v>5467</v>
      </c>
      <c r="B24" s="228" t="s">
        <v>4847</v>
      </c>
      <c r="C24" s="469">
        <v>20</v>
      </c>
      <c r="D24" s="469">
        <v>20</v>
      </c>
      <c r="E24" s="468">
        <v>40</v>
      </c>
      <c r="F24" s="469"/>
      <c r="G24" s="468">
        <f t="shared" si="2"/>
        <v>40</v>
      </c>
      <c r="H24" s="256"/>
      <c r="I24" s="265" t="s">
        <v>4927</v>
      </c>
      <c r="J24" s="247" t="s">
        <v>4841</v>
      </c>
      <c r="K24" s="247">
        <f>SUM(K6:K23)</f>
        <v>328</v>
      </c>
      <c r="L24" s="247">
        <f>SUM(L6:L23)</f>
        <v>319</v>
      </c>
      <c r="M24" s="247">
        <f>SUM(M6:M23)</f>
        <v>375</v>
      </c>
      <c r="N24" s="247">
        <f>SUM(N6:N23)</f>
        <v>272</v>
      </c>
      <c r="O24" s="248">
        <f>SUM(O6:O23)</f>
        <v>647</v>
      </c>
      <c r="P24" s="225"/>
    </row>
    <row r="25" spans="1:16" s="9" customFormat="1" ht="13.5" customHeight="1" thickTop="1">
      <c r="A25" s="266" t="s">
        <v>4959</v>
      </c>
      <c r="B25" s="228" t="s">
        <v>4848</v>
      </c>
      <c r="C25" s="470">
        <v>15</v>
      </c>
      <c r="D25" s="470">
        <v>15</v>
      </c>
      <c r="E25" s="468">
        <v>13</v>
      </c>
      <c r="F25" s="470">
        <v>17</v>
      </c>
      <c r="G25" s="468">
        <f t="shared" si="2"/>
        <v>30</v>
      </c>
      <c r="H25" s="255"/>
      <c r="I25" s="266" t="s">
        <v>5022</v>
      </c>
      <c r="J25" s="230" t="s">
        <v>4900</v>
      </c>
      <c r="K25" s="230">
        <v>16</v>
      </c>
      <c r="L25" s="230">
        <v>19</v>
      </c>
      <c r="M25" s="230">
        <v>9</v>
      </c>
      <c r="N25" s="230">
        <v>26</v>
      </c>
      <c r="O25" s="230">
        <f>SUM(K25:L25)</f>
        <v>35</v>
      </c>
      <c r="P25" s="225"/>
    </row>
    <row r="26" spans="1:16" s="9" customFormat="1" ht="12" customHeight="1">
      <c r="A26" s="266" t="s">
        <v>4959</v>
      </c>
      <c r="B26" s="228" t="s">
        <v>4849</v>
      </c>
      <c r="C26" s="469">
        <v>15</v>
      </c>
      <c r="D26" s="469">
        <v>15</v>
      </c>
      <c r="E26" s="468">
        <v>11</v>
      </c>
      <c r="F26" s="469">
        <v>19</v>
      </c>
      <c r="G26" s="468">
        <f t="shared" si="2"/>
        <v>30</v>
      </c>
      <c r="H26" s="255"/>
      <c r="I26" s="266" t="s">
        <v>5023</v>
      </c>
      <c r="J26" s="228" t="s">
        <v>4901</v>
      </c>
      <c r="K26" s="228">
        <v>18</v>
      </c>
      <c r="L26" s="228">
        <v>17</v>
      </c>
      <c r="M26" s="228">
        <v>23</v>
      </c>
      <c r="N26" s="230">
        <v>12</v>
      </c>
      <c r="O26" s="228">
        <f>SUM(K26:L26)</f>
        <v>35</v>
      </c>
      <c r="P26" s="225"/>
    </row>
    <row r="27" spans="1:16" s="9" customFormat="1" ht="12" customHeight="1">
      <c r="A27" s="266" t="s">
        <v>5021</v>
      </c>
      <c r="B27" s="228" t="s">
        <v>4850</v>
      </c>
      <c r="C27" s="469">
        <v>18</v>
      </c>
      <c r="D27" s="469">
        <v>18</v>
      </c>
      <c r="E27" s="468">
        <v>18</v>
      </c>
      <c r="F27" s="469">
        <v>18</v>
      </c>
      <c r="G27" s="468">
        <f t="shared" si="2"/>
        <v>36</v>
      </c>
      <c r="H27" s="255"/>
      <c r="I27" s="266" t="s">
        <v>5024</v>
      </c>
      <c r="J27" s="228" t="s">
        <v>4902</v>
      </c>
      <c r="K27" s="228">
        <v>21</v>
      </c>
      <c r="L27" s="228">
        <v>20</v>
      </c>
      <c r="M27" s="228">
        <v>29</v>
      </c>
      <c r="N27" s="230">
        <v>12</v>
      </c>
      <c r="O27" s="228">
        <f>SUM(K27:L27)</f>
        <v>41</v>
      </c>
      <c r="P27" s="225"/>
    </row>
    <row r="28" spans="1:16" s="9" customFormat="1" ht="12" customHeight="1">
      <c r="A28" s="266" t="s">
        <v>5021</v>
      </c>
      <c r="B28" s="228" t="s">
        <v>4851</v>
      </c>
      <c r="C28" s="469">
        <v>17</v>
      </c>
      <c r="D28" s="469">
        <v>18</v>
      </c>
      <c r="E28" s="468">
        <v>22</v>
      </c>
      <c r="F28" s="469">
        <v>13</v>
      </c>
      <c r="G28" s="468">
        <f t="shared" si="2"/>
        <v>35</v>
      </c>
      <c r="H28" s="255"/>
      <c r="I28" s="266" t="s">
        <v>5093</v>
      </c>
      <c r="J28" s="228" t="s">
        <v>4903</v>
      </c>
      <c r="K28" s="228">
        <v>18</v>
      </c>
      <c r="L28" s="228">
        <v>20</v>
      </c>
      <c r="M28" s="228">
        <v>17</v>
      </c>
      <c r="N28" s="230">
        <v>21</v>
      </c>
      <c r="O28" s="228">
        <f>SUM(K28:L28)</f>
        <v>38</v>
      </c>
      <c r="P28" s="225"/>
    </row>
    <row r="29" spans="1:16" s="9" customFormat="1" ht="12" customHeight="1">
      <c r="A29" s="266" t="s">
        <v>5021</v>
      </c>
      <c r="B29" s="228" t="s">
        <v>4852</v>
      </c>
      <c r="C29" s="469">
        <v>18</v>
      </c>
      <c r="D29" s="469">
        <v>18</v>
      </c>
      <c r="E29" s="468">
        <v>18</v>
      </c>
      <c r="F29" s="469">
        <v>18</v>
      </c>
      <c r="G29" s="468">
        <f t="shared" si="2"/>
        <v>36</v>
      </c>
      <c r="H29" s="255"/>
      <c r="I29" s="266" t="s">
        <v>5094</v>
      </c>
      <c r="J29" s="228" t="s">
        <v>4904</v>
      </c>
      <c r="K29" s="228">
        <v>19</v>
      </c>
      <c r="L29" s="228">
        <v>20</v>
      </c>
      <c r="M29" s="228">
        <v>33</v>
      </c>
      <c r="N29" s="230">
        <v>6</v>
      </c>
      <c r="O29" s="228">
        <f aca="true" t="shared" si="3" ref="O29:O42">SUM(K29:L29)</f>
        <v>39</v>
      </c>
      <c r="P29" s="225"/>
    </row>
    <row r="30" spans="1:16" s="9" customFormat="1" ht="12" customHeight="1" thickBot="1">
      <c r="A30" s="266" t="s">
        <v>5521</v>
      </c>
      <c r="B30" s="249" t="s">
        <v>5520</v>
      </c>
      <c r="C30" s="471">
        <v>15</v>
      </c>
      <c r="D30" s="471">
        <v>15</v>
      </c>
      <c r="E30" s="472">
        <v>11</v>
      </c>
      <c r="F30" s="471">
        <v>19</v>
      </c>
      <c r="G30" s="472">
        <f>SUM(C30:D30)</f>
        <v>30</v>
      </c>
      <c r="H30" s="255"/>
      <c r="I30" s="266" t="s">
        <v>5497</v>
      </c>
      <c r="J30" s="228" t="s">
        <v>4905</v>
      </c>
      <c r="K30" s="228">
        <v>20</v>
      </c>
      <c r="L30" s="228">
        <v>20</v>
      </c>
      <c r="M30" s="228">
        <v>31</v>
      </c>
      <c r="N30" s="230">
        <v>9</v>
      </c>
      <c r="O30" s="228">
        <f t="shared" si="3"/>
        <v>40</v>
      </c>
      <c r="P30" s="225"/>
    </row>
    <row r="31" spans="1:16" s="9" customFormat="1" ht="12" customHeight="1" thickBot="1" thickTop="1">
      <c r="A31" s="245" t="s">
        <v>4924</v>
      </c>
      <c r="B31" s="244" t="s">
        <v>4841</v>
      </c>
      <c r="C31" s="244">
        <f>SUM(C19:C30)</f>
        <v>223</v>
      </c>
      <c r="D31" s="244">
        <f>SUM(D19:D30)</f>
        <v>223</v>
      </c>
      <c r="E31" s="244">
        <f>SUM(E19:E30)</f>
        <v>342</v>
      </c>
      <c r="F31" s="244">
        <f>SUM(F25:F30)</f>
        <v>104</v>
      </c>
      <c r="G31" s="267">
        <f>SUM(G19:G30)</f>
        <v>446</v>
      </c>
      <c r="H31" s="260"/>
      <c r="I31" s="266" t="s">
        <v>5095</v>
      </c>
      <c r="J31" s="228" t="s">
        <v>4906</v>
      </c>
      <c r="K31" s="231">
        <v>21</v>
      </c>
      <c r="L31" s="228">
        <v>22</v>
      </c>
      <c r="M31" s="228">
        <v>28</v>
      </c>
      <c r="N31" s="230">
        <v>15</v>
      </c>
      <c r="O31" s="228">
        <f t="shared" si="3"/>
        <v>43</v>
      </c>
      <c r="P31" s="233"/>
    </row>
    <row r="32" spans="1:16" s="10" customFormat="1" ht="12" customHeight="1" thickTop="1">
      <c r="A32" s="229"/>
      <c r="B32" s="230" t="s">
        <v>4853</v>
      </c>
      <c r="C32" s="468">
        <v>21</v>
      </c>
      <c r="D32" s="468">
        <v>20</v>
      </c>
      <c r="E32" s="468">
        <f>SUM(C32:D32)</f>
        <v>41</v>
      </c>
      <c r="F32" s="468"/>
      <c r="G32" s="468">
        <f>SUM(C32:D32)</f>
        <v>41</v>
      </c>
      <c r="H32" s="255"/>
      <c r="I32" s="266" t="s">
        <v>5095</v>
      </c>
      <c r="J32" s="228" t="s">
        <v>4907</v>
      </c>
      <c r="K32" s="228">
        <v>20</v>
      </c>
      <c r="L32" s="228">
        <v>21</v>
      </c>
      <c r="M32" s="228">
        <v>27</v>
      </c>
      <c r="N32" s="230">
        <v>14</v>
      </c>
      <c r="O32" s="228">
        <f t="shared" si="3"/>
        <v>41</v>
      </c>
      <c r="P32" s="233"/>
    </row>
    <row r="33" spans="1:31" s="10" customFormat="1" ht="12" customHeight="1">
      <c r="A33" s="229"/>
      <c r="B33" s="228" t="s">
        <v>4854</v>
      </c>
      <c r="C33" s="469">
        <v>21</v>
      </c>
      <c r="D33" s="469">
        <v>20</v>
      </c>
      <c r="E33" s="468">
        <v>41</v>
      </c>
      <c r="F33" s="469"/>
      <c r="G33" s="468">
        <f aca="true" t="shared" si="4" ref="G33:G43">SUM(C33:D33)</f>
        <v>41</v>
      </c>
      <c r="H33" s="257"/>
      <c r="I33" s="266" t="s">
        <v>5095</v>
      </c>
      <c r="J33" s="228" t="s">
        <v>4908</v>
      </c>
      <c r="K33" s="228">
        <v>20</v>
      </c>
      <c r="L33" s="228">
        <v>20</v>
      </c>
      <c r="M33" s="228">
        <v>28</v>
      </c>
      <c r="N33" s="230">
        <v>12</v>
      </c>
      <c r="O33" s="228">
        <f t="shared" si="3"/>
        <v>40</v>
      </c>
      <c r="P33" s="234"/>
      <c r="AE33" s="193"/>
    </row>
    <row r="34" spans="1:16" s="10" customFormat="1" ht="12" customHeight="1">
      <c r="A34" s="229"/>
      <c r="B34" s="228" t="s">
        <v>4855</v>
      </c>
      <c r="C34" s="469">
        <v>21</v>
      </c>
      <c r="D34" s="469">
        <v>21</v>
      </c>
      <c r="E34" s="468">
        <f>SUM(C34:D34)</f>
        <v>42</v>
      </c>
      <c r="F34" s="469"/>
      <c r="G34" s="468">
        <f t="shared" si="4"/>
        <v>42</v>
      </c>
      <c r="H34" s="257"/>
      <c r="I34" s="266" t="s">
        <v>5095</v>
      </c>
      <c r="J34" s="228" t="s">
        <v>4909</v>
      </c>
      <c r="K34" s="228">
        <v>19</v>
      </c>
      <c r="L34" s="228">
        <v>17</v>
      </c>
      <c r="M34" s="228">
        <v>22</v>
      </c>
      <c r="N34" s="230">
        <v>14</v>
      </c>
      <c r="O34" s="228">
        <f t="shared" si="3"/>
        <v>36</v>
      </c>
      <c r="P34" s="233"/>
    </row>
    <row r="35" spans="1:16" s="10" customFormat="1" ht="12" customHeight="1">
      <c r="A35" s="229"/>
      <c r="B35" s="228" t="s">
        <v>4856</v>
      </c>
      <c r="C35" s="469">
        <v>21</v>
      </c>
      <c r="D35" s="469">
        <v>21</v>
      </c>
      <c r="E35" s="468">
        <f>SUM(C35:D35)</f>
        <v>42</v>
      </c>
      <c r="F35" s="469"/>
      <c r="G35" s="468">
        <f t="shared" si="4"/>
        <v>42</v>
      </c>
      <c r="H35" s="257"/>
      <c r="I35" s="266" t="s">
        <v>5095</v>
      </c>
      <c r="J35" s="228" t="s">
        <v>4910</v>
      </c>
      <c r="K35" s="228">
        <v>19</v>
      </c>
      <c r="L35" s="228">
        <v>21</v>
      </c>
      <c r="M35" s="228">
        <v>10</v>
      </c>
      <c r="N35" s="230">
        <v>30</v>
      </c>
      <c r="O35" s="228">
        <f t="shared" si="3"/>
        <v>40</v>
      </c>
      <c r="P35" s="233"/>
    </row>
    <row r="36" spans="1:16" s="10" customFormat="1" ht="12" customHeight="1">
      <c r="A36" s="266" t="s">
        <v>5467</v>
      </c>
      <c r="B36" s="228" t="s">
        <v>4857</v>
      </c>
      <c r="C36" s="469">
        <v>19</v>
      </c>
      <c r="D36" s="469">
        <v>20</v>
      </c>
      <c r="E36" s="468">
        <f>SUM(C36:D36)</f>
        <v>39</v>
      </c>
      <c r="F36" s="469"/>
      <c r="G36" s="468">
        <f t="shared" si="4"/>
        <v>39</v>
      </c>
      <c r="H36" s="257"/>
      <c r="I36" s="266" t="s">
        <v>5096</v>
      </c>
      <c r="J36" s="228" t="s">
        <v>4911</v>
      </c>
      <c r="K36" s="228">
        <v>18</v>
      </c>
      <c r="L36" s="228">
        <v>15</v>
      </c>
      <c r="M36" s="228">
        <v>9</v>
      </c>
      <c r="N36" s="230">
        <v>24</v>
      </c>
      <c r="O36" s="228">
        <f t="shared" si="3"/>
        <v>33</v>
      </c>
      <c r="P36" s="233"/>
    </row>
    <row r="37" spans="1:16" s="10" customFormat="1" ht="12" customHeight="1">
      <c r="A37" s="266" t="s">
        <v>5467</v>
      </c>
      <c r="B37" s="228" t="s">
        <v>4858</v>
      </c>
      <c r="C37" s="469">
        <v>20</v>
      </c>
      <c r="D37" s="469">
        <v>20</v>
      </c>
      <c r="E37" s="468">
        <v>40</v>
      </c>
      <c r="F37" s="469"/>
      <c r="G37" s="468">
        <f t="shared" si="4"/>
        <v>40</v>
      </c>
      <c r="H37" s="257"/>
      <c r="I37" s="266" t="s">
        <v>5096</v>
      </c>
      <c r="J37" s="228" t="s">
        <v>4912</v>
      </c>
      <c r="K37" s="228">
        <v>17</v>
      </c>
      <c r="L37" s="228">
        <v>18</v>
      </c>
      <c r="M37" s="228">
        <v>12</v>
      </c>
      <c r="N37" s="230">
        <v>13</v>
      </c>
      <c r="O37" s="228">
        <f t="shared" si="3"/>
        <v>35</v>
      </c>
      <c r="P37" s="233"/>
    </row>
    <row r="38" spans="1:16" s="10" customFormat="1" ht="12" customHeight="1">
      <c r="A38" s="266" t="s">
        <v>4959</v>
      </c>
      <c r="B38" s="228" t="s">
        <v>4859</v>
      </c>
      <c r="C38" s="470">
        <v>18</v>
      </c>
      <c r="D38" s="470">
        <v>17</v>
      </c>
      <c r="E38" s="468">
        <v>14</v>
      </c>
      <c r="F38" s="470">
        <v>21</v>
      </c>
      <c r="G38" s="468">
        <f t="shared" si="4"/>
        <v>35</v>
      </c>
      <c r="H38" s="257"/>
      <c r="I38" s="266" t="s">
        <v>5021</v>
      </c>
      <c r="J38" s="228" t="s">
        <v>4913</v>
      </c>
      <c r="K38" s="228">
        <v>18</v>
      </c>
      <c r="L38" s="228">
        <v>18</v>
      </c>
      <c r="M38" s="228">
        <v>18</v>
      </c>
      <c r="N38" s="230">
        <v>18</v>
      </c>
      <c r="O38" s="228">
        <f t="shared" si="3"/>
        <v>36</v>
      </c>
      <c r="P38" s="233"/>
    </row>
    <row r="39" spans="1:16" s="10" customFormat="1" ht="12" customHeight="1">
      <c r="A39" s="266" t="s">
        <v>4959</v>
      </c>
      <c r="B39" s="228" t="s">
        <v>4860</v>
      </c>
      <c r="C39" s="469">
        <v>18</v>
      </c>
      <c r="D39" s="469">
        <v>17</v>
      </c>
      <c r="E39" s="468">
        <v>13</v>
      </c>
      <c r="F39" s="470">
        <f>G39-E39</f>
        <v>22</v>
      </c>
      <c r="G39" s="468">
        <f t="shared" si="4"/>
        <v>35</v>
      </c>
      <c r="H39" s="257"/>
      <c r="I39" s="266" t="s">
        <v>5021</v>
      </c>
      <c r="J39" s="228" t="s">
        <v>4914</v>
      </c>
      <c r="K39" s="228">
        <v>16</v>
      </c>
      <c r="L39" s="228">
        <v>18</v>
      </c>
      <c r="M39" s="228">
        <v>13</v>
      </c>
      <c r="N39" s="230">
        <v>21</v>
      </c>
      <c r="O39" s="228">
        <f t="shared" si="3"/>
        <v>34</v>
      </c>
      <c r="P39" s="233"/>
    </row>
    <row r="40" spans="1:16" s="10" customFormat="1" ht="12" customHeight="1">
      <c r="A40" s="266" t="s">
        <v>5522</v>
      </c>
      <c r="B40" s="228" t="s">
        <v>4861</v>
      </c>
      <c r="C40" s="469">
        <v>17</v>
      </c>
      <c r="D40" s="469">
        <v>15</v>
      </c>
      <c r="E40" s="468">
        <f>SUM(C40:D40)</f>
        <v>32</v>
      </c>
      <c r="F40" s="470"/>
      <c r="G40" s="468">
        <f t="shared" si="4"/>
        <v>32</v>
      </c>
      <c r="H40" s="257"/>
      <c r="I40" s="266" t="s">
        <v>5021</v>
      </c>
      <c r="J40" s="228" t="s">
        <v>4915</v>
      </c>
      <c r="K40" s="228">
        <v>16</v>
      </c>
      <c r="L40" s="228">
        <v>16</v>
      </c>
      <c r="M40" s="228">
        <v>11</v>
      </c>
      <c r="N40" s="230">
        <v>21</v>
      </c>
      <c r="O40" s="228">
        <f t="shared" si="3"/>
        <v>32</v>
      </c>
      <c r="P40" s="233"/>
    </row>
    <row r="41" spans="1:16" s="10" customFormat="1" ht="12" customHeight="1">
      <c r="A41" s="266" t="s">
        <v>5021</v>
      </c>
      <c r="B41" s="228" t="s">
        <v>4862</v>
      </c>
      <c r="C41" s="470">
        <v>18</v>
      </c>
      <c r="D41" s="470">
        <v>17</v>
      </c>
      <c r="E41" s="468">
        <v>14</v>
      </c>
      <c r="F41" s="470">
        <f>G41-E41</f>
        <v>21</v>
      </c>
      <c r="G41" s="468">
        <f t="shared" si="4"/>
        <v>35</v>
      </c>
      <c r="H41" s="257"/>
      <c r="I41" s="266" t="s">
        <v>5021</v>
      </c>
      <c r="J41" s="228" t="s">
        <v>4916</v>
      </c>
      <c r="K41" s="228">
        <v>18</v>
      </c>
      <c r="L41" s="228">
        <v>18</v>
      </c>
      <c r="M41" s="228">
        <v>15</v>
      </c>
      <c r="N41" s="230">
        <v>21</v>
      </c>
      <c r="O41" s="228">
        <f t="shared" si="3"/>
        <v>36</v>
      </c>
      <c r="P41" s="233"/>
    </row>
    <row r="42" spans="1:16" s="10" customFormat="1" ht="12" customHeight="1" thickBot="1">
      <c r="A42" s="266" t="s">
        <v>5021</v>
      </c>
      <c r="B42" s="228" t="s">
        <v>4863</v>
      </c>
      <c r="C42" s="469">
        <v>18</v>
      </c>
      <c r="D42" s="469">
        <v>18</v>
      </c>
      <c r="E42" s="468">
        <v>14</v>
      </c>
      <c r="F42" s="470">
        <v>22</v>
      </c>
      <c r="G42" s="468">
        <f t="shared" si="4"/>
        <v>36</v>
      </c>
      <c r="H42" s="257"/>
      <c r="I42" s="266" t="s">
        <v>5501</v>
      </c>
      <c r="J42" s="249" t="s">
        <v>4917</v>
      </c>
      <c r="K42" s="249">
        <v>18</v>
      </c>
      <c r="L42" s="249">
        <v>16</v>
      </c>
      <c r="M42" s="249">
        <v>9</v>
      </c>
      <c r="N42" s="230">
        <v>25</v>
      </c>
      <c r="O42" s="249">
        <f t="shared" si="3"/>
        <v>34</v>
      </c>
      <c r="P42" s="233"/>
    </row>
    <row r="43" spans="1:16" s="10" customFormat="1" ht="12" customHeight="1" thickBot="1" thickTop="1">
      <c r="A43" s="266" t="s">
        <v>5521</v>
      </c>
      <c r="B43" s="366" t="s">
        <v>5714</v>
      </c>
      <c r="C43" s="469">
        <v>18</v>
      </c>
      <c r="D43" s="469">
        <v>17</v>
      </c>
      <c r="E43" s="472">
        <v>17</v>
      </c>
      <c r="F43" s="470">
        <v>18</v>
      </c>
      <c r="G43" s="468">
        <f t="shared" si="4"/>
        <v>35</v>
      </c>
      <c r="H43" s="257"/>
      <c r="I43" s="362" t="s">
        <v>4928</v>
      </c>
      <c r="J43" s="244" t="s">
        <v>4841</v>
      </c>
      <c r="K43" s="244">
        <f>SUM(K25:K42)</f>
        <v>332</v>
      </c>
      <c r="L43" s="244">
        <f>SUM(L25:L42)</f>
        <v>336</v>
      </c>
      <c r="M43" s="244">
        <f>SUM(M25:M42)</f>
        <v>344</v>
      </c>
      <c r="N43" s="244">
        <f>SUM(N25:N42)</f>
        <v>314</v>
      </c>
      <c r="O43" s="267">
        <f>SUM(O25:O42)</f>
        <v>668</v>
      </c>
      <c r="P43" s="233"/>
    </row>
    <row r="44" spans="1:16" s="10" customFormat="1" ht="15" customHeight="1" thickBot="1" thickTop="1">
      <c r="A44" s="246" t="s">
        <v>4925</v>
      </c>
      <c r="B44" s="247" t="s">
        <v>4841</v>
      </c>
      <c r="C44" s="247">
        <f>SUM(C32:C43)</f>
        <v>230</v>
      </c>
      <c r="D44" s="247">
        <f>SUM(D32:D43)</f>
        <v>223</v>
      </c>
      <c r="E44" s="247">
        <f>SUM(E32:E43)</f>
        <v>349</v>
      </c>
      <c r="F44" s="247">
        <f>SUM(F38:F43)</f>
        <v>104</v>
      </c>
      <c r="G44" s="363">
        <f>SUM(G32:G43)</f>
        <v>453</v>
      </c>
      <c r="H44" s="261"/>
      <c r="I44" s="359"/>
      <c r="J44" s="360"/>
      <c r="K44" s="360"/>
      <c r="L44" s="360"/>
      <c r="M44" s="360"/>
      <c r="N44" s="360"/>
      <c r="O44" s="361"/>
      <c r="P44" s="233" t="s">
        <v>5688</v>
      </c>
    </row>
    <row r="45" spans="1:16" s="10" customFormat="1" ht="12" customHeight="1" thickTop="1">
      <c r="A45" s="266" t="s">
        <v>5022</v>
      </c>
      <c r="B45" s="230" t="s">
        <v>4864</v>
      </c>
      <c r="C45" s="230">
        <v>19</v>
      </c>
      <c r="D45" s="230">
        <v>20</v>
      </c>
      <c r="E45" s="230">
        <v>13</v>
      </c>
      <c r="F45" s="230">
        <v>16</v>
      </c>
      <c r="G45" s="230">
        <f>SUM(C45:D45)</f>
        <v>39</v>
      </c>
      <c r="H45" s="255"/>
      <c r="I45" s="252"/>
      <c r="J45" s="263"/>
      <c r="K45" s="263"/>
      <c r="L45" s="263"/>
      <c r="M45" s="263"/>
      <c r="N45" s="263"/>
      <c r="O45" s="264"/>
      <c r="P45" s="253"/>
    </row>
    <row r="46" spans="1:16" s="10" customFormat="1" ht="13.5" customHeight="1">
      <c r="A46" s="266" t="s">
        <v>5023</v>
      </c>
      <c r="B46" s="228" t="s">
        <v>4865</v>
      </c>
      <c r="C46" s="228">
        <v>18</v>
      </c>
      <c r="D46" s="228">
        <v>19</v>
      </c>
      <c r="E46" s="228">
        <v>23</v>
      </c>
      <c r="F46" s="230">
        <v>14</v>
      </c>
      <c r="G46" s="228">
        <f aca="true" t="shared" si="5" ref="G46:G62">SUM(C46:D46)</f>
        <v>37</v>
      </c>
      <c r="H46" s="255"/>
      <c r="I46" s="232"/>
      <c r="J46" s="229" t="s">
        <v>4841</v>
      </c>
      <c r="K46" s="229" t="s">
        <v>4826</v>
      </c>
      <c r="L46" s="229" t="s">
        <v>4827</v>
      </c>
      <c r="M46" s="229" t="s">
        <v>4919</v>
      </c>
      <c r="N46" s="229" t="s">
        <v>4920</v>
      </c>
      <c r="O46" s="229" t="s">
        <v>4841</v>
      </c>
      <c r="P46" s="233"/>
    </row>
    <row r="47" spans="1:16" s="10" customFormat="1" ht="12" customHeight="1">
      <c r="A47" s="266" t="s">
        <v>5024</v>
      </c>
      <c r="B47" s="228" t="s">
        <v>4866</v>
      </c>
      <c r="C47" s="228">
        <v>21</v>
      </c>
      <c r="D47" s="228">
        <v>20</v>
      </c>
      <c r="E47" s="228">
        <v>33</v>
      </c>
      <c r="F47" s="230">
        <v>8</v>
      </c>
      <c r="G47" s="228">
        <f t="shared" si="5"/>
        <v>41</v>
      </c>
      <c r="H47" s="255"/>
      <c r="I47" s="232"/>
      <c r="J47" s="235" t="s">
        <v>4921</v>
      </c>
      <c r="K47" s="235">
        <f>C18+C31+C44</f>
        <v>676</v>
      </c>
      <c r="L47" s="235">
        <f>D18+D31+D44</f>
        <v>668</v>
      </c>
      <c r="M47" s="235">
        <f>E18+E31+E44</f>
        <v>1045</v>
      </c>
      <c r="N47" s="235">
        <f>F18+F31+F44</f>
        <v>299</v>
      </c>
      <c r="O47" s="269">
        <f>G18+G31+G44</f>
        <v>1344</v>
      </c>
      <c r="P47" s="233"/>
    </row>
    <row r="48" spans="1:16" s="10" customFormat="1" ht="12" customHeight="1" thickBot="1">
      <c r="A48" s="266" t="s">
        <v>5093</v>
      </c>
      <c r="B48" s="228" t="s">
        <v>4867</v>
      </c>
      <c r="C48" s="228">
        <v>20</v>
      </c>
      <c r="D48" s="228">
        <v>17</v>
      </c>
      <c r="E48" s="228">
        <v>18</v>
      </c>
      <c r="F48" s="230">
        <v>19</v>
      </c>
      <c r="G48" s="228">
        <f>SUM(C48:D48)</f>
        <v>37</v>
      </c>
      <c r="H48" s="255"/>
      <c r="I48" s="232"/>
      <c r="J48" s="270" t="s">
        <v>4922</v>
      </c>
      <c r="K48" s="270">
        <f>C63+K24+K43</f>
        <v>989</v>
      </c>
      <c r="L48" s="270">
        <f>D63+L24+L43</f>
        <v>986</v>
      </c>
      <c r="M48" s="270">
        <f>E63+M24+M43</f>
        <v>1110</v>
      </c>
      <c r="N48" s="270">
        <f>F63+N24+N43</f>
        <v>843</v>
      </c>
      <c r="O48" s="269">
        <f>G63+O24+O43</f>
        <v>1975</v>
      </c>
      <c r="P48" s="233"/>
    </row>
    <row r="49" spans="1:16" s="10" customFormat="1" ht="12" customHeight="1" thickBot="1" thickTop="1">
      <c r="A49" s="266" t="s">
        <v>5094</v>
      </c>
      <c r="B49" s="228" t="s">
        <v>4868</v>
      </c>
      <c r="C49" s="228">
        <v>20</v>
      </c>
      <c r="D49" s="228">
        <v>20</v>
      </c>
      <c r="E49" s="228">
        <v>33</v>
      </c>
      <c r="F49" s="230">
        <v>7</v>
      </c>
      <c r="G49" s="228">
        <f t="shared" si="5"/>
        <v>40</v>
      </c>
      <c r="H49" s="255"/>
      <c r="I49" s="232"/>
      <c r="J49" s="237" t="s">
        <v>4841</v>
      </c>
      <c r="K49" s="374">
        <f>SUM(K47:K48)</f>
        <v>1665</v>
      </c>
      <c r="L49" s="237">
        <f>SUM(L47:L48)</f>
        <v>1654</v>
      </c>
      <c r="M49" s="238">
        <f>SUM(M47:M48)</f>
        <v>2155</v>
      </c>
      <c r="N49" s="238">
        <f>SUM(N47:N48)</f>
        <v>1142</v>
      </c>
      <c r="O49" s="239">
        <f>SUM(O47:O48)</f>
        <v>3319</v>
      </c>
      <c r="P49" s="233"/>
    </row>
    <row r="50" spans="1:16" s="10" customFormat="1" ht="12" customHeight="1" thickTop="1">
      <c r="A50" s="266" t="s">
        <v>5497</v>
      </c>
      <c r="B50" s="228" t="s">
        <v>4869</v>
      </c>
      <c r="C50" s="228">
        <v>19</v>
      </c>
      <c r="D50" s="228">
        <v>20</v>
      </c>
      <c r="E50" s="228">
        <v>31</v>
      </c>
      <c r="F50" s="230">
        <v>8</v>
      </c>
      <c r="G50" s="228">
        <f t="shared" si="5"/>
        <v>39</v>
      </c>
      <c r="H50" s="255"/>
      <c r="I50" s="233"/>
      <c r="J50" s="259"/>
      <c r="K50" s="263"/>
      <c r="L50" s="263"/>
      <c r="M50" s="271"/>
      <c r="N50" s="271"/>
      <c r="O50" s="271"/>
      <c r="P50" s="233"/>
    </row>
    <row r="51" spans="1:16" s="10" customFormat="1" ht="12" customHeight="1">
      <c r="A51" s="266" t="s">
        <v>5095</v>
      </c>
      <c r="B51" s="228" t="s">
        <v>4870</v>
      </c>
      <c r="C51" s="231">
        <v>17</v>
      </c>
      <c r="D51" s="228">
        <v>18</v>
      </c>
      <c r="E51" s="228">
        <v>24</v>
      </c>
      <c r="F51" s="230">
        <v>11</v>
      </c>
      <c r="G51" s="228">
        <f t="shared" si="5"/>
        <v>35</v>
      </c>
      <c r="H51" s="255"/>
      <c r="I51" s="233"/>
      <c r="J51" s="272"/>
      <c r="K51" s="272"/>
      <c r="L51" s="272"/>
      <c r="M51" s="273"/>
      <c r="N51" s="273"/>
      <c r="O51" s="274"/>
      <c r="P51" s="233"/>
    </row>
    <row r="52" spans="1:16" s="10" customFormat="1" ht="12" customHeight="1">
      <c r="A52" s="266" t="s">
        <v>5095</v>
      </c>
      <c r="B52" s="228" t="s">
        <v>4871</v>
      </c>
      <c r="C52" s="228">
        <v>18</v>
      </c>
      <c r="D52" s="228">
        <v>19</v>
      </c>
      <c r="E52" s="228">
        <v>28</v>
      </c>
      <c r="F52" s="230">
        <v>9</v>
      </c>
      <c r="G52" s="228">
        <f t="shared" si="5"/>
        <v>37</v>
      </c>
      <c r="H52" s="255"/>
      <c r="I52" s="266"/>
      <c r="J52" s="209"/>
      <c r="K52" s="209"/>
      <c r="L52" s="209"/>
      <c r="M52" s="268"/>
      <c r="N52" s="268"/>
      <c r="O52" s="268"/>
      <c r="P52" s="240"/>
    </row>
    <row r="53" spans="1:16" s="10" customFormat="1" ht="12" customHeight="1">
      <c r="A53" s="266" t="s">
        <v>5095</v>
      </c>
      <c r="B53" s="228" t="s">
        <v>4872</v>
      </c>
      <c r="C53" s="228">
        <v>17</v>
      </c>
      <c r="D53" s="228">
        <v>18</v>
      </c>
      <c r="E53" s="228">
        <v>25</v>
      </c>
      <c r="F53" s="230">
        <v>8</v>
      </c>
      <c r="G53" s="763">
        <f t="shared" si="5"/>
        <v>35</v>
      </c>
      <c r="H53" s="258"/>
      <c r="I53" s="1690" t="s">
        <v>4922</v>
      </c>
      <c r="J53" s="1690"/>
      <c r="K53" s="268" t="s">
        <v>4826</v>
      </c>
      <c r="L53" s="268" t="s">
        <v>4827</v>
      </c>
      <c r="M53" s="268" t="s">
        <v>4919</v>
      </c>
      <c r="N53" s="268" t="s">
        <v>4920</v>
      </c>
      <c r="O53" s="268" t="s">
        <v>4841</v>
      </c>
      <c r="P53" s="240"/>
    </row>
    <row r="54" spans="1:16" s="10" customFormat="1" ht="12" customHeight="1">
      <c r="A54" s="266" t="s">
        <v>5095</v>
      </c>
      <c r="B54" s="228" t="s">
        <v>4873</v>
      </c>
      <c r="C54" s="228">
        <v>19</v>
      </c>
      <c r="D54" s="228">
        <v>20</v>
      </c>
      <c r="E54" s="228">
        <v>15</v>
      </c>
      <c r="F54" s="230">
        <v>24</v>
      </c>
      <c r="G54" s="763">
        <f t="shared" si="5"/>
        <v>39</v>
      </c>
      <c r="H54" s="258"/>
      <c r="I54" s="1691" t="s">
        <v>4929</v>
      </c>
      <c r="J54" s="1692"/>
      <c r="K54" s="241">
        <f aca="true" t="shared" si="6" ref="K54:N58">C45+K6+K25</f>
        <v>53</v>
      </c>
      <c r="L54" s="241">
        <f t="shared" si="6"/>
        <v>52</v>
      </c>
      <c r="M54" s="241">
        <f t="shared" si="6"/>
        <v>41</v>
      </c>
      <c r="N54" s="241">
        <f t="shared" si="6"/>
        <v>54</v>
      </c>
      <c r="O54" s="364">
        <f>SUM(M54:N54)</f>
        <v>95</v>
      </c>
      <c r="P54" s="242" t="s">
        <v>4933</v>
      </c>
    </row>
    <row r="55" spans="1:16" s="10" customFormat="1" ht="12" customHeight="1">
      <c r="A55" s="266" t="s">
        <v>5095</v>
      </c>
      <c r="B55" s="228" t="s">
        <v>4874</v>
      </c>
      <c r="C55" s="228">
        <v>19</v>
      </c>
      <c r="D55" s="228">
        <v>20</v>
      </c>
      <c r="E55" s="228">
        <v>17</v>
      </c>
      <c r="F55" s="230">
        <v>22</v>
      </c>
      <c r="G55" s="763">
        <f t="shared" si="5"/>
        <v>39</v>
      </c>
      <c r="H55" s="258"/>
      <c r="I55" s="1691" t="s">
        <v>4930</v>
      </c>
      <c r="J55" s="1692"/>
      <c r="K55" s="241">
        <f t="shared" si="6"/>
        <v>57</v>
      </c>
      <c r="L55" s="241">
        <f t="shared" si="6"/>
        <v>55</v>
      </c>
      <c r="M55" s="241">
        <f t="shared" si="6"/>
        <v>80</v>
      </c>
      <c r="N55" s="241">
        <f t="shared" si="6"/>
        <v>32</v>
      </c>
      <c r="O55" s="364">
        <f aca="true" t="shared" si="7" ref="O55:O62">SUM(M55:N55)</f>
        <v>112</v>
      </c>
      <c r="P55" s="242"/>
    </row>
    <row r="56" spans="1:16" s="10" customFormat="1" ht="12" customHeight="1">
      <c r="A56" s="266" t="s">
        <v>5096</v>
      </c>
      <c r="B56" s="228" t="s">
        <v>4875</v>
      </c>
      <c r="C56" s="228">
        <v>19</v>
      </c>
      <c r="D56" s="228">
        <v>18</v>
      </c>
      <c r="E56" s="228">
        <v>21</v>
      </c>
      <c r="F56" s="230">
        <v>16</v>
      </c>
      <c r="G56" s="763">
        <f t="shared" si="5"/>
        <v>37</v>
      </c>
      <c r="H56" s="258"/>
      <c r="I56" s="1691" t="s">
        <v>4931</v>
      </c>
      <c r="J56" s="1692"/>
      <c r="K56" s="241">
        <f t="shared" si="6"/>
        <v>62</v>
      </c>
      <c r="L56" s="241">
        <f t="shared" si="6"/>
        <v>60</v>
      </c>
      <c r="M56" s="241">
        <f t="shared" si="6"/>
        <v>91</v>
      </c>
      <c r="N56" s="241">
        <f t="shared" si="6"/>
        <v>31</v>
      </c>
      <c r="O56" s="364">
        <f t="shared" si="7"/>
        <v>122</v>
      </c>
      <c r="P56" s="242"/>
    </row>
    <row r="57" spans="1:16" s="10" customFormat="1" ht="12" customHeight="1">
      <c r="A57" s="266" t="s">
        <v>5096</v>
      </c>
      <c r="B57" s="228" t="s">
        <v>4876</v>
      </c>
      <c r="C57" s="228">
        <v>16</v>
      </c>
      <c r="D57" s="228">
        <v>16</v>
      </c>
      <c r="E57" s="228">
        <v>16</v>
      </c>
      <c r="F57" s="230">
        <v>16</v>
      </c>
      <c r="G57" s="763">
        <f t="shared" si="5"/>
        <v>32</v>
      </c>
      <c r="H57" s="256"/>
      <c r="I57" s="1691" t="s">
        <v>5523</v>
      </c>
      <c r="J57" s="1692"/>
      <c r="K57" s="241">
        <f t="shared" si="6"/>
        <v>57</v>
      </c>
      <c r="L57" s="241">
        <f t="shared" si="6"/>
        <v>53</v>
      </c>
      <c r="M57" s="241">
        <f t="shared" si="6"/>
        <v>59</v>
      </c>
      <c r="N57" s="241">
        <f t="shared" si="6"/>
        <v>51</v>
      </c>
      <c r="O57" s="364">
        <f t="shared" si="7"/>
        <v>110</v>
      </c>
      <c r="P57" s="242"/>
    </row>
    <row r="58" spans="1:16" s="10" customFormat="1" ht="12" customHeight="1">
      <c r="A58" s="266" t="s">
        <v>5021</v>
      </c>
      <c r="B58" s="228" t="s">
        <v>4877</v>
      </c>
      <c r="C58" s="228">
        <v>18</v>
      </c>
      <c r="D58" s="228">
        <v>17</v>
      </c>
      <c r="E58" s="228">
        <v>32</v>
      </c>
      <c r="F58" s="230">
        <v>3</v>
      </c>
      <c r="G58" s="763">
        <f t="shared" si="5"/>
        <v>35</v>
      </c>
      <c r="H58" s="256"/>
      <c r="I58" s="1691" t="s">
        <v>5524</v>
      </c>
      <c r="J58" s="1692"/>
      <c r="K58" s="241">
        <f t="shared" si="6"/>
        <v>57</v>
      </c>
      <c r="L58" s="241">
        <f t="shared" si="6"/>
        <v>60</v>
      </c>
      <c r="M58" s="241">
        <f t="shared" si="6"/>
        <v>99</v>
      </c>
      <c r="N58" s="241">
        <f t="shared" si="6"/>
        <v>18</v>
      </c>
      <c r="O58" s="364">
        <f t="shared" si="7"/>
        <v>117</v>
      </c>
      <c r="P58" s="242"/>
    </row>
    <row r="59" spans="1:16" s="10" customFormat="1" ht="12" customHeight="1">
      <c r="A59" s="266" t="s">
        <v>5021</v>
      </c>
      <c r="B59" s="228" t="s">
        <v>4878</v>
      </c>
      <c r="C59" s="228">
        <v>18</v>
      </c>
      <c r="D59" s="228">
        <v>18</v>
      </c>
      <c r="E59" s="228">
        <v>14</v>
      </c>
      <c r="F59" s="230">
        <v>22</v>
      </c>
      <c r="G59" s="763">
        <f t="shared" si="5"/>
        <v>36</v>
      </c>
      <c r="H59" s="258"/>
      <c r="I59" s="1691" t="s">
        <v>5525</v>
      </c>
      <c r="J59" s="1692"/>
      <c r="K59" s="241">
        <f>C50+K11+K30</f>
        <v>59</v>
      </c>
      <c r="L59" s="241">
        <f>D50+L11+L30</f>
        <v>60</v>
      </c>
      <c r="M59" s="241">
        <f>E50+M11+M30</f>
        <v>91</v>
      </c>
      <c r="N59" s="241">
        <f>F50+N11+M30</f>
        <v>50</v>
      </c>
      <c r="O59" s="364">
        <f>SUM(M59:N59)</f>
        <v>141</v>
      </c>
      <c r="P59" s="242"/>
    </row>
    <row r="60" spans="1:16" s="10" customFormat="1" ht="12" customHeight="1">
      <c r="A60" s="266" t="s">
        <v>5021</v>
      </c>
      <c r="B60" s="228" t="s">
        <v>4879</v>
      </c>
      <c r="C60" s="228">
        <v>18</v>
      </c>
      <c r="D60" s="228">
        <v>18</v>
      </c>
      <c r="E60" s="228">
        <v>19</v>
      </c>
      <c r="F60" s="230">
        <v>17</v>
      </c>
      <c r="G60" s="763">
        <f t="shared" si="5"/>
        <v>36</v>
      </c>
      <c r="H60" s="256"/>
      <c r="I60" s="1691" t="s">
        <v>4932</v>
      </c>
      <c r="J60" s="1692"/>
      <c r="K60" s="241">
        <f>SUM(C51:C55,K12:K16,K31:K35)</f>
        <v>287</v>
      </c>
      <c r="L60" s="241">
        <f>SUM(D51:D55,L12:L16,L31:L35)</f>
        <v>295</v>
      </c>
      <c r="M60" s="241">
        <f>SUM(E51:E55,M12:M16,M31:M35)</f>
        <v>339</v>
      </c>
      <c r="N60" s="241">
        <f>SUM(F51:F55,N12:N16,N31:N35)</f>
        <v>241</v>
      </c>
      <c r="O60" s="364">
        <f>SUM(M60:N60)</f>
        <v>580</v>
      </c>
      <c r="P60" s="242"/>
    </row>
    <row r="61" spans="1:16" s="10" customFormat="1" ht="12" customHeight="1">
      <c r="A61" s="266" t="s">
        <v>5021</v>
      </c>
      <c r="B61" s="228" t="s">
        <v>4880</v>
      </c>
      <c r="C61" s="228">
        <v>18</v>
      </c>
      <c r="D61" s="228">
        <v>18</v>
      </c>
      <c r="E61" s="228">
        <v>18</v>
      </c>
      <c r="F61" s="230">
        <v>18</v>
      </c>
      <c r="G61" s="228">
        <f t="shared" si="5"/>
        <v>36</v>
      </c>
      <c r="H61" s="143"/>
      <c r="I61" s="1691" t="s">
        <v>5239</v>
      </c>
      <c r="J61" s="1692"/>
      <c r="K61" s="241">
        <f>SUM(K36:K37,K17:K18,C56:C57)</f>
        <v>101</v>
      </c>
      <c r="L61" s="241">
        <f>SUM(L36:L37,L17:L18,D56:D57)</f>
        <v>99</v>
      </c>
      <c r="M61" s="241">
        <f>SUM(M36:M37,M17:M18,E56:E57)</f>
        <v>81</v>
      </c>
      <c r="N61" s="241">
        <f>SUM(N36:N37,N17:N18,F56:F57)</f>
        <v>109</v>
      </c>
      <c r="O61" s="364">
        <f t="shared" si="7"/>
        <v>190</v>
      </c>
      <c r="P61" s="242"/>
    </row>
    <row r="62" spans="1:16" s="10" customFormat="1" ht="12" customHeight="1" thickBot="1">
      <c r="A62" s="266" t="s">
        <v>5501</v>
      </c>
      <c r="B62" s="249" t="s">
        <v>4881</v>
      </c>
      <c r="C62" s="249">
        <v>15</v>
      </c>
      <c r="D62" s="249">
        <v>15</v>
      </c>
      <c r="E62" s="249">
        <v>11</v>
      </c>
      <c r="F62" s="230">
        <v>19</v>
      </c>
      <c r="G62" s="249">
        <f t="shared" si="5"/>
        <v>30</v>
      </c>
      <c r="H62" s="143"/>
      <c r="I62" s="1657" t="s">
        <v>5240</v>
      </c>
      <c r="J62" s="1658"/>
      <c r="K62" s="275">
        <f>SUM(C58:C62,K19:K23,K38:K42)</f>
        <v>256</v>
      </c>
      <c r="L62" s="275">
        <f>SUM(D58:D62,L19:L23,L38:L42)</f>
        <v>252</v>
      </c>
      <c r="M62" s="275">
        <f>SUM(E58:E62,M19:M23,M38:M42)</f>
        <v>229</v>
      </c>
      <c r="N62" s="275">
        <f>SUM(F58:F62,N19:N23,N38:N42)</f>
        <v>279</v>
      </c>
      <c r="O62" s="365">
        <f t="shared" si="7"/>
        <v>508</v>
      </c>
      <c r="P62" s="276"/>
    </row>
    <row r="63" spans="1:16" s="10" customFormat="1" ht="15.75" customHeight="1" thickBot="1" thickTop="1">
      <c r="A63" s="246" t="s">
        <v>4926</v>
      </c>
      <c r="B63" s="250" t="s">
        <v>4841</v>
      </c>
      <c r="C63" s="250">
        <f>SUM(C45:C62)</f>
        <v>329</v>
      </c>
      <c r="D63" s="250">
        <f>SUM(D45:D62)</f>
        <v>331</v>
      </c>
      <c r="E63" s="250">
        <f>SUM(E45:E62)</f>
        <v>391</v>
      </c>
      <c r="F63" s="250">
        <f>SUM(F45:F62)</f>
        <v>257</v>
      </c>
      <c r="G63" s="251">
        <f>SUM(G45:G62)</f>
        <v>660</v>
      </c>
      <c r="H63" s="262"/>
      <c r="I63" s="1655" t="s">
        <v>4841</v>
      </c>
      <c r="J63" s="1656"/>
      <c r="K63" s="278">
        <f>SUM(K54:K62)</f>
        <v>989</v>
      </c>
      <c r="L63" s="278">
        <f>SUM(L54:L62)</f>
        <v>986</v>
      </c>
      <c r="M63" s="278">
        <f>SUM(M54:M62)</f>
        <v>1110</v>
      </c>
      <c r="N63" s="278">
        <f>SUM(N54:N62)</f>
        <v>865</v>
      </c>
      <c r="O63" s="279">
        <f>SUM(K63:L63)</f>
        <v>1975</v>
      </c>
      <c r="P63" s="277"/>
    </row>
    <row r="64" spans="1:16" s="10" customFormat="1" ht="12" customHeight="1" thickTop="1">
      <c r="A64" s="229"/>
      <c r="B64" s="233"/>
      <c r="C64" s="233"/>
      <c r="D64" s="233"/>
      <c r="E64" s="233"/>
      <c r="F64" s="233"/>
      <c r="G64" s="233"/>
      <c r="H64" s="233"/>
      <c r="I64" s="233"/>
      <c r="J64" s="236"/>
      <c r="K64" s="236"/>
      <c r="L64" s="280" t="s">
        <v>2340</v>
      </c>
      <c r="M64" s="236"/>
      <c r="N64" s="236"/>
      <c r="O64" s="233"/>
      <c r="P64" s="233"/>
    </row>
    <row r="65" spans="9:15" ht="21.75">
      <c r="I65" s="10"/>
      <c r="J65" s="10"/>
      <c r="K65" s="10"/>
      <c r="L65" s="10"/>
      <c r="M65" s="10"/>
      <c r="N65" s="10"/>
      <c r="O65" s="10"/>
    </row>
  </sheetData>
  <sheetProtection/>
  <mergeCells count="23">
    <mergeCell ref="E4:E5"/>
    <mergeCell ref="F4:F5"/>
    <mergeCell ref="I63:J63"/>
    <mergeCell ref="I57:J57"/>
    <mergeCell ref="I58:J58"/>
    <mergeCell ref="I59:J59"/>
    <mergeCell ref="I60:J60"/>
    <mergeCell ref="I61:J61"/>
    <mergeCell ref="I62:J62"/>
    <mergeCell ref="I54:J54"/>
    <mergeCell ref="I55:J55"/>
    <mergeCell ref="I56:J56"/>
    <mergeCell ref="B1:O1"/>
    <mergeCell ref="D2:M2"/>
    <mergeCell ref="B3:B5"/>
    <mergeCell ref="C3:G3"/>
    <mergeCell ref="J3:J5"/>
    <mergeCell ref="K3:O3"/>
    <mergeCell ref="C4:D4"/>
    <mergeCell ref="K4:L4"/>
    <mergeCell ref="M4:M5"/>
    <mergeCell ref="N4:N5"/>
    <mergeCell ref="I53:J53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  <headerFooter alignWithMargins="0">
    <oddFooter>&amp;R''งานทะเบียนวัดผล ร.ว.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05"/>
  <sheetViews>
    <sheetView tabSelected="1" view="pageBreakPreview" zoomScaleSheetLayoutView="100" workbookViewId="0" topLeftCell="A1">
      <selection activeCell="A1" sqref="A1:C1"/>
    </sheetView>
  </sheetViews>
  <sheetFormatPr defaultColWidth="9.140625" defaultRowHeight="15" customHeight="1"/>
  <cols>
    <col min="1" max="1" width="3.57421875" style="1091" customWidth="1"/>
    <col min="2" max="2" width="7.8515625" style="1091" customWidth="1"/>
    <col min="3" max="3" width="3.8515625" style="1248" bestFit="1" customWidth="1"/>
    <col min="4" max="4" width="10.7109375" style="1055" customWidth="1"/>
    <col min="5" max="5" width="13.8515625" style="1055" customWidth="1"/>
    <col min="6" max="7" width="4.7109375" style="909" customWidth="1"/>
    <col min="8" max="8" width="2.7109375" style="909" customWidth="1"/>
    <col min="9" max="9" width="4.28125" style="1091" customWidth="1"/>
    <col min="10" max="10" width="8.7109375" style="1091" customWidth="1"/>
    <col min="11" max="11" width="3.8515625" style="1248" bestFit="1" customWidth="1"/>
    <col min="12" max="12" width="10.7109375" style="1055" customWidth="1"/>
    <col min="13" max="13" width="13.7109375" style="1055" customWidth="1"/>
    <col min="14" max="14" width="4.7109375" style="909" customWidth="1"/>
    <col min="15" max="15" width="6.8515625" style="1565" customWidth="1"/>
    <col min="16" max="16384" width="9.140625" style="909" customWidth="1"/>
  </cols>
  <sheetData>
    <row r="1" spans="1:15" ht="15" customHeight="1">
      <c r="A1" s="1670" t="s">
        <v>4385</v>
      </c>
      <c r="B1" s="1670"/>
      <c r="C1" s="1670"/>
      <c r="D1" s="604" t="str">
        <f>ครูที่ปรึกษา!B2</f>
        <v>นายไพทูลย์  แสนเสนา738/นส.ศิรินยา (ฝส)</v>
      </c>
      <c r="E1" s="604"/>
      <c r="F1" s="934" t="s">
        <v>4517</v>
      </c>
      <c r="G1" s="934"/>
      <c r="I1" s="1670" t="s">
        <v>4385</v>
      </c>
      <c r="J1" s="1670"/>
      <c r="K1" s="1670"/>
      <c r="L1" s="604" t="str">
        <f>ครูที่ปรึกษา!C2</f>
        <v>น.ส.ปัทมวรรณ  วงเพียง (ฝส)</v>
      </c>
      <c r="M1" s="604"/>
      <c r="N1" s="906"/>
      <c r="O1" s="1121">
        <f>ครูที่ปรึกษา!E2</f>
        <v>4202</v>
      </c>
    </row>
    <row r="2" spans="1:15" ht="15" customHeight="1">
      <c r="A2" s="921" t="s">
        <v>4572</v>
      </c>
      <c r="B2" s="999" t="s">
        <v>4555</v>
      </c>
      <c r="C2" s="1513"/>
      <c r="D2" s="1130"/>
      <c r="E2" s="1238"/>
      <c r="F2" s="1663" t="s">
        <v>4604</v>
      </c>
      <c r="G2" s="1663"/>
      <c r="H2" s="1418"/>
      <c r="I2" s="999" t="s">
        <v>4572</v>
      </c>
      <c r="J2" s="999" t="s">
        <v>4555</v>
      </c>
      <c r="K2" s="1513"/>
      <c r="L2" s="1130" t="s">
        <v>4556</v>
      </c>
      <c r="M2" s="1238" t="s">
        <v>4627</v>
      </c>
      <c r="N2" s="925"/>
      <c r="O2" s="986"/>
    </row>
    <row r="3" spans="1:15" ht="15" customHeight="1">
      <c r="A3" s="921">
        <v>1</v>
      </c>
      <c r="B3" s="1514">
        <v>53167</v>
      </c>
      <c r="C3" s="700" t="s">
        <v>4568</v>
      </c>
      <c r="D3" s="1357" t="s">
        <v>799</v>
      </c>
      <c r="E3" s="1358" t="s">
        <v>800</v>
      </c>
      <c r="F3" s="1426"/>
      <c r="G3" s="921"/>
      <c r="H3" s="1091"/>
      <c r="I3" s="921">
        <v>1</v>
      </c>
      <c r="J3" s="1514">
        <v>53187</v>
      </c>
      <c r="K3" s="700" t="s">
        <v>4568</v>
      </c>
      <c r="L3" s="1357" t="s">
        <v>813</v>
      </c>
      <c r="M3" s="1358" t="s">
        <v>814</v>
      </c>
      <c r="N3" s="947"/>
      <c r="O3" s="986"/>
    </row>
    <row r="4" spans="1:15" ht="15" customHeight="1">
      <c r="A4" s="921">
        <v>2</v>
      </c>
      <c r="B4" s="1514">
        <v>53168</v>
      </c>
      <c r="C4" s="700" t="s">
        <v>4568</v>
      </c>
      <c r="D4" s="1387" t="s">
        <v>5798</v>
      </c>
      <c r="E4" s="1222" t="s">
        <v>3738</v>
      </c>
      <c r="F4" s="1426"/>
      <c r="G4" s="921"/>
      <c r="H4" s="1091"/>
      <c r="I4" s="921">
        <v>2</v>
      </c>
      <c r="J4" s="1514">
        <v>53188</v>
      </c>
      <c r="K4" s="700" t="s">
        <v>4568</v>
      </c>
      <c r="L4" s="1387" t="s">
        <v>4156</v>
      </c>
      <c r="M4" s="1222" t="s">
        <v>801</v>
      </c>
      <c r="N4" s="947"/>
      <c r="O4" s="986"/>
    </row>
    <row r="5" spans="1:15" ht="15" customHeight="1">
      <c r="A5" s="921">
        <v>3</v>
      </c>
      <c r="B5" s="1514">
        <v>53169</v>
      </c>
      <c r="C5" s="700" t="s">
        <v>4568</v>
      </c>
      <c r="D5" s="1387" t="s">
        <v>818</v>
      </c>
      <c r="E5" s="1222" t="s">
        <v>819</v>
      </c>
      <c r="F5" s="1426"/>
      <c r="G5" s="921"/>
      <c r="H5" s="1091"/>
      <c r="I5" s="921">
        <v>3</v>
      </c>
      <c r="J5" s="1514">
        <v>53189</v>
      </c>
      <c r="K5" s="700" t="s">
        <v>4568</v>
      </c>
      <c r="L5" s="1357" t="s">
        <v>837</v>
      </c>
      <c r="M5" s="1358" t="s">
        <v>5431</v>
      </c>
      <c r="N5" s="1426"/>
      <c r="O5" s="986"/>
    </row>
    <row r="6" spans="1:15" ht="15" customHeight="1">
      <c r="A6" s="921">
        <v>4</v>
      </c>
      <c r="B6" s="1514">
        <v>53170</v>
      </c>
      <c r="C6" s="700" t="s">
        <v>4568</v>
      </c>
      <c r="D6" s="1387" t="s">
        <v>4771</v>
      </c>
      <c r="E6" s="1222" t="s">
        <v>5739</v>
      </c>
      <c r="F6" s="1426"/>
      <c r="G6" s="921"/>
      <c r="H6" s="1091"/>
      <c r="I6" s="921">
        <v>4</v>
      </c>
      <c r="J6" s="1514">
        <v>53190</v>
      </c>
      <c r="K6" s="700" t="s">
        <v>4568</v>
      </c>
      <c r="L6" s="1357" t="s">
        <v>824</v>
      </c>
      <c r="M6" s="1358" t="s">
        <v>825</v>
      </c>
      <c r="N6" s="1426"/>
      <c r="O6" s="986"/>
    </row>
    <row r="7" spans="1:15" ht="15" customHeight="1">
      <c r="A7" s="921">
        <v>5</v>
      </c>
      <c r="B7" s="1514">
        <v>53171</v>
      </c>
      <c r="C7" s="700" t="s">
        <v>4568</v>
      </c>
      <c r="D7" s="1357" t="s">
        <v>4803</v>
      </c>
      <c r="E7" s="1358" t="s">
        <v>806</v>
      </c>
      <c r="F7" s="1426"/>
      <c r="G7" s="921"/>
      <c r="H7" s="1091"/>
      <c r="I7" s="921">
        <v>5</v>
      </c>
      <c r="J7" s="1514">
        <v>53191</v>
      </c>
      <c r="K7" s="700" t="s">
        <v>4568</v>
      </c>
      <c r="L7" s="1357" t="s">
        <v>834</v>
      </c>
      <c r="M7" s="1358" t="s">
        <v>835</v>
      </c>
      <c r="N7" s="1426"/>
      <c r="O7" s="986"/>
    </row>
    <row r="8" spans="1:15" ht="15" customHeight="1">
      <c r="A8" s="921">
        <v>6</v>
      </c>
      <c r="B8" s="1514">
        <v>53172</v>
      </c>
      <c r="C8" s="700" t="s">
        <v>4568</v>
      </c>
      <c r="D8" s="1357" t="s">
        <v>844</v>
      </c>
      <c r="E8" s="1358" t="s">
        <v>845</v>
      </c>
      <c r="F8" s="1457"/>
      <c r="G8" s="921"/>
      <c r="H8" s="1091"/>
      <c r="I8" s="921">
        <v>6</v>
      </c>
      <c r="J8" s="1514">
        <v>53192</v>
      </c>
      <c r="K8" s="700" t="s">
        <v>4568</v>
      </c>
      <c r="L8" s="1387" t="s">
        <v>6104</v>
      </c>
      <c r="M8" s="1222" t="s">
        <v>798</v>
      </c>
      <c r="N8" s="1426"/>
      <c r="O8" s="986"/>
    </row>
    <row r="9" spans="1:15" ht="15" customHeight="1">
      <c r="A9" s="921">
        <v>7</v>
      </c>
      <c r="B9" s="1514">
        <v>53173</v>
      </c>
      <c r="C9" s="700" t="s">
        <v>4568</v>
      </c>
      <c r="D9" s="1387" t="s">
        <v>2826</v>
      </c>
      <c r="E9" s="1222" t="s">
        <v>817</v>
      </c>
      <c r="F9" s="1457"/>
      <c r="G9" s="921"/>
      <c r="H9" s="1091"/>
      <c r="I9" s="921">
        <v>7</v>
      </c>
      <c r="J9" s="1514">
        <v>53193</v>
      </c>
      <c r="K9" s="700" t="s">
        <v>4568</v>
      </c>
      <c r="L9" s="1357" t="s">
        <v>4722</v>
      </c>
      <c r="M9" s="1358" t="s">
        <v>820</v>
      </c>
      <c r="N9" s="1426"/>
      <c r="O9" s="986"/>
    </row>
    <row r="10" spans="1:15" ht="15" customHeight="1">
      <c r="A10" s="921">
        <v>8</v>
      </c>
      <c r="B10" s="1514">
        <v>53174</v>
      </c>
      <c r="C10" s="700" t="s">
        <v>4568</v>
      </c>
      <c r="D10" s="1357" t="s">
        <v>2826</v>
      </c>
      <c r="E10" s="1358" t="s">
        <v>838</v>
      </c>
      <c r="F10" s="1457"/>
      <c r="G10" s="921"/>
      <c r="H10" s="1091"/>
      <c r="I10" s="921">
        <v>8</v>
      </c>
      <c r="J10" s="1514">
        <v>53194</v>
      </c>
      <c r="K10" s="700" t="s">
        <v>4568</v>
      </c>
      <c r="L10" s="1357" t="s">
        <v>828</v>
      </c>
      <c r="M10" s="1358" t="s">
        <v>829</v>
      </c>
      <c r="N10" s="1426"/>
      <c r="O10" s="986"/>
    </row>
    <row r="11" spans="1:15" ht="15" customHeight="1">
      <c r="A11" s="921">
        <v>9</v>
      </c>
      <c r="B11" s="1514">
        <v>53175</v>
      </c>
      <c r="C11" s="700" t="s">
        <v>4568</v>
      </c>
      <c r="D11" s="1387" t="s">
        <v>823</v>
      </c>
      <c r="E11" s="1222" t="s">
        <v>4118</v>
      </c>
      <c r="F11" s="1426"/>
      <c r="G11" s="921"/>
      <c r="H11" s="1091"/>
      <c r="I11" s="921">
        <v>9</v>
      </c>
      <c r="J11" s="1514">
        <v>53195</v>
      </c>
      <c r="K11" s="700" t="s">
        <v>4568</v>
      </c>
      <c r="L11" s="1387" t="s">
        <v>672</v>
      </c>
      <c r="M11" s="1222" t="s">
        <v>811</v>
      </c>
      <c r="N11" s="1426"/>
      <c r="O11" s="986"/>
    </row>
    <row r="12" spans="1:15" ht="15" customHeight="1">
      <c r="A12" s="921">
        <v>10</v>
      </c>
      <c r="B12" s="1514">
        <v>53176</v>
      </c>
      <c r="C12" s="700" t="s">
        <v>4568</v>
      </c>
      <c r="D12" s="1357" t="s">
        <v>5547</v>
      </c>
      <c r="E12" s="1358" t="s">
        <v>794</v>
      </c>
      <c r="F12" s="1426"/>
      <c r="G12" s="921"/>
      <c r="H12" s="1091"/>
      <c r="I12" s="921">
        <v>10</v>
      </c>
      <c r="J12" s="1514">
        <v>53196</v>
      </c>
      <c r="K12" s="700" t="s">
        <v>4568</v>
      </c>
      <c r="L12" s="1387" t="s">
        <v>795</v>
      </c>
      <c r="M12" s="1222" t="s">
        <v>796</v>
      </c>
      <c r="N12" s="1426"/>
      <c r="O12" s="986"/>
    </row>
    <row r="13" spans="1:15" ht="15" customHeight="1">
      <c r="A13" s="921">
        <v>11</v>
      </c>
      <c r="B13" s="1514">
        <v>53177</v>
      </c>
      <c r="C13" s="700" t="s">
        <v>4568</v>
      </c>
      <c r="D13" s="1357" t="s">
        <v>841</v>
      </c>
      <c r="E13" s="1358" t="s">
        <v>842</v>
      </c>
      <c r="F13" s="1426"/>
      <c r="G13" s="921"/>
      <c r="H13" s="1091"/>
      <c r="I13" s="921">
        <v>11</v>
      </c>
      <c r="J13" s="1514">
        <v>53197</v>
      </c>
      <c r="K13" s="700" t="s">
        <v>4568</v>
      </c>
      <c r="L13" s="1357" t="s">
        <v>5725</v>
      </c>
      <c r="M13" s="1358" t="s">
        <v>5385</v>
      </c>
      <c r="N13" s="1426"/>
      <c r="O13" s="986"/>
    </row>
    <row r="14" spans="1:15" ht="15" customHeight="1">
      <c r="A14" s="921">
        <v>12</v>
      </c>
      <c r="B14" s="1514">
        <v>53178</v>
      </c>
      <c r="C14" s="700" t="s">
        <v>4568</v>
      </c>
      <c r="D14" s="1387" t="s">
        <v>4963</v>
      </c>
      <c r="E14" s="1222" t="s">
        <v>836</v>
      </c>
      <c r="F14" s="1426"/>
      <c r="G14" s="921"/>
      <c r="H14" s="1091"/>
      <c r="I14" s="921">
        <v>12</v>
      </c>
      <c r="J14" s="1514">
        <v>53198</v>
      </c>
      <c r="K14" s="700" t="s">
        <v>4568</v>
      </c>
      <c r="L14" s="1357" t="s">
        <v>5784</v>
      </c>
      <c r="M14" s="1358" t="s">
        <v>822</v>
      </c>
      <c r="N14" s="1426"/>
      <c r="O14" s="986"/>
    </row>
    <row r="15" spans="1:15" ht="15" customHeight="1">
      <c r="A15" s="921">
        <v>13</v>
      </c>
      <c r="B15" s="1514">
        <v>53179</v>
      </c>
      <c r="C15" s="700" t="s">
        <v>4568</v>
      </c>
      <c r="D15" s="1387" t="s">
        <v>810</v>
      </c>
      <c r="E15" s="1222" t="s">
        <v>5947</v>
      </c>
      <c r="F15" s="1426"/>
      <c r="G15" s="921"/>
      <c r="H15" s="1091"/>
      <c r="I15" s="921">
        <v>13</v>
      </c>
      <c r="J15" s="1514">
        <v>53199</v>
      </c>
      <c r="K15" s="700" t="s">
        <v>4568</v>
      </c>
      <c r="L15" s="1387" t="s">
        <v>807</v>
      </c>
      <c r="M15" s="1222" t="s">
        <v>808</v>
      </c>
      <c r="N15" s="1515"/>
      <c r="O15" s="986"/>
    </row>
    <row r="16" spans="1:15" ht="15" customHeight="1">
      <c r="A16" s="921">
        <v>14</v>
      </c>
      <c r="B16" s="1514">
        <v>53180</v>
      </c>
      <c r="C16" s="700" t="s">
        <v>4568</v>
      </c>
      <c r="D16" s="1357" t="s">
        <v>802</v>
      </c>
      <c r="E16" s="1358" t="s">
        <v>803</v>
      </c>
      <c r="F16" s="1426"/>
      <c r="G16" s="921"/>
      <c r="H16" s="1091"/>
      <c r="I16" s="921">
        <v>14</v>
      </c>
      <c r="J16" s="1514">
        <v>53200</v>
      </c>
      <c r="K16" s="700" t="s">
        <v>4568</v>
      </c>
      <c r="L16" s="1387" t="s">
        <v>843</v>
      </c>
      <c r="M16" s="1222" t="s">
        <v>4404</v>
      </c>
      <c r="N16" s="1426"/>
      <c r="O16" s="986"/>
    </row>
    <row r="17" spans="1:15" ht="15" customHeight="1">
      <c r="A17" s="921">
        <v>15</v>
      </c>
      <c r="B17" s="1514">
        <v>53181</v>
      </c>
      <c r="C17" s="700" t="s">
        <v>4568</v>
      </c>
      <c r="D17" s="1387" t="s">
        <v>5270</v>
      </c>
      <c r="E17" s="1222" t="s">
        <v>4755</v>
      </c>
      <c r="F17" s="1426"/>
      <c r="G17" s="921"/>
      <c r="H17" s="1091"/>
      <c r="I17" s="921">
        <v>15</v>
      </c>
      <c r="J17" s="1514">
        <v>53201</v>
      </c>
      <c r="K17" s="700" t="s">
        <v>4568</v>
      </c>
      <c r="L17" s="1387" t="s">
        <v>839</v>
      </c>
      <c r="M17" s="1222" t="s">
        <v>840</v>
      </c>
      <c r="N17" s="1426"/>
      <c r="O17" s="986"/>
    </row>
    <row r="18" spans="1:15" ht="15" customHeight="1">
      <c r="A18" s="921">
        <v>16</v>
      </c>
      <c r="B18" s="1514">
        <v>53182</v>
      </c>
      <c r="C18" s="700" t="s">
        <v>4568</v>
      </c>
      <c r="D18" s="1387" t="s">
        <v>797</v>
      </c>
      <c r="E18" s="1222" t="s">
        <v>2265</v>
      </c>
      <c r="F18" s="1426"/>
      <c r="G18" s="921"/>
      <c r="H18" s="1091"/>
      <c r="I18" s="921">
        <v>16</v>
      </c>
      <c r="J18" s="1514">
        <v>53202</v>
      </c>
      <c r="K18" s="700" t="s">
        <v>4568</v>
      </c>
      <c r="L18" s="1387" t="s">
        <v>809</v>
      </c>
      <c r="M18" s="1222" t="s">
        <v>4576</v>
      </c>
      <c r="N18" s="1426"/>
      <c r="O18" s="986"/>
    </row>
    <row r="19" spans="1:15" ht="15" customHeight="1">
      <c r="A19" s="921">
        <v>17</v>
      </c>
      <c r="B19" s="1514">
        <v>53183</v>
      </c>
      <c r="C19" s="700" t="s">
        <v>4568</v>
      </c>
      <c r="D19" s="1387" t="s">
        <v>4379</v>
      </c>
      <c r="E19" s="1222" t="s">
        <v>812</v>
      </c>
      <c r="F19" s="1109"/>
      <c r="G19" s="921"/>
      <c r="H19" s="1091"/>
      <c r="I19" s="921">
        <v>17</v>
      </c>
      <c r="J19" s="1514">
        <v>53203</v>
      </c>
      <c r="K19" s="700" t="s">
        <v>4568</v>
      </c>
      <c r="L19" s="1387" t="s">
        <v>815</v>
      </c>
      <c r="M19" s="1222" t="s">
        <v>816</v>
      </c>
      <c r="N19" s="1426"/>
      <c r="O19" s="986"/>
    </row>
    <row r="20" spans="1:15" ht="15" customHeight="1">
      <c r="A20" s="921">
        <v>18</v>
      </c>
      <c r="B20" s="1514">
        <v>53184</v>
      </c>
      <c r="C20" s="700" t="s">
        <v>4568</v>
      </c>
      <c r="D20" s="1387" t="s">
        <v>832</v>
      </c>
      <c r="E20" s="1222" t="s">
        <v>833</v>
      </c>
      <c r="F20" s="1426"/>
      <c r="G20" s="921"/>
      <c r="H20" s="1091"/>
      <c r="I20" s="921">
        <v>18</v>
      </c>
      <c r="J20" s="1514">
        <v>53204</v>
      </c>
      <c r="K20" s="1220" t="s">
        <v>4568</v>
      </c>
      <c r="L20" s="1387" t="s">
        <v>5528</v>
      </c>
      <c r="M20" s="1222" t="s">
        <v>846</v>
      </c>
      <c r="N20" s="1426"/>
      <c r="O20" s="986"/>
    </row>
    <row r="21" spans="1:15" ht="15" customHeight="1">
      <c r="A21" s="921">
        <v>19</v>
      </c>
      <c r="B21" s="1514">
        <v>53185</v>
      </c>
      <c r="C21" s="700" t="s">
        <v>4568</v>
      </c>
      <c r="D21" s="1357" t="s">
        <v>826</v>
      </c>
      <c r="E21" s="1358" t="s">
        <v>827</v>
      </c>
      <c r="F21" s="1426"/>
      <c r="G21" s="921"/>
      <c r="H21" s="1091"/>
      <c r="I21" s="921">
        <v>19</v>
      </c>
      <c r="J21" s="1514">
        <v>53205</v>
      </c>
      <c r="K21" s="1220" t="s">
        <v>4568</v>
      </c>
      <c r="L21" s="1357" t="s">
        <v>830</v>
      </c>
      <c r="M21" s="1358" t="s">
        <v>831</v>
      </c>
      <c r="N21" s="1426"/>
      <c r="O21" s="986"/>
    </row>
    <row r="22" spans="1:15" ht="15" customHeight="1">
      <c r="A22" s="921">
        <v>20</v>
      </c>
      <c r="B22" s="1514">
        <v>53186</v>
      </c>
      <c r="C22" s="700" t="s">
        <v>4568</v>
      </c>
      <c r="D22" s="1357" t="s">
        <v>821</v>
      </c>
      <c r="E22" s="1358" t="s">
        <v>5568</v>
      </c>
      <c r="F22" s="1110"/>
      <c r="G22" s="921"/>
      <c r="H22" s="1091"/>
      <c r="I22" s="921">
        <v>20</v>
      </c>
      <c r="J22" s="1514">
        <v>53206</v>
      </c>
      <c r="K22" s="1220" t="s">
        <v>4568</v>
      </c>
      <c r="L22" s="1387" t="s">
        <v>804</v>
      </c>
      <c r="M22" s="1222" t="s">
        <v>805</v>
      </c>
      <c r="N22" s="1426"/>
      <c r="O22" s="986"/>
    </row>
    <row r="23" spans="1:15" ht="15" customHeight="1">
      <c r="A23" s="921">
        <v>21</v>
      </c>
      <c r="B23" s="910">
        <v>53438</v>
      </c>
      <c r="C23" s="700" t="s">
        <v>4568</v>
      </c>
      <c r="D23" s="1357" t="s">
        <v>5295</v>
      </c>
      <c r="E23" s="1358" t="s">
        <v>1772</v>
      </c>
      <c r="F23" s="1567" t="s">
        <v>1773</v>
      </c>
      <c r="G23" s="921"/>
      <c r="H23" s="1091"/>
      <c r="I23" s="921">
        <v>21</v>
      </c>
      <c r="J23" s="910">
        <v>53439</v>
      </c>
      <c r="K23" s="700" t="s">
        <v>4568</v>
      </c>
      <c r="L23" s="1357" t="s">
        <v>1774</v>
      </c>
      <c r="M23" s="1358" t="s">
        <v>6078</v>
      </c>
      <c r="N23" s="1567" t="s">
        <v>1773</v>
      </c>
      <c r="O23" s="986"/>
    </row>
    <row r="24" spans="1:15" ht="15" customHeight="1">
      <c r="A24" s="921"/>
      <c r="B24" s="921"/>
      <c r="C24" s="1025"/>
      <c r="D24" s="1109"/>
      <c r="E24" s="1110"/>
      <c r="F24" s="921"/>
      <c r="G24" s="921"/>
      <c r="H24" s="1091"/>
      <c r="I24" s="921"/>
      <c r="J24" s="917"/>
      <c r="K24" s="1025"/>
      <c r="L24" s="1109"/>
      <c r="M24" s="1110"/>
      <c r="N24" s="921"/>
      <c r="O24" s="986"/>
    </row>
    <row r="25" spans="1:15" ht="15" customHeight="1">
      <c r="A25" s="921"/>
      <c r="B25" s="921"/>
      <c r="C25" s="1025"/>
      <c r="D25" s="1109"/>
      <c r="E25" s="1110"/>
      <c r="F25" s="921"/>
      <c r="G25" s="921"/>
      <c r="H25" s="1091"/>
      <c r="I25" s="921"/>
      <c r="J25" s="917"/>
      <c r="K25" s="1025"/>
      <c r="L25" s="1109"/>
      <c r="M25" s="1110"/>
      <c r="N25" s="921"/>
      <c r="O25" s="986"/>
    </row>
    <row r="26" spans="1:15" ht="15" customHeight="1">
      <c r="A26" s="921"/>
      <c r="B26" s="921"/>
      <c r="C26" s="1025"/>
      <c r="D26" s="1109"/>
      <c r="E26" s="1110"/>
      <c r="F26" s="921"/>
      <c r="G26" s="921"/>
      <c r="H26" s="1091"/>
      <c r="I26" s="921"/>
      <c r="J26" s="917"/>
      <c r="K26" s="1025"/>
      <c r="L26" s="1109"/>
      <c r="M26" s="1110"/>
      <c r="N26" s="921"/>
      <c r="O26" s="986"/>
    </row>
    <row r="27" spans="1:15" ht="15" customHeight="1">
      <c r="A27" s="921"/>
      <c r="B27" s="917"/>
      <c r="C27" s="1025"/>
      <c r="D27" s="1109"/>
      <c r="E27" s="1110"/>
      <c r="F27" s="921"/>
      <c r="G27" s="921"/>
      <c r="H27" s="1091"/>
      <c r="I27" s="921"/>
      <c r="J27" s="917"/>
      <c r="K27" s="1025"/>
      <c r="L27" s="1109"/>
      <c r="M27" s="1110"/>
      <c r="N27" s="921"/>
      <c r="O27" s="986"/>
    </row>
    <row r="28" spans="1:15" ht="15" customHeight="1">
      <c r="A28" s="921"/>
      <c r="B28" s="917"/>
      <c r="C28" s="1025"/>
      <c r="D28" s="1109"/>
      <c r="E28" s="1110"/>
      <c r="F28" s="1112"/>
      <c r="G28" s="1426"/>
      <c r="H28" s="1147"/>
      <c r="I28" s="921"/>
      <c r="J28" s="921"/>
      <c r="K28" s="1025"/>
      <c r="L28" s="1109"/>
      <c r="M28" s="1110"/>
      <c r="N28" s="1112"/>
      <c r="O28" s="986"/>
    </row>
    <row r="29" spans="1:15" ht="15" customHeight="1">
      <c r="A29" s="921"/>
      <c r="B29" s="921"/>
      <c r="C29" s="1025"/>
      <c r="D29" s="1109"/>
      <c r="E29" s="1110"/>
      <c r="F29" s="1112"/>
      <c r="G29" s="1426"/>
      <c r="H29" s="1147"/>
      <c r="I29" s="921"/>
      <c r="J29" s="921"/>
      <c r="K29" s="1025"/>
      <c r="L29" s="1109"/>
      <c r="M29" s="1110"/>
      <c r="N29" s="1112"/>
      <c r="O29" s="986"/>
    </row>
    <row r="30" spans="1:15" ht="15" customHeight="1">
      <c r="A30" s="949"/>
      <c r="B30" s="907"/>
      <c r="C30" s="1463"/>
      <c r="D30" s="1132"/>
      <c r="E30" s="1132"/>
      <c r="F30" s="934"/>
      <c r="G30" s="934"/>
      <c r="I30" s="949"/>
      <c r="J30" s="907"/>
      <c r="K30" s="1463"/>
      <c r="L30" s="1132"/>
      <c r="M30" s="1132"/>
      <c r="N30" s="934"/>
      <c r="O30" s="907"/>
    </row>
    <row r="31" spans="1:15" ht="15" customHeight="1">
      <c r="A31" s="949"/>
      <c r="B31" s="907"/>
      <c r="C31" s="1132"/>
      <c r="D31" s="1132"/>
      <c r="E31" s="1132"/>
      <c r="F31" s="934"/>
      <c r="G31" s="934"/>
      <c r="I31" s="949"/>
      <c r="J31" s="907"/>
      <c r="K31" s="1132"/>
      <c r="L31" s="1132"/>
      <c r="M31" s="1132"/>
      <c r="N31" s="934"/>
      <c r="O31" s="907"/>
    </row>
    <row r="32" spans="1:15" ht="15" customHeight="1">
      <c r="A32" s="949"/>
      <c r="B32" s="1516"/>
      <c r="C32" s="1517"/>
      <c r="D32" s="1518"/>
      <c r="E32" s="1518"/>
      <c r="G32" s="934"/>
      <c r="H32" s="934"/>
      <c r="I32" s="949"/>
      <c r="J32" s="1054"/>
      <c r="K32" s="1428"/>
      <c r="L32" s="1428"/>
      <c r="M32" s="1428"/>
      <c r="N32" s="934"/>
      <c r="O32" s="907"/>
    </row>
    <row r="33" spans="1:15" ht="15" customHeight="1">
      <c r="A33" s="949"/>
      <c r="B33" s="949"/>
      <c r="C33" s="1055"/>
      <c r="F33" s="934"/>
      <c r="G33" s="934"/>
      <c r="I33" s="949"/>
      <c r="J33" s="949"/>
      <c r="K33" s="1055"/>
      <c r="N33" s="934"/>
      <c r="O33" s="907"/>
    </row>
    <row r="34" spans="1:15" ht="15" customHeight="1">
      <c r="A34" s="949"/>
      <c r="B34" s="949"/>
      <c r="F34" s="934"/>
      <c r="G34" s="934"/>
      <c r="I34" s="949"/>
      <c r="J34" s="949"/>
      <c r="N34" s="934"/>
      <c r="O34" s="907"/>
    </row>
    <row r="35" spans="1:15" ht="15" customHeight="1">
      <c r="A35" s="949"/>
      <c r="B35" s="949"/>
      <c r="F35" s="934"/>
      <c r="G35" s="934"/>
      <c r="H35" s="934"/>
      <c r="I35" s="949"/>
      <c r="J35" s="949"/>
      <c r="N35" s="934"/>
      <c r="O35" s="907"/>
    </row>
    <row r="36" spans="1:15" ht="15" customHeight="1">
      <c r="A36" s="949"/>
      <c r="B36" s="949"/>
      <c r="F36" s="934"/>
      <c r="G36" s="934"/>
      <c r="I36" s="949"/>
      <c r="J36" s="949"/>
      <c r="N36" s="934"/>
      <c r="O36" s="907"/>
    </row>
    <row r="37" spans="1:15" ht="15" customHeight="1">
      <c r="A37" s="949"/>
      <c r="B37" s="949"/>
      <c r="F37" s="934"/>
      <c r="I37" s="949"/>
      <c r="J37" s="949"/>
      <c r="N37" s="934"/>
      <c r="O37" s="907"/>
    </row>
    <row r="38" spans="1:15" ht="15" customHeight="1">
      <c r="A38" s="949"/>
      <c r="B38" s="949"/>
      <c r="F38" s="934"/>
      <c r="G38" s="934"/>
      <c r="H38" s="934"/>
      <c r="I38" s="949"/>
      <c r="J38" s="949"/>
      <c r="N38" s="934"/>
      <c r="O38" s="907"/>
    </row>
    <row r="39" spans="1:15" ht="15" customHeight="1">
      <c r="A39" s="949"/>
      <c r="B39" s="949"/>
      <c r="F39" s="934"/>
      <c r="G39" s="934"/>
      <c r="H39" s="934"/>
      <c r="I39" s="949"/>
      <c r="J39" s="949"/>
      <c r="N39" s="934"/>
      <c r="O39" s="907"/>
    </row>
    <row r="40" spans="1:15" ht="15" customHeight="1">
      <c r="A40" s="949"/>
      <c r="B40" s="949"/>
      <c r="F40" s="934"/>
      <c r="G40" s="934"/>
      <c r="H40" s="934"/>
      <c r="I40" s="949"/>
      <c r="J40" s="949"/>
      <c r="N40" s="934"/>
      <c r="O40" s="907"/>
    </row>
    <row r="41" spans="1:15" ht="15" customHeight="1">
      <c r="A41" s="949"/>
      <c r="B41" s="949"/>
      <c r="F41" s="934"/>
      <c r="G41" s="934"/>
      <c r="H41" s="934"/>
      <c r="I41" s="949"/>
      <c r="J41" s="949"/>
      <c r="N41" s="934"/>
      <c r="O41" s="907"/>
    </row>
    <row r="42" spans="1:15" ht="15" customHeight="1">
      <c r="A42" s="949"/>
      <c r="B42" s="949"/>
      <c r="F42" s="934"/>
      <c r="G42" s="934"/>
      <c r="H42" s="934"/>
      <c r="I42" s="949"/>
      <c r="J42" s="949"/>
      <c r="N42" s="934"/>
      <c r="O42" s="907"/>
    </row>
    <row r="43" spans="1:15" ht="15" customHeight="1">
      <c r="A43" s="949"/>
      <c r="B43" s="949"/>
      <c r="F43" s="934"/>
      <c r="G43" s="934"/>
      <c r="H43" s="934"/>
      <c r="I43" s="949"/>
      <c r="J43" s="949"/>
      <c r="N43" s="934"/>
      <c r="O43" s="907"/>
    </row>
    <row r="44" spans="1:15" ht="15" customHeight="1">
      <c r="A44" s="949"/>
      <c r="B44" s="949"/>
      <c r="F44" s="934"/>
      <c r="G44" s="934"/>
      <c r="H44" s="934"/>
      <c r="I44" s="949"/>
      <c r="J44" s="949"/>
      <c r="N44" s="934"/>
      <c r="O44" s="907"/>
    </row>
    <row r="45" spans="1:15" s="934" customFormat="1" ht="15" customHeight="1">
      <c r="A45" s="1670" t="s">
        <v>4385</v>
      </c>
      <c r="B45" s="1670"/>
      <c r="C45" s="1670"/>
      <c r="D45" s="604" t="str">
        <f>ครูที่ปรึกษา!B3</f>
        <v>นางเอื้องฟ้า  สุขประเสริฐ909/นส.ชฎาภรณ์ (ฝส)</v>
      </c>
      <c r="E45" s="604"/>
      <c r="F45" s="1661" t="s">
        <v>3946</v>
      </c>
      <c r="G45" s="1661"/>
      <c r="I45" s="1670" t="s">
        <v>4385</v>
      </c>
      <c r="J45" s="1670"/>
      <c r="K45" s="1670"/>
      <c r="L45" s="604" t="str">
        <f>ครูที่ปรึกษา!C3</f>
        <v>น.ส.พิมพ์เพ็ญ  สุวรรณพันธุ์ (ฝส)</v>
      </c>
      <c r="M45" s="604"/>
      <c r="N45" s="906"/>
      <c r="O45" s="1121">
        <f>ครูที่ปรึกษา!E3</f>
        <v>4203</v>
      </c>
    </row>
    <row r="46" spans="1:15" ht="15" customHeight="1">
      <c r="A46" s="921" t="s">
        <v>4572</v>
      </c>
      <c r="B46" s="999" t="s">
        <v>4555</v>
      </c>
      <c r="C46" s="1513"/>
      <c r="D46" s="1130" t="s">
        <v>4556</v>
      </c>
      <c r="E46" s="1238" t="s">
        <v>4627</v>
      </c>
      <c r="F46" s="1664" t="s">
        <v>4514</v>
      </c>
      <c r="G46" s="1664"/>
      <c r="H46" s="1418"/>
      <c r="I46" s="921" t="s">
        <v>4572</v>
      </c>
      <c r="J46" s="999" t="s">
        <v>4555</v>
      </c>
      <c r="K46" s="1513"/>
      <c r="L46" s="1130" t="s">
        <v>4556</v>
      </c>
      <c r="M46" s="1238" t="s">
        <v>4627</v>
      </c>
      <c r="N46" s="1205"/>
      <c r="O46" s="986"/>
    </row>
    <row r="47" spans="1:15" ht="15" customHeight="1">
      <c r="A47" s="921">
        <v>1</v>
      </c>
      <c r="B47" s="1514">
        <v>53126</v>
      </c>
      <c r="C47" s="700" t="s">
        <v>4568</v>
      </c>
      <c r="D47" s="1387" t="s">
        <v>5055</v>
      </c>
      <c r="E47" s="1222" t="s">
        <v>882</v>
      </c>
      <c r="F47" s="947"/>
      <c r="G47" s="925"/>
      <c r="I47" s="921">
        <v>1</v>
      </c>
      <c r="J47" s="1514">
        <v>53147</v>
      </c>
      <c r="K47" s="700" t="s">
        <v>4568</v>
      </c>
      <c r="L47" s="1357" t="s">
        <v>894</v>
      </c>
      <c r="M47" s="1358" t="s">
        <v>2153</v>
      </c>
      <c r="N47" s="925"/>
      <c r="O47" s="1519"/>
    </row>
    <row r="48" spans="1:15" ht="15" customHeight="1">
      <c r="A48" s="921">
        <v>2</v>
      </c>
      <c r="B48" s="1520">
        <v>53127</v>
      </c>
      <c r="C48" s="700" t="s">
        <v>4568</v>
      </c>
      <c r="D48" s="1387" t="s">
        <v>896</v>
      </c>
      <c r="E48" s="1222" t="s">
        <v>897</v>
      </c>
      <c r="F48" s="1055"/>
      <c r="G48" s="925"/>
      <c r="I48" s="921">
        <v>2</v>
      </c>
      <c r="J48" s="1514">
        <v>53148</v>
      </c>
      <c r="K48" s="700" t="s">
        <v>4568</v>
      </c>
      <c r="L48" s="1387" t="s">
        <v>4457</v>
      </c>
      <c r="M48" s="1222" t="s">
        <v>866</v>
      </c>
      <c r="N48" s="925"/>
      <c r="O48" s="986"/>
    </row>
    <row r="49" spans="1:15" ht="15" customHeight="1">
      <c r="A49" s="921">
        <v>3</v>
      </c>
      <c r="B49" s="1514">
        <v>53128</v>
      </c>
      <c r="C49" s="700" t="s">
        <v>4568</v>
      </c>
      <c r="D49" s="1357" t="s">
        <v>5648</v>
      </c>
      <c r="E49" s="1358" t="s">
        <v>4445</v>
      </c>
      <c r="F49" s="947"/>
      <c r="G49" s="925"/>
      <c r="I49" s="921">
        <v>3</v>
      </c>
      <c r="J49" s="1514">
        <v>53149</v>
      </c>
      <c r="K49" s="700" t="s">
        <v>4568</v>
      </c>
      <c r="L49" s="1387" t="s">
        <v>847</v>
      </c>
      <c r="M49" s="1222" t="s">
        <v>848</v>
      </c>
      <c r="N49" s="925"/>
      <c r="O49" s="986"/>
    </row>
    <row r="50" spans="1:15" ht="15" customHeight="1">
      <c r="A50" s="921">
        <v>4</v>
      </c>
      <c r="B50" s="1520">
        <v>53129</v>
      </c>
      <c r="C50" s="700" t="s">
        <v>4568</v>
      </c>
      <c r="D50" s="1357" t="s">
        <v>875</v>
      </c>
      <c r="E50" s="1358" t="s">
        <v>876</v>
      </c>
      <c r="F50" s="947"/>
      <c r="G50" s="925"/>
      <c r="I50" s="921">
        <v>4</v>
      </c>
      <c r="J50" s="1514">
        <v>53150</v>
      </c>
      <c r="K50" s="700" t="s">
        <v>4568</v>
      </c>
      <c r="L50" s="1387" t="s">
        <v>853</v>
      </c>
      <c r="M50" s="1222" t="s">
        <v>854</v>
      </c>
      <c r="N50" s="1470"/>
      <c r="O50" s="986"/>
    </row>
    <row r="51" spans="1:15" ht="15" customHeight="1">
      <c r="A51" s="921">
        <v>5</v>
      </c>
      <c r="B51" s="1514">
        <v>53130</v>
      </c>
      <c r="C51" s="700" t="s">
        <v>4568</v>
      </c>
      <c r="D51" s="1357" t="s">
        <v>892</v>
      </c>
      <c r="E51" s="1358" t="s">
        <v>838</v>
      </c>
      <c r="G51" s="925"/>
      <c r="I51" s="921">
        <v>5</v>
      </c>
      <c r="J51" s="1514">
        <v>53151</v>
      </c>
      <c r="K51" s="700" t="s">
        <v>4568</v>
      </c>
      <c r="L51" s="1387" t="s">
        <v>850</v>
      </c>
      <c r="M51" s="1222" t="s">
        <v>2342</v>
      </c>
      <c r="N51" s="925"/>
      <c r="O51" s="986"/>
    </row>
    <row r="52" spans="1:15" ht="15" customHeight="1">
      <c r="A52" s="921">
        <v>6</v>
      </c>
      <c r="B52" s="1520">
        <v>53131</v>
      </c>
      <c r="C52" s="1265" t="s">
        <v>4568</v>
      </c>
      <c r="D52" s="1210" t="s">
        <v>1563</v>
      </c>
      <c r="E52" s="924" t="s">
        <v>1564</v>
      </c>
      <c r="F52" s="947"/>
      <c r="G52" s="925"/>
      <c r="I52" s="921">
        <v>6</v>
      </c>
      <c r="J52" s="1514">
        <v>53152</v>
      </c>
      <c r="K52" s="700" t="s">
        <v>4568</v>
      </c>
      <c r="L52" s="1357" t="s">
        <v>859</v>
      </c>
      <c r="M52" s="1358" t="s">
        <v>860</v>
      </c>
      <c r="N52" s="925"/>
      <c r="O52" s="986"/>
    </row>
    <row r="53" spans="1:15" ht="15" customHeight="1">
      <c r="A53" s="921">
        <v>7</v>
      </c>
      <c r="B53" s="1514">
        <v>53132</v>
      </c>
      <c r="C53" s="700" t="s">
        <v>4568</v>
      </c>
      <c r="D53" s="1387" t="s">
        <v>879</v>
      </c>
      <c r="E53" s="1222" t="s">
        <v>4437</v>
      </c>
      <c r="F53" s="947"/>
      <c r="G53" s="925"/>
      <c r="I53" s="921">
        <v>7</v>
      </c>
      <c r="J53" s="1514">
        <v>53153</v>
      </c>
      <c r="K53" s="700" t="s">
        <v>4568</v>
      </c>
      <c r="L53" s="1387" t="s">
        <v>862</v>
      </c>
      <c r="M53" s="1222" t="s">
        <v>863</v>
      </c>
      <c r="N53" s="1521"/>
      <c r="O53" s="1522"/>
    </row>
    <row r="54" spans="1:15" ht="15" customHeight="1">
      <c r="A54" s="921">
        <v>8</v>
      </c>
      <c r="B54" s="1520">
        <v>53133</v>
      </c>
      <c r="C54" s="700" t="s">
        <v>4568</v>
      </c>
      <c r="D54" s="1357" t="s">
        <v>857</v>
      </c>
      <c r="E54" s="1358" t="s">
        <v>858</v>
      </c>
      <c r="F54" s="947"/>
      <c r="G54" s="925"/>
      <c r="I54" s="921">
        <v>8</v>
      </c>
      <c r="J54" s="1514">
        <v>53154</v>
      </c>
      <c r="K54" s="700" t="s">
        <v>4568</v>
      </c>
      <c r="L54" s="1357" t="s">
        <v>5725</v>
      </c>
      <c r="M54" s="1358" t="s">
        <v>4717</v>
      </c>
      <c r="N54" s="925"/>
      <c r="O54" s="986"/>
    </row>
    <row r="55" spans="1:15" ht="15" customHeight="1">
      <c r="A55" s="921">
        <v>9</v>
      </c>
      <c r="B55" s="1514">
        <v>53134</v>
      </c>
      <c r="C55" s="700" t="s">
        <v>4568</v>
      </c>
      <c r="D55" s="1357" t="s">
        <v>849</v>
      </c>
      <c r="E55" s="1358" t="s">
        <v>4583</v>
      </c>
      <c r="F55" s="947"/>
      <c r="G55" s="925"/>
      <c r="I55" s="921">
        <v>9</v>
      </c>
      <c r="J55" s="1514">
        <v>53155</v>
      </c>
      <c r="K55" s="700" t="s">
        <v>4568</v>
      </c>
      <c r="L55" s="1387" t="s">
        <v>877</v>
      </c>
      <c r="M55" s="1222" t="s">
        <v>878</v>
      </c>
      <c r="N55" s="925"/>
      <c r="O55" s="986"/>
    </row>
    <row r="56" spans="1:15" ht="15" customHeight="1">
      <c r="A56" s="921">
        <v>10</v>
      </c>
      <c r="B56" s="1520">
        <v>53135</v>
      </c>
      <c r="C56" s="700" t="s">
        <v>4568</v>
      </c>
      <c r="D56" s="1357" t="s">
        <v>867</v>
      </c>
      <c r="E56" s="1358" t="s">
        <v>868</v>
      </c>
      <c r="F56" s="947"/>
      <c r="G56" s="925"/>
      <c r="I56" s="921">
        <v>10</v>
      </c>
      <c r="J56" s="1514">
        <v>53156</v>
      </c>
      <c r="K56" s="700" t="s">
        <v>4568</v>
      </c>
      <c r="L56" s="1387" t="s">
        <v>4562</v>
      </c>
      <c r="M56" s="1222" t="s">
        <v>4576</v>
      </c>
      <c r="N56" s="925"/>
      <c r="O56" s="986"/>
    </row>
    <row r="57" spans="1:15" ht="15" customHeight="1">
      <c r="A57" s="921">
        <v>11</v>
      </c>
      <c r="B57" s="1514">
        <v>53136</v>
      </c>
      <c r="C57" s="700" t="s">
        <v>4568</v>
      </c>
      <c r="D57" s="1357" t="s">
        <v>2675</v>
      </c>
      <c r="E57" s="1358" t="s">
        <v>887</v>
      </c>
      <c r="F57" s="947"/>
      <c r="G57" s="925"/>
      <c r="I57" s="921">
        <v>11</v>
      </c>
      <c r="J57" s="1514">
        <v>53157</v>
      </c>
      <c r="K57" s="700" t="s">
        <v>4568</v>
      </c>
      <c r="L57" s="1357" t="s">
        <v>890</v>
      </c>
      <c r="M57" s="1358" t="s">
        <v>891</v>
      </c>
      <c r="N57" s="1112"/>
      <c r="O57" s="986"/>
    </row>
    <row r="58" spans="1:15" ht="15" customHeight="1">
      <c r="A58" s="921">
        <v>12</v>
      </c>
      <c r="B58" s="1520">
        <v>53137</v>
      </c>
      <c r="C58" s="700" t="s">
        <v>4568</v>
      </c>
      <c r="D58" s="1357" t="s">
        <v>864</v>
      </c>
      <c r="E58" s="1358" t="s">
        <v>865</v>
      </c>
      <c r="F58" s="947"/>
      <c r="G58" s="925"/>
      <c r="I58" s="921">
        <v>12</v>
      </c>
      <c r="J58" s="1514">
        <v>53158</v>
      </c>
      <c r="K58" s="700" t="s">
        <v>4568</v>
      </c>
      <c r="L58" s="1387" t="s">
        <v>4382</v>
      </c>
      <c r="M58" s="1222" t="s">
        <v>888</v>
      </c>
      <c r="N58" s="925"/>
      <c r="O58" s="986"/>
    </row>
    <row r="59" spans="1:15" ht="15" customHeight="1">
      <c r="A59" s="921">
        <v>13</v>
      </c>
      <c r="B59" s="1514">
        <v>53138</v>
      </c>
      <c r="C59" s="700" t="s">
        <v>4568</v>
      </c>
      <c r="D59" s="1357" t="s">
        <v>6004</v>
      </c>
      <c r="E59" s="1358" t="s">
        <v>5301</v>
      </c>
      <c r="F59" s="947"/>
      <c r="G59" s="925"/>
      <c r="I59" s="921">
        <v>13</v>
      </c>
      <c r="J59" s="1514">
        <v>53159</v>
      </c>
      <c r="K59" s="700" t="s">
        <v>4568</v>
      </c>
      <c r="L59" s="1357" t="s">
        <v>893</v>
      </c>
      <c r="M59" s="1358" t="s">
        <v>4576</v>
      </c>
      <c r="N59" s="925"/>
      <c r="O59" s="986"/>
    </row>
    <row r="60" spans="1:15" ht="15" customHeight="1">
      <c r="A60" s="921">
        <v>14</v>
      </c>
      <c r="B60" s="1520">
        <v>53139</v>
      </c>
      <c r="C60" s="700" t="s">
        <v>4568</v>
      </c>
      <c r="D60" s="1357" t="s">
        <v>851</v>
      </c>
      <c r="E60" s="1358" t="s">
        <v>852</v>
      </c>
      <c r="F60" s="947"/>
      <c r="G60" s="925"/>
      <c r="I60" s="921">
        <v>14</v>
      </c>
      <c r="J60" s="1514">
        <v>53160</v>
      </c>
      <c r="K60" s="700" t="s">
        <v>4568</v>
      </c>
      <c r="L60" s="1387" t="s">
        <v>5477</v>
      </c>
      <c r="M60" s="1222" t="s">
        <v>4581</v>
      </c>
      <c r="N60" s="925"/>
      <c r="O60" s="986"/>
    </row>
    <row r="61" spans="1:15" ht="15" customHeight="1">
      <c r="A61" s="921">
        <v>15</v>
      </c>
      <c r="B61" s="1514">
        <v>53140</v>
      </c>
      <c r="C61" s="700" t="s">
        <v>4568</v>
      </c>
      <c r="D61" s="1357" t="s">
        <v>855</v>
      </c>
      <c r="E61" s="1358" t="s">
        <v>856</v>
      </c>
      <c r="F61" s="947"/>
      <c r="G61" s="925"/>
      <c r="I61" s="921">
        <v>15</v>
      </c>
      <c r="J61" s="1514">
        <v>53161</v>
      </c>
      <c r="K61" s="700" t="s">
        <v>4568</v>
      </c>
      <c r="L61" s="1387" t="s">
        <v>885</v>
      </c>
      <c r="M61" s="1222" t="s">
        <v>886</v>
      </c>
      <c r="N61" s="925"/>
      <c r="O61" s="986"/>
    </row>
    <row r="62" spans="1:15" ht="15" customHeight="1">
      <c r="A62" s="921">
        <v>16</v>
      </c>
      <c r="B62" s="1520">
        <v>53141</v>
      </c>
      <c r="C62" s="700" t="s">
        <v>4568</v>
      </c>
      <c r="D62" s="1387" t="s">
        <v>5269</v>
      </c>
      <c r="E62" s="1222" t="s">
        <v>5743</v>
      </c>
      <c r="F62" s="947"/>
      <c r="G62" s="925"/>
      <c r="I62" s="921">
        <v>16</v>
      </c>
      <c r="J62" s="1514">
        <v>53162</v>
      </c>
      <c r="K62" s="700" t="s">
        <v>4568</v>
      </c>
      <c r="L62" s="1357" t="s">
        <v>5528</v>
      </c>
      <c r="M62" s="1358" t="s">
        <v>895</v>
      </c>
      <c r="N62" s="925"/>
      <c r="O62" s="986"/>
    </row>
    <row r="63" spans="1:15" ht="15" customHeight="1">
      <c r="A63" s="921">
        <v>17</v>
      </c>
      <c r="B63" s="1514">
        <v>53142</v>
      </c>
      <c r="C63" s="700" t="s">
        <v>4568</v>
      </c>
      <c r="D63" s="1357" t="s">
        <v>1259</v>
      </c>
      <c r="E63" s="1358" t="s">
        <v>4370</v>
      </c>
      <c r="F63" s="947"/>
      <c r="G63" s="925"/>
      <c r="I63" s="921">
        <v>17</v>
      </c>
      <c r="J63" s="1514">
        <v>53163</v>
      </c>
      <c r="K63" s="700" t="s">
        <v>4568</v>
      </c>
      <c r="L63" s="1357" t="s">
        <v>4379</v>
      </c>
      <c r="M63" s="1358" t="s">
        <v>1673</v>
      </c>
      <c r="N63" s="1568" t="s">
        <v>1672</v>
      </c>
      <c r="O63" s="986"/>
    </row>
    <row r="64" spans="1:15" ht="15" customHeight="1">
      <c r="A64" s="921">
        <v>18</v>
      </c>
      <c r="B64" s="1520">
        <v>53143</v>
      </c>
      <c r="C64" s="700" t="s">
        <v>4568</v>
      </c>
      <c r="D64" s="1387" t="s">
        <v>889</v>
      </c>
      <c r="E64" s="1222" t="s">
        <v>2847</v>
      </c>
      <c r="F64" s="947"/>
      <c r="G64" s="925"/>
      <c r="I64" s="921">
        <v>18</v>
      </c>
      <c r="J64" s="1514">
        <v>53164</v>
      </c>
      <c r="K64" s="700" t="s">
        <v>4568</v>
      </c>
      <c r="L64" s="1387" t="s">
        <v>869</v>
      </c>
      <c r="M64" s="1222" t="s">
        <v>870</v>
      </c>
      <c r="N64" s="925"/>
      <c r="O64" s="986"/>
    </row>
    <row r="65" spans="1:15" ht="15" customHeight="1">
      <c r="A65" s="921">
        <v>19</v>
      </c>
      <c r="B65" s="1514">
        <v>53144</v>
      </c>
      <c r="C65" s="700" t="s">
        <v>4568</v>
      </c>
      <c r="D65" s="1357" t="s">
        <v>5326</v>
      </c>
      <c r="E65" s="1358" t="s">
        <v>861</v>
      </c>
      <c r="F65" s="947"/>
      <c r="G65" s="925"/>
      <c r="I65" s="921">
        <v>19</v>
      </c>
      <c r="J65" s="1514">
        <v>53165</v>
      </c>
      <c r="K65" s="700" t="s">
        <v>4568</v>
      </c>
      <c r="L65" s="1387" t="s">
        <v>883</v>
      </c>
      <c r="M65" s="1222" t="s">
        <v>884</v>
      </c>
      <c r="N65" s="1470"/>
      <c r="O65" s="986"/>
    </row>
    <row r="66" spans="1:15" ht="15" customHeight="1">
      <c r="A66" s="921">
        <v>20</v>
      </c>
      <c r="B66" s="1520">
        <v>53145</v>
      </c>
      <c r="C66" s="700" t="s">
        <v>4568</v>
      </c>
      <c r="D66" s="1387" t="s">
        <v>880</v>
      </c>
      <c r="E66" s="1222" t="s">
        <v>881</v>
      </c>
      <c r="F66" s="947"/>
      <c r="G66" s="925"/>
      <c r="I66" s="921">
        <v>20</v>
      </c>
      <c r="J66" s="1514">
        <v>53166</v>
      </c>
      <c r="K66" s="700" t="s">
        <v>4568</v>
      </c>
      <c r="L66" s="1387" t="s">
        <v>873</v>
      </c>
      <c r="M66" s="1222" t="s">
        <v>874</v>
      </c>
      <c r="N66" s="1470"/>
      <c r="O66" s="986"/>
    </row>
    <row r="67" spans="1:15" ht="15" customHeight="1">
      <c r="A67" s="921">
        <v>21</v>
      </c>
      <c r="B67" s="1514">
        <v>53146</v>
      </c>
      <c r="C67" s="1273" t="s">
        <v>4568</v>
      </c>
      <c r="D67" s="1007" t="s">
        <v>871</v>
      </c>
      <c r="E67" s="1007" t="s">
        <v>872</v>
      </c>
      <c r="F67" s="925"/>
      <c r="G67" s="925"/>
      <c r="I67" s="921">
        <v>21</v>
      </c>
      <c r="J67" s="910">
        <v>53440</v>
      </c>
      <c r="K67" s="700" t="s">
        <v>4568</v>
      </c>
      <c r="L67" s="1357" t="s">
        <v>5437</v>
      </c>
      <c r="M67" s="1358" t="s">
        <v>1775</v>
      </c>
      <c r="N67" s="1567" t="s">
        <v>1773</v>
      </c>
      <c r="O67" s="986"/>
    </row>
    <row r="68" spans="1:15" ht="15" customHeight="1">
      <c r="A68" s="921">
        <v>22</v>
      </c>
      <c r="B68" s="910">
        <v>53442</v>
      </c>
      <c r="C68" s="700" t="s">
        <v>4568</v>
      </c>
      <c r="D68" s="1357" t="s">
        <v>4739</v>
      </c>
      <c r="E68" s="1358" t="s">
        <v>4499</v>
      </c>
      <c r="F68" s="1567" t="s">
        <v>1773</v>
      </c>
      <c r="G68" s="1523"/>
      <c r="H68" s="934"/>
      <c r="I68" s="921">
        <v>22</v>
      </c>
      <c r="J68" s="910">
        <v>53441</v>
      </c>
      <c r="K68" s="700" t="s">
        <v>4568</v>
      </c>
      <c r="L68" s="1357" t="s">
        <v>2627</v>
      </c>
      <c r="M68" s="1358" t="s">
        <v>1776</v>
      </c>
      <c r="N68" s="1567" t="s">
        <v>1773</v>
      </c>
      <c r="O68" s="1522"/>
    </row>
    <row r="69" spans="1:15" ht="15" customHeight="1">
      <c r="A69" s="921"/>
      <c r="B69" s="917"/>
      <c r="C69" s="1144"/>
      <c r="D69" s="1325"/>
      <c r="E69" s="1285"/>
      <c r="F69" s="1112"/>
      <c r="G69" s="1524"/>
      <c r="H69" s="934"/>
      <c r="I69" s="921"/>
      <c r="J69" s="917"/>
      <c r="K69" s="917"/>
      <c r="L69" s="1217"/>
      <c r="M69" s="919"/>
      <c r="N69" s="1112"/>
      <c r="O69" s="1522"/>
    </row>
    <row r="70" spans="1:15" s="934" customFormat="1" ht="15" customHeight="1">
      <c r="A70" s="949"/>
      <c r="B70" s="1525"/>
      <c r="C70" s="1516"/>
      <c r="D70" s="1526"/>
      <c r="E70" s="1526"/>
      <c r="F70" s="1472"/>
      <c r="I70" s="949"/>
      <c r="J70" s="1473"/>
      <c r="K70" s="1473"/>
      <c r="L70" s="1474"/>
      <c r="M70" s="1474"/>
      <c r="O70" s="907"/>
    </row>
    <row r="71" spans="1:15" ht="15" customHeight="1">
      <c r="A71" s="1054"/>
      <c r="B71" s="1527"/>
      <c r="C71" s="1527"/>
      <c r="D71" s="1528"/>
      <c r="E71" s="1528"/>
      <c r="F71" s="1167"/>
      <c r="G71" s="1050"/>
      <c r="H71" s="1050"/>
      <c r="I71" s="1054"/>
      <c r="N71" s="1529"/>
      <c r="O71" s="907"/>
    </row>
    <row r="72" spans="1:15" ht="15" customHeight="1">
      <c r="A72" s="1054"/>
      <c r="B72" s="1056"/>
      <c r="C72" s="1421"/>
      <c r="D72" s="1428"/>
      <c r="E72" s="1428"/>
      <c r="F72" s="1477"/>
      <c r="G72" s="1530"/>
      <c r="H72" s="1050"/>
      <c r="I72" s="1054"/>
      <c r="J72" s="1516"/>
      <c r="K72" s="1531"/>
      <c r="L72" s="1518"/>
      <c r="M72" s="1518"/>
      <c r="N72" s="1529"/>
      <c r="O72" s="1525"/>
    </row>
    <row r="73" spans="1:15" ht="15" customHeight="1">
      <c r="A73" s="949"/>
      <c r="B73" s="1532"/>
      <c r="C73" s="1273"/>
      <c r="D73" s="1007"/>
      <c r="E73" s="1007"/>
      <c r="F73" s="1472"/>
      <c r="G73" s="934"/>
      <c r="H73" s="934"/>
      <c r="J73" s="949" t="s">
        <v>4933</v>
      </c>
      <c r="K73" s="970"/>
      <c r="L73" s="1438"/>
      <c r="M73" s="1438"/>
      <c r="N73" s="934"/>
      <c r="O73" s="907"/>
    </row>
    <row r="74" spans="1:15" ht="15" customHeight="1">
      <c r="A74" s="949"/>
      <c r="B74" s="1532"/>
      <c r="C74" s="1532"/>
      <c r="D74" s="1533"/>
      <c r="E74" s="1533"/>
      <c r="F74" s="1472"/>
      <c r="G74" s="934"/>
      <c r="H74" s="934"/>
      <c r="I74" s="949"/>
      <c r="J74" s="949"/>
      <c r="N74" s="934"/>
      <c r="O74" s="907"/>
    </row>
    <row r="75" spans="1:15" ht="15" customHeight="1">
      <c r="A75" s="949"/>
      <c r="B75" s="1516"/>
      <c r="C75" s="1516"/>
      <c r="D75" s="1526"/>
      <c r="E75" s="1526"/>
      <c r="F75" s="934"/>
      <c r="G75" s="934"/>
      <c r="H75" s="934"/>
      <c r="I75" s="949"/>
      <c r="J75" s="949"/>
      <c r="N75" s="934"/>
      <c r="O75" s="907"/>
    </row>
    <row r="76" spans="1:15" ht="15" customHeight="1">
      <c r="A76" s="949"/>
      <c r="B76" s="949"/>
      <c r="F76" s="934"/>
      <c r="G76" s="934"/>
      <c r="H76" s="934"/>
      <c r="I76" s="949"/>
      <c r="J76" s="949"/>
      <c r="N76" s="934"/>
      <c r="O76" s="907"/>
    </row>
    <row r="77" spans="1:15" ht="15" customHeight="1">
      <c r="A77" s="949"/>
      <c r="B77" s="949"/>
      <c r="F77" s="934"/>
      <c r="G77" s="934"/>
      <c r="H77" s="934"/>
      <c r="I77" s="949"/>
      <c r="J77" s="949"/>
      <c r="N77" s="934"/>
      <c r="O77" s="907"/>
    </row>
    <row r="78" spans="1:15" ht="15" customHeight="1">
      <c r="A78" s="949"/>
      <c r="B78" s="949"/>
      <c r="F78" s="934"/>
      <c r="G78" s="934"/>
      <c r="H78" s="934"/>
      <c r="I78" s="949"/>
      <c r="J78" s="949"/>
      <c r="N78" s="934"/>
      <c r="O78" s="907"/>
    </row>
    <row r="79" spans="1:15" ht="15" customHeight="1">
      <c r="A79" s="949"/>
      <c r="B79" s="949"/>
      <c r="F79" s="934"/>
      <c r="G79" s="934"/>
      <c r="H79" s="934"/>
      <c r="I79" s="949"/>
      <c r="J79" s="949"/>
      <c r="N79" s="934"/>
      <c r="O79" s="907"/>
    </row>
    <row r="80" spans="1:15" ht="15" customHeight="1">
      <c r="A80" s="949"/>
      <c r="B80" s="949"/>
      <c r="F80" s="934"/>
      <c r="G80" s="934"/>
      <c r="H80" s="934"/>
      <c r="I80" s="949"/>
      <c r="J80" s="949"/>
      <c r="N80" s="934"/>
      <c r="O80" s="907"/>
    </row>
    <row r="81" spans="1:15" ht="15" customHeight="1">
      <c r="A81" s="949"/>
      <c r="B81" s="949"/>
      <c r="F81" s="934"/>
      <c r="G81" s="934"/>
      <c r="H81" s="934"/>
      <c r="I81" s="949"/>
      <c r="J81" s="949"/>
      <c r="N81" s="934"/>
      <c r="O81" s="907"/>
    </row>
    <row r="82" spans="1:15" ht="15" customHeight="1">
      <c r="A82" s="949"/>
      <c r="B82" s="949"/>
      <c r="F82" s="934"/>
      <c r="G82" s="934"/>
      <c r="H82" s="934"/>
      <c r="I82" s="949"/>
      <c r="J82" s="949"/>
      <c r="N82" s="934"/>
      <c r="O82" s="907"/>
    </row>
    <row r="83" spans="1:15" ht="15" customHeight="1">
      <c r="A83" s="949"/>
      <c r="B83" s="949"/>
      <c r="F83" s="934"/>
      <c r="G83" s="934"/>
      <c r="H83" s="934"/>
      <c r="I83" s="949"/>
      <c r="J83" s="949"/>
      <c r="N83" s="934"/>
      <c r="O83" s="907"/>
    </row>
    <row r="84" spans="1:15" ht="15" customHeight="1">
      <c r="A84" s="949"/>
      <c r="B84" s="949"/>
      <c r="F84" s="934"/>
      <c r="G84" s="934"/>
      <c r="H84" s="934"/>
      <c r="I84" s="949"/>
      <c r="J84" s="949"/>
      <c r="N84" s="934"/>
      <c r="O84" s="907"/>
    </row>
    <row r="85" spans="1:15" ht="15" customHeight="1">
      <c r="A85" s="949"/>
      <c r="B85" s="949"/>
      <c r="F85" s="934"/>
      <c r="G85" s="934"/>
      <c r="H85" s="934"/>
      <c r="I85" s="949"/>
      <c r="J85" s="949"/>
      <c r="N85" s="934"/>
      <c r="O85" s="907"/>
    </row>
    <row r="86" spans="1:15" ht="15" customHeight="1">
      <c r="A86" s="949"/>
      <c r="B86" s="949"/>
      <c r="F86" s="934"/>
      <c r="G86" s="934"/>
      <c r="H86" s="934"/>
      <c r="I86" s="949"/>
      <c r="J86" s="949"/>
      <c r="N86" s="934"/>
      <c r="O86" s="907"/>
    </row>
    <row r="87" spans="1:15" ht="15" customHeight="1">
      <c r="A87" s="949"/>
      <c r="B87" s="949"/>
      <c r="F87" s="934"/>
      <c r="G87" s="934"/>
      <c r="H87" s="934"/>
      <c r="I87" s="949"/>
      <c r="J87" s="949"/>
      <c r="N87" s="934"/>
      <c r="O87" s="907"/>
    </row>
    <row r="88" spans="1:15" ht="15" customHeight="1">
      <c r="A88" s="949"/>
      <c r="B88" s="949"/>
      <c r="F88" s="934"/>
      <c r="G88" s="934"/>
      <c r="H88" s="934"/>
      <c r="I88" s="949"/>
      <c r="J88" s="949"/>
      <c r="N88" s="934"/>
      <c r="O88" s="907"/>
    </row>
    <row r="89" spans="1:15" s="934" customFormat="1" ht="15" customHeight="1">
      <c r="A89" s="1670" t="s">
        <v>4385</v>
      </c>
      <c r="B89" s="1670"/>
      <c r="C89" s="1670"/>
      <c r="D89" s="604" t="str">
        <f>ครูที่ปรึกษา!B4</f>
        <v>นายบัณฑิต  พรรณศรี238/นส.กัญญารัตน์ (ฝส)</v>
      </c>
      <c r="E89" s="604"/>
      <c r="F89" s="1661" t="s">
        <v>4506</v>
      </c>
      <c r="G89" s="1661"/>
      <c r="I89" s="1670" t="s">
        <v>4385</v>
      </c>
      <c r="J89" s="1670"/>
      <c r="K89" s="1670"/>
      <c r="L89" s="604" t="str">
        <f>ครูที่ปรึกษา!C4</f>
        <v>น.ส.มนฤดี  บาลี (ฝส)</v>
      </c>
      <c r="M89" s="604"/>
      <c r="O89" s="1121">
        <f>ครูที่ปรึกษา!E4</f>
        <v>4204</v>
      </c>
    </row>
    <row r="90" spans="1:15" ht="15" customHeight="1">
      <c r="A90" s="999" t="s">
        <v>4572</v>
      </c>
      <c r="B90" s="999" t="s">
        <v>4555</v>
      </c>
      <c r="C90" s="1513"/>
      <c r="D90" s="1130" t="s">
        <v>4556</v>
      </c>
      <c r="E90" s="1238" t="s">
        <v>4627</v>
      </c>
      <c r="F90" s="1665" t="s">
        <v>4508</v>
      </c>
      <c r="G90" s="1666"/>
      <c r="H90" s="1418"/>
      <c r="I90" s="999" t="s">
        <v>4572</v>
      </c>
      <c r="J90" s="999" t="s">
        <v>4555</v>
      </c>
      <c r="K90" s="1513"/>
      <c r="L90" s="1130" t="s">
        <v>4556</v>
      </c>
      <c r="M90" s="1238" t="s">
        <v>4627</v>
      </c>
      <c r="N90" s="1205"/>
      <c r="O90" s="1534"/>
    </row>
    <row r="91" spans="1:15" ht="15" customHeight="1">
      <c r="A91" s="921">
        <v>1</v>
      </c>
      <c r="B91" s="1514">
        <v>53086</v>
      </c>
      <c r="C91" s="700" t="s">
        <v>4568</v>
      </c>
      <c r="D91" s="1387" t="s">
        <v>921</v>
      </c>
      <c r="E91" s="1222" t="s">
        <v>5795</v>
      </c>
      <c r="F91" s="925"/>
      <c r="G91" s="925"/>
      <c r="I91" s="921">
        <v>1</v>
      </c>
      <c r="J91" s="1514">
        <v>53106</v>
      </c>
      <c r="K91" s="700" t="s">
        <v>4568</v>
      </c>
      <c r="L91" s="1387" t="s">
        <v>911</v>
      </c>
      <c r="M91" s="1222" t="s">
        <v>912</v>
      </c>
      <c r="N91" s="925"/>
      <c r="O91" s="986"/>
    </row>
    <row r="92" spans="1:15" ht="15" customHeight="1">
      <c r="A92" s="921">
        <v>2</v>
      </c>
      <c r="B92" s="1514">
        <v>53087</v>
      </c>
      <c r="C92" s="700" t="s">
        <v>4568</v>
      </c>
      <c r="D92" s="1387" t="s">
        <v>927</v>
      </c>
      <c r="E92" s="1222" t="s">
        <v>928</v>
      </c>
      <c r="F92" s="925"/>
      <c r="G92" s="925"/>
      <c r="I92" s="921">
        <v>2</v>
      </c>
      <c r="J92" s="1514">
        <v>53107</v>
      </c>
      <c r="K92" s="700" t="s">
        <v>4568</v>
      </c>
      <c r="L92" s="1357" t="s">
        <v>901</v>
      </c>
      <c r="M92" s="1535" t="s">
        <v>902</v>
      </c>
      <c r="N92" s="925"/>
      <c r="O92" s="986"/>
    </row>
    <row r="93" spans="1:15" ht="15" customHeight="1">
      <c r="A93" s="921">
        <v>3</v>
      </c>
      <c r="B93" s="1514">
        <v>53088</v>
      </c>
      <c r="C93" s="700" t="s">
        <v>4568</v>
      </c>
      <c r="D93" s="1387" t="s">
        <v>4771</v>
      </c>
      <c r="E93" s="1222" t="s">
        <v>904</v>
      </c>
      <c r="F93" s="1524"/>
      <c r="G93" s="925"/>
      <c r="I93" s="921">
        <v>3</v>
      </c>
      <c r="J93" s="1514">
        <v>53108</v>
      </c>
      <c r="K93" s="700" t="s">
        <v>4568</v>
      </c>
      <c r="L93" s="1387" t="s">
        <v>5319</v>
      </c>
      <c r="M93" s="1222" t="s">
        <v>929</v>
      </c>
      <c r="N93" s="925"/>
      <c r="O93" s="986"/>
    </row>
    <row r="94" spans="1:15" ht="15" customHeight="1">
      <c r="A94" s="921">
        <v>4</v>
      </c>
      <c r="B94" s="1514">
        <v>53089</v>
      </c>
      <c r="C94" s="700" t="s">
        <v>4568</v>
      </c>
      <c r="D94" s="1357" t="s">
        <v>4754</v>
      </c>
      <c r="E94" s="1358" t="s">
        <v>5836</v>
      </c>
      <c r="F94" s="925"/>
      <c r="G94" s="925"/>
      <c r="I94" s="921">
        <v>4</v>
      </c>
      <c r="J94" s="1514">
        <v>53109</v>
      </c>
      <c r="K94" s="700" t="s">
        <v>4568</v>
      </c>
      <c r="L94" s="1387" t="s">
        <v>919</v>
      </c>
      <c r="M94" s="1222" t="s">
        <v>920</v>
      </c>
      <c r="N94" s="925"/>
      <c r="O94" s="986"/>
    </row>
    <row r="95" spans="1:15" ht="15" customHeight="1">
      <c r="A95" s="921">
        <v>5</v>
      </c>
      <c r="B95" s="1514">
        <v>53090</v>
      </c>
      <c r="C95" s="700" t="s">
        <v>4568</v>
      </c>
      <c r="D95" s="1387" t="s">
        <v>916</v>
      </c>
      <c r="E95" s="1222" t="s">
        <v>917</v>
      </c>
      <c r="F95" s="925"/>
      <c r="G95" s="925"/>
      <c r="I95" s="921">
        <v>5</v>
      </c>
      <c r="J95" s="1514">
        <v>53110</v>
      </c>
      <c r="K95" s="700" t="s">
        <v>4568</v>
      </c>
      <c r="L95" s="1387" t="s">
        <v>949</v>
      </c>
      <c r="M95" s="1222" t="s">
        <v>950</v>
      </c>
      <c r="N95" s="1524"/>
      <c r="O95" s="986"/>
    </row>
    <row r="96" spans="1:15" ht="15" customHeight="1">
      <c r="A96" s="921">
        <v>6</v>
      </c>
      <c r="B96" s="1514">
        <v>53091</v>
      </c>
      <c r="C96" s="700" t="s">
        <v>4568</v>
      </c>
      <c r="D96" s="1387" t="s">
        <v>4376</v>
      </c>
      <c r="E96" s="1222" t="s">
        <v>918</v>
      </c>
      <c r="F96" s="925"/>
      <c r="G96" s="925"/>
      <c r="I96" s="921">
        <v>6</v>
      </c>
      <c r="J96" s="1514">
        <v>53111</v>
      </c>
      <c r="K96" s="700" t="s">
        <v>4568</v>
      </c>
      <c r="L96" s="1357" t="s">
        <v>4450</v>
      </c>
      <c r="M96" s="1358" t="s">
        <v>903</v>
      </c>
      <c r="N96" s="925"/>
      <c r="O96" s="986"/>
    </row>
    <row r="97" spans="1:15" ht="15" customHeight="1">
      <c r="A97" s="921">
        <v>7</v>
      </c>
      <c r="B97" s="1514">
        <v>53092</v>
      </c>
      <c r="C97" s="700" t="s">
        <v>4568</v>
      </c>
      <c r="D97" s="1357" t="s">
        <v>899</v>
      </c>
      <c r="E97" s="1358" t="s">
        <v>900</v>
      </c>
      <c r="F97" s="925"/>
      <c r="G97" s="925"/>
      <c r="I97" s="921">
        <v>7</v>
      </c>
      <c r="J97" s="1514">
        <v>53112</v>
      </c>
      <c r="K97" s="700" t="s">
        <v>4568</v>
      </c>
      <c r="L97" s="1357" t="s">
        <v>923</v>
      </c>
      <c r="M97" s="1358" t="s">
        <v>924</v>
      </c>
      <c r="N97" s="925"/>
      <c r="O97" s="986"/>
    </row>
    <row r="98" spans="1:15" ht="15" customHeight="1">
      <c r="A98" s="921">
        <v>8</v>
      </c>
      <c r="B98" s="1514">
        <v>53093</v>
      </c>
      <c r="C98" s="700" t="s">
        <v>4568</v>
      </c>
      <c r="D98" s="1387" t="s">
        <v>934</v>
      </c>
      <c r="E98" s="1222" t="s">
        <v>935</v>
      </c>
      <c r="F98" s="925"/>
      <c r="G98" s="925"/>
      <c r="I98" s="921">
        <v>8</v>
      </c>
      <c r="J98" s="1514">
        <v>53113</v>
      </c>
      <c r="K98" s="700" t="s">
        <v>4568</v>
      </c>
      <c r="L98" s="1387" t="s">
        <v>905</v>
      </c>
      <c r="M98" s="1222" t="s">
        <v>906</v>
      </c>
      <c r="N98" s="925"/>
      <c r="O98" s="986"/>
    </row>
    <row r="99" spans="1:15" ht="15" customHeight="1">
      <c r="A99" s="921">
        <v>9</v>
      </c>
      <c r="B99" s="1514">
        <v>53094</v>
      </c>
      <c r="C99" s="700" t="s">
        <v>4568</v>
      </c>
      <c r="D99" s="1387" t="s">
        <v>4610</v>
      </c>
      <c r="E99" s="1222" t="s">
        <v>4723</v>
      </c>
      <c r="F99" s="925"/>
      <c r="G99" s="925"/>
      <c r="I99" s="921">
        <v>9</v>
      </c>
      <c r="J99" s="1514">
        <v>53114</v>
      </c>
      <c r="K99" s="700" t="s">
        <v>4568</v>
      </c>
      <c r="L99" s="1387" t="s">
        <v>5060</v>
      </c>
      <c r="M99" s="1222" t="s">
        <v>898</v>
      </c>
      <c r="N99" s="925"/>
      <c r="O99" s="986"/>
    </row>
    <row r="100" spans="1:15" ht="15" customHeight="1">
      <c r="A100" s="921">
        <v>10</v>
      </c>
      <c r="B100" s="1514">
        <v>53095</v>
      </c>
      <c r="C100" s="700" t="s">
        <v>4568</v>
      </c>
      <c r="D100" s="1387" t="s">
        <v>4610</v>
      </c>
      <c r="E100" s="1222" t="s">
        <v>940</v>
      </c>
      <c r="F100" s="925"/>
      <c r="G100" s="925"/>
      <c r="I100" s="921">
        <v>10</v>
      </c>
      <c r="J100" s="1514">
        <v>53115</v>
      </c>
      <c r="K100" s="700" t="s">
        <v>4568</v>
      </c>
      <c r="L100" s="1357" t="s">
        <v>932</v>
      </c>
      <c r="M100" s="1358" t="s">
        <v>933</v>
      </c>
      <c r="N100" s="925"/>
      <c r="O100" s="986"/>
    </row>
    <row r="101" spans="1:15" ht="15" customHeight="1">
      <c r="A101" s="921">
        <v>11</v>
      </c>
      <c r="B101" s="1514">
        <v>53096</v>
      </c>
      <c r="C101" s="700" t="s">
        <v>4568</v>
      </c>
      <c r="D101" s="1387" t="s">
        <v>948</v>
      </c>
      <c r="E101" s="1222" t="s">
        <v>4533</v>
      </c>
      <c r="F101" s="925"/>
      <c r="G101" s="925"/>
      <c r="I101" s="921">
        <v>11</v>
      </c>
      <c r="J101" s="1514">
        <v>53116</v>
      </c>
      <c r="K101" s="700" t="s">
        <v>4568</v>
      </c>
      <c r="L101" s="1357" t="s">
        <v>939</v>
      </c>
      <c r="M101" s="1358" t="s">
        <v>4295</v>
      </c>
      <c r="N101" s="925"/>
      <c r="O101" s="986"/>
    </row>
    <row r="102" spans="1:15" ht="15" customHeight="1">
      <c r="A102" s="921">
        <v>12</v>
      </c>
      <c r="B102" s="1514">
        <v>53097</v>
      </c>
      <c r="C102" s="1265" t="s">
        <v>4568</v>
      </c>
      <c r="D102" s="1210" t="s">
        <v>942</v>
      </c>
      <c r="E102" s="924" t="s">
        <v>4283</v>
      </c>
      <c r="F102" s="925"/>
      <c r="G102" s="925"/>
      <c r="I102" s="921">
        <v>12</v>
      </c>
      <c r="J102" s="1514">
        <v>53117</v>
      </c>
      <c r="K102" s="700" t="s">
        <v>4568</v>
      </c>
      <c r="L102" s="1357" t="s">
        <v>5477</v>
      </c>
      <c r="M102" s="1358" t="s">
        <v>926</v>
      </c>
      <c r="N102" s="925"/>
      <c r="O102" s="986"/>
    </row>
    <row r="103" spans="1:15" ht="15" customHeight="1">
      <c r="A103" s="921">
        <v>13</v>
      </c>
      <c r="B103" s="1514">
        <v>53098</v>
      </c>
      <c r="C103" s="700" t="s">
        <v>4568</v>
      </c>
      <c r="D103" s="1357" t="s">
        <v>4683</v>
      </c>
      <c r="E103" s="1358" t="s">
        <v>406</v>
      </c>
      <c r="F103" s="925"/>
      <c r="G103" s="925"/>
      <c r="I103" s="921">
        <v>13</v>
      </c>
      <c r="J103" s="1514">
        <v>53118</v>
      </c>
      <c r="K103" s="700" t="s">
        <v>4568</v>
      </c>
      <c r="L103" s="1387" t="s">
        <v>5258</v>
      </c>
      <c r="M103" s="1222" t="s">
        <v>4655</v>
      </c>
      <c r="N103" s="925"/>
      <c r="O103" s="986"/>
    </row>
    <row r="104" spans="1:15" ht="15" customHeight="1">
      <c r="A104" s="921">
        <v>14</v>
      </c>
      <c r="B104" s="1514">
        <v>53099</v>
      </c>
      <c r="C104" s="700" t="s">
        <v>4568</v>
      </c>
      <c r="D104" s="1387" t="s">
        <v>937</v>
      </c>
      <c r="E104" s="1222" t="s">
        <v>938</v>
      </c>
      <c r="F104" s="925"/>
      <c r="G104" s="925"/>
      <c r="I104" s="921">
        <v>14</v>
      </c>
      <c r="J104" s="1514">
        <v>53119</v>
      </c>
      <c r="K104" s="700" t="s">
        <v>4568</v>
      </c>
      <c r="L104" s="1357" t="s">
        <v>941</v>
      </c>
      <c r="M104" s="1358" t="s">
        <v>4437</v>
      </c>
      <c r="N104" s="925"/>
      <c r="O104" s="986"/>
    </row>
    <row r="105" spans="1:15" ht="15" customHeight="1">
      <c r="A105" s="921">
        <v>15</v>
      </c>
      <c r="B105" s="1514">
        <v>53100</v>
      </c>
      <c r="C105" s="700" t="s">
        <v>4568</v>
      </c>
      <c r="D105" s="1387" t="s">
        <v>2708</v>
      </c>
      <c r="E105" s="1222" t="s">
        <v>913</v>
      </c>
      <c r="F105" s="925"/>
      <c r="G105" s="925"/>
      <c r="I105" s="921">
        <v>15</v>
      </c>
      <c r="J105" s="1514">
        <v>53120</v>
      </c>
      <c r="K105" s="700" t="s">
        <v>4568</v>
      </c>
      <c r="L105" s="1357" t="s">
        <v>2166</v>
      </c>
      <c r="M105" s="1358" t="s">
        <v>936</v>
      </c>
      <c r="N105" s="1536"/>
      <c r="O105" s="986"/>
    </row>
    <row r="106" spans="1:15" ht="15" customHeight="1">
      <c r="A106" s="921">
        <v>16</v>
      </c>
      <c r="B106" s="1514">
        <v>53101</v>
      </c>
      <c r="C106" s="700" t="s">
        <v>4568</v>
      </c>
      <c r="D106" s="1387" t="s">
        <v>2362</v>
      </c>
      <c r="E106" s="1222" t="s">
        <v>925</v>
      </c>
      <c r="F106" s="925"/>
      <c r="G106" s="925"/>
      <c r="I106" s="921">
        <v>16</v>
      </c>
      <c r="J106" s="1514">
        <v>53121</v>
      </c>
      <c r="K106" s="700" t="s">
        <v>4568</v>
      </c>
      <c r="L106" s="1357" t="s">
        <v>946</v>
      </c>
      <c r="M106" s="1358" t="s">
        <v>947</v>
      </c>
      <c r="N106" s="925"/>
      <c r="O106" s="986"/>
    </row>
    <row r="107" spans="1:15" ht="15" customHeight="1">
      <c r="A107" s="921">
        <v>17</v>
      </c>
      <c r="B107" s="1514">
        <v>53102</v>
      </c>
      <c r="C107" s="700" t="s">
        <v>4568</v>
      </c>
      <c r="D107" s="1387" t="s">
        <v>909</v>
      </c>
      <c r="E107" s="1222" t="s">
        <v>910</v>
      </c>
      <c r="F107" s="925"/>
      <c r="G107" s="925"/>
      <c r="I107" s="921">
        <v>17</v>
      </c>
      <c r="J107" s="1514">
        <v>53122</v>
      </c>
      <c r="K107" s="700" t="s">
        <v>4568</v>
      </c>
      <c r="L107" s="1387" t="s">
        <v>907</v>
      </c>
      <c r="M107" s="1222" t="s">
        <v>908</v>
      </c>
      <c r="N107" s="925"/>
      <c r="O107" s="986"/>
    </row>
    <row r="108" spans="1:15" ht="15" customHeight="1">
      <c r="A108" s="921">
        <v>18</v>
      </c>
      <c r="B108" s="1514">
        <v>53103</v>
      </c>
      <c r="C108" s="700" t="s">
        <v>4568</v>
      </c>
      <c r="D108" s="1387" t="s">
        <v>4680</v>
      </c>
      <c r="E108" s="1222" t="s">
        <v>6193</v>
      </c>
      <c r="F108" s="1524"/>
      <c r="G108" s="925"/>
      <c r="I108" s="921">
        <v>18</v>
      </c>
      <c r="J108" s="1514">
        <v>53123</v>
      </c>
      <c r="K108" s="700" t="s">
        <v>4568</v>
      </c>
      <c r="L108" s="1387" t="s">
        <v>914</v>
      </c>
      <c r="M108" s="1222" t="s">
        <v>915</v>
      </c>
      <c r="N108" s="925"/>
      <c r="O108" s="986"/>
    </row>
    <row r="109" spans="1:15" ht="15" customHeight="1">
      <c r="A109" s="921">
        <v>19</v>
      </c>
      <c r="B109" s="1514">
        <v>53104</v>
      </c>
      <c r="C109" s="700" t="s">
        <v>4568</v>
      </c>
      <c r="D109" s="1387" t="s">
        <v>930</v>
      </c>
      <c r="E109" s="1222" t="s">
        <v>931</v>
      </c>
      <c r="F109" s="925"/>
      <c r="G109" s="925"/>
      <c r="I109" s="921">
        <v>19</v>
      </c>
      <c r="J109" s="1514">
        <v>53124</v>
      </c>
      <c r="K109" s="700" t="s">
        <v>4568</v>
      </c>
      <c r="L109" s="1357" t="s">
        <v>922</v>
      </c>
      <c r="M109" s="1358" t="s">
        <v>2345</v>
      </c>
      <c r="N109" s="925"/>
      <c r="O109" s="986"/>
    </row>
    <row r="110" spans="1:15" ht="15" customHeight="1">
      <c r="A110" s="921">
        <v>20</v>
      </c>
      <c r="B110" s="1514">
        <v>53105</v>
      </c>
      <c r="C110" s="700" t="s">
        <v>4568</v>
      </c>
      <c r="D110" s="1387" t="s">
        <v>944</v>
      </c>
      <c r="E110" s="1222" t="s">
        <v>945</v>
      </c>
      <c r="F110" s="925"/>
      <c r="G110" s="925"/>
      <c r="I110" s="921">
        <v>20</v>
      </c>
      <c r="J110" s="1514">
        <v>53125</v>
      </c>
      <c r="K110" s="700" t="s">
        <v>4568</v>
      </c>
      <c r="L110" s="1357" t="s">
        <v>2616</v>
      </c>
      <c r="M110" s="1358" t="s">
        <v>943</v>
      </c>
      <c r="N110" s="925"/>
      <c r="O110" s="986"/>
    </row>
    <row r="111" spans="1:15" ht="15" customHeight="1">
      <c r="A111" s="921">
        <v>21</v>
      </c>
      <c r="B111" s="910">
        <v>53443</v>
      </c>
      <c r="C111" s="700" t="s">
        <v>4568</v>
      </c>
      <c r="D111" s="1357" t="s">
        <v>1777</v>
      </c>
      <c r="E111" s="1358" t="s">
        <v>1778</v>
      </c>
      <c r="F111" s="1566" t="s">
        <v>1773</v>
      </c>
      <c r="G111" s="925"/>
      <c r="I111" s="921">
        <v>21</v>
      </c>
      <c r="J111" s="910">
        <v>53444</v>
      </c>
      <c r="K111" s="700" t="s">
        <v>4568</v>
      </c>
      <c r="L111" s="1357" t="s">
        <v>1781</v>
      </c>
      <c r="M111" s="1358" t="s">
        <v>4477</v>
      </c>
      <c r="N111" s="450" t="s">
        <v>1773</v>
      </c>
      <c r="O111" s="1537"/>
    </row>
    <row r="112" spans="1:15" ht="15" customHeight="1">
      <c r="A112" s="921">
        <v>22</v>
      </c>
      <c r="B112" s="910">
        <v>53454</v>
      </c>
      <c r="C112" s="700" t="s">
        <v>4568</v>
      </c>
      <c r="D112" s="1357" t="s">
        <v>1779</v>
      </c>
      <c r="E112" s="1358" t="s">
        <v>1780</v>
      </c>
      <c r="F112" s="1566" t="s">
        <v>1773</v>
      </c>
      <c r="G112" s="925"/>
      <c r="I112" s="921"/>
      <c r="J112" s="917"/>
      <c r="K112" s="939"/>
      <c r="L112" s="1109"/>
      <c r="M112" s="1110"/>
      <c r="N112" s="925"/>
      <c r="O112" s="986"/>
    </row>
    <row r="113" spans="1:15" ht="15" customHeight="1">
      <c r="A113" s="1054"/>
      <c r="B113" s="1054"/>
      <c r="C113" s="1054"/>
      <c r="D113" s="1428"/>
      <c r="E113" s="1428"/>
      <c r="F113" s="934"/>
      <c r="G113" s="934"/>
      <c r="H113" s="934"/>
      <c r="I113" s="1054"/>
      <c r="J113" s="1054"/>
      <c r="K113" s="1054"/>
      <c r="L113" s="1428"/>
      <c r="M113" s="1428"/>
      <c r="N113" s="934"/>
      <c r="O113" s="907"/>
    </row>
    <row r="114" spans="1:15" ht="15" customHeight="1">
      <c r="A114" s="949"/>
      <c r="B114" s="949"/>
      <c r="C114" s="1007"/>
      <c r="D114" s="1481"/>
      <c r="E114" s="1481"/>
      <c r="F114" s="934"/>
      <c r="G114" s="934"/>
      <c r="H114" s="934"/>
      <c r="I114" s="1054"/>
      <c r="J114" s="1516"/>
      <c r="K114" s="1531"/>
      <c r="L114" s="1518"/>
      <c r="M114" s="1518"/>
      <c r="N114" s="1529"/>
      <c r="O114" s="907"/>
    </row>
    <row r="115" spans="1:15" ht="15" customHeight="1">
      <c r="A115" s="949"/>
      <c r="B115" s="1516"/>
      <c r="C115" s="1531"/>
      <c r="D115" s="1518"/>
      <c r="E115" s="1518"/>
      <c r="F115" s="1529"/>
      <c r="G115" s="934"/>
      <c r="H115" s="934"/>
      <c r="I115" s="949"/>
      <c r="J115" s="907"/>
      <c r="K115" s="1043"/>
      <c r="L115" s="1482"/>
      <c r="M115" s="1482"/>
      <c r="N115" s="960"/>
      <c r="O115" s="907"/>
    </row>
    <row r="116" spans="1:15" ht="15" customHeight="1">
      <c r="A116" s="949"/>
      <c r="B116" s="1538"/>
      <c r="C116" s="1004"/>
      <c r="D116" s="1484"/>
      <c r="E116" s="1484"/>
      <c r="F116" s="934"/>
      <c r="G116" s="934"/>
      <c r="H116" s="934"/>
      <c r="I116" s="949"/>
      <c r="J116" s="909"/>
      <c r="K116" s="909"/>
      <c r="L116" s="909"/>
      <c r="M116" s="909"/>
      <c r="O116" s="907"/>
    </row>
    <row r="117" spans="1:15" ht="15" customHeight="1">
      <c r="A117" s="949"/>
      <c r="B117" s="949"/>
      <c r="F117" s="934"/>
      <c r="G117" s="934"/>
      <c r="H117" s="934"/>
      <c r="I117" s="949"/>
      <c r="J117" s="949"/>
      <c r="N117" s="934"/>
      <c r="O117" s="907"/>
    </row>
    <row r="118" spans="1:15" ht="15" customHeight="1">
      <c r="A118" s="949"/>
      <c r="B118" s="949"/>
      <c r="F118" s="934"/>
      <c r="G118" s="934"/>
      <c r="H118" s="934"/>
      <c r="I118" s="949"/>
      <c r="O118" s="907"/>
    </row>
    <row r="119" spans="1:15" ht="15" customHeight="1">
      <c r="A119" s="949"/>
      <c r="B119" s="949"/>
      <c r="F119" s="934"/>
      <c r="G119" s="934"/>
      <c r="H119" s="934"/>
      <c r="I119" s="949"/>
      <c r="J119" s="949"/>
      <c r="N119" s="934"/>
      <c r="O119" s="907"/>
    </row>
    <row r="120" spans="1:15" ht="15" customHeight="1">
      <c r="A120" s="949"/>
      <c r="B120" s="949"/>
      <c r="F120" s="934"/>
      <c r="G120" s="934"/>
      <c r="H120" s="934"/>
      <c r="I120" s="949"/>
      <c r="J120" s="949"/>
      <c r="N120" s="934"/>
      <c r="O120" s="907"/>
    </row>
    <row r="121" spans="1:15" ht="15" customHeight="1">
      <c r="A121" s="949"/>
      <c r="B121" s="949"/>
      <c r="F121" s="934"/>
      <c r="G121" s="934"/>
      <c r="H121" s="934"/>
      <c r="I121" s="949"/>
      <c r="J121" s="949"/>
      <c r="N121" s="934"/>
      <c r="O121" s="907"/>
    </row>
    <row r="122" spans="1:15" ht="15" customHeight="1">
      <c r="A122" s="949"/>
      <c r="B122" s="949"/>
      <c r="F122" s="934"/>
      <c r="G122" s="934"/>
      <c r="H122" s="934"/>
      <c r="I122" s="949"/>
      <c r="J122" s="949"/>
      <c r="N122" s="934"/>
      <c r="O122" s="907"/>
    </row>
    <row r="123" spans="1:15" ht="15" customHeight="1">
      <c r="A123" s="949"/>
      <c r="B123" s="949"/>
      <c r="F123" s="934"/>
      <c r="G123" s="934"/>
      <c r="H123" s="934"/>
      <c r="I123" s="949"/>
      <c r="J123" s="949"/>
      <c r="N123" s="934"/>
      <c r="O123" s="907"/>
    </row>
    <row r="124" spans="1:15" ht="15" customHeight="1">
      <c r="A124" s="949"/>
      <c r="B124" s="949"/>
      <c r="F124" s="934"/>
      <c r="G124" s="934"/>
      <c r="H124" s="934"/>
      <c r="I124" s="949"/>
      <c r="J124" s="949"/>
      <c r="N124" s="934"/>
      <c r="O124" s="907"/>
    </row>
    <row r="125" spans="1:15" ht="15" customHeight="1">
      <c r="A125" s="949"/>
      <c r="B125" s="949"/>
      <c r="F125" s="934"/>
      <c r="G125" s="934"/>
      <c r="H125" s="934"/>
      <c r="I125" s="949"/>
      <c r="J125" s="949"/>
      <c r="N125" s="934"/>
      <c r="O125" s="907"/>
    </row>
    <row r="126" spans="1:15" ht="15" customHeight="1">
      <c r="A126" s="949"/>
      <c r="B126" s="949"/>
      <c r="F126" s="934"/>
      <c r="G126" s="934"/>
      <c r="H126" s="934"/>
      <c r="I126" s="949"/>
      <c r="J126" s="949"/>
      <c r="N126" s="934"/>
      <c r="O126" s="907"/>
    </row>
    <row r="127" spans="1:15" ht="15" customHeight="1">
      <c r="A127" s="949"/>
      <c r="B127" s="949"/>
      <c r="F127" s="934"/>
      <c r="G127" s="934"/>
      <c r="H127" s="934"/>
      <c r="I127" s="949"/>
      <c r="J127" s="949"/>
      <c r="N127" s="934"/>
      <c r="O127" s="907"/>
    </row>
    <row r="128" spans="1:15" ht="15" customHeight="1">
      <c r="A128" s="949"/>
      <c r="B128" s="949"/>
      <c r="F128" s="934"/>
      <c r="G128" s="934"/>
      <c r="H128" s="934"/>
      <c r="I128" s="949"/>
      <c r="J128" s="949"/>
      <c r="N128" s="934"/>
      <c r="O128" s="907"/>
    </row>
    <row r="129" spans="1:15" ht="15" customHeight="1">
      <c r="A129" s="949"/>
      <c r="B129" s="949"/>
      <c r="F129" s="934"/>
      <c r="G129" s="934"/>
      <c r="H129" s="934"/>
      <c r="I129" s="949"/>
      <c r="J129" s="949"/>
      <c r="N129" s="934"/>
      <c r="O129" s="907"/>
    </row>
    <row r="130" spans="1:15" ht="15" customHeight="1">
      <c r="A130" s="949"/>
      <c r="B130" s="949"/>
      <c r="F130" s="934"/>
      <c r="G130" s="934"/>
      <c r="H130" s="934"/>
      <c r="I130" s="949"/>
      <c r="J130" s="949"/>
      <c r="N130" s="934"/>
      <c r="O130" s="907"/>
    </row>
    <row r="131" spans="1:15" ht="15" customHeight="1">
      <c r="A131" s="949"/>
      <c r="B131" s="949"/>
      <c r="F131" s="934"/>
      <c r="G131" s="934"/>
      <c r="H131" s="934"/>
      <c r="I131" s="949"/>
      <c r="J131" s="949"/>
      <c r="N131" s="934"/>
      <c r="O131" s="907"/>
    </row>
    <row r="132" spans="1:15" ht="15" customHeight="1">
      <c r="A132" s="949"/>
      <c r="B132" s="949"/>
      <c r="F132" s="934"/>
      <c r="G132" s="934"/>
      <c r="H132" s="934"/>
      <c r="I132" s="949"/>
      <c r="J132" s="949"/>
      <c r="N132" s="934"/>
      <c r="O132" s="907"/>
    </row>
    <row r="133" spans="1:15" s="934" customFormat="1" ht="15" customHeight="1">
      <c r="A133" s="1670" t="s">
        <v>4385</v>
      </c>
      <c r="B133" s="1670"/>
      <c r="C133" s="1670"/>
      <c r="D133" s="604" t="str">
        <f>ครูที่ปรึกษา!B5</f>
        <v>นางสำเนียง  ขันบุตร249</v>
      </c>
      <c r="E133" s="604"/>
      <c r="F133" s="906" t="s">
        <v>4515</v>
      </c>
      <c r="G133" s="906"/>
      <c r="I133" s="913"/>
      <c r="J133" s="1670" t="s">
        <v>4385</v>
      </c>
      <c r="K133" s="1670"/>
      <c r="L133" s="604" t="str">
        <f>ครูที่ปรึกษา!C5</f>
        <v>นายปฐวี  ศรีพลัง (ฝส)</v>
      </c>
      <c r="M133" s="604"/>
      <c r="O133" s="1121">
        <f>ครูที่ปรึกษา!E5</f>
        <v>4205</v>
      </c>
    </row>
    <row r="134" spans="1:15" ht="15" customHeight="1">
      <c r="A134" s="999" t="s">
        <v>4572</v>
      </c>
      <c r="B134" s="999" t="s">
        <v>4555</v>
      </c>
      <c r="C134" s="1513"/>
      <c r="D134" s="1130" t="s">
        <v>4556</v>
      </c>
      <c r="E134" s="1238" t="s">
        <v>4627</v>
      </c>
      <c r="F134" s="1665" t="s">
        <v>4516</v>
      </c>
      <c r="G134" s="1666"/>
      <c r="H134" s="1418"/>
      <c r="I134" s="921" t="s">
        <v>4572</v>
      </c>
      <c r="J134" s="999" t="s">
        <v>4555</v>
      </c>
      <c r="K134" s="1513"/>
      <c r="L134" s="1130" t="s">
        <v>4556</v>
      </c>
      <c r="M134" s="1238" t="s">
        <v>4627</v>
      </c>
      <c r="N134" s="1205"/>
      <c r="O134" s="986"/>
    </row>
    <row r="135" spans="1:15" ht="15" customHeight="1">
      <c r="A135" s="921">
        <v>1</v>
      </c>
      <c r="B135" s="1514">
        <v>53047</v>
      </c>
      <c r="C135" s="700" t="s">
        <v>4568</v>
      </c>
      <c r="D135" s="1387" t="s">
        <v>976</v>
      </c>
      <c r="E135" s="1222" t="s">
        <v>977</v>
      </c>
      <c r="F135" s="1539"/>
      <c r="G135" s="947"/>
      <c r="I135" s="921">
        <v>1</v>
      </c>
      <c r="J135" s="1514">
        <v>53066</v>
      </c>
      <c r="K135" s="700" t="s">
        <v>4568</v>
      </c>
      <c r="L135" s="1357" t="s">
        <v>961</v>
      </c>
      <c r="M135" s="1358" t="s">
        <v>962</v>
      </c>
      <c r="N135" s="925"/>
      <c r="O135" s="986"/>
    </row>
    <row r="136" spans="1:15" ht="15" customHeight="1">
      <c r="A136" s="921">
        <v>2</v>
      </c>
      <c r="B136" s="1514">
        <v>53048</v>
      </c>
      <c r="C136" s="700" t="s">
        <v>4568</v>
      </c>
      <c r="D136" s="1387" t="s">
        <v>969</v>
      </c>
      <c r="E136" s="1222" t="s">
        <v>970</v>
      </c>
      <c r="F136" s="1539"/>
      <c r="G136" s="947"/>
      <c r="I136" s="921">
        <v>2</v>
      </c>
      <c r="J136" s="1514">
        <v>53067</v>
      </c>
      <c r="K136" s="700" t="s">
        <v>4568</v>
      </c>
      <c r="L136" s="1387" t="s">
        <v>4156</v>
      </c>
      <c r="M136" s="1222" t="s">
        <v>959</v>
      </c>
      <c r="N136" s="925"/>
      <c r="O136" s="986"/>
    </row>
    <row r="137" spans="1:15" ht="15" customHeight="1">
      <c r="A137" s="921">
        <v>3</v>
      </c>
      <c r="B137" s="1514">
        <v>53049</v>
      </c>
      <c r="C137" s="700" t="s">
        <v>4568</v>
      </c>
      <c r="D137" s="1357" t="s">
        <v>985</v>
      </c>
      <c r="E137" s="1358" t="s">
        <v>986</v>
      </c>
      <c r="F137" s="1540"/>
      <c r="G137" s="947"/>
      <c r="I137" s="921">
        <v>3</v>
      </c>
      <c r="J137" s="1514">
        <v>53068</v>
      </c>
      <c r="K137" s="700" t="s">
        <v>4568</v>
      </c>
      <c r="L137" s="1357" t="s">
        <v>967</v>
      </c>
      <c r="M137" s="1358" t="s">
        <v>968</v>
      </c>
      <c r="N137" s="925"/>
      <c r="O137" s="986"/>
    </row>
    <row r="138" spans="1:15" ht="15" customHeight="1">
      <c r="A138" s="921">
        <v>4</v>
      </c>
      <c r="B138" s="1514">
        <v>53050</v>
      </c>
      <c r="C138" s="700" t="s">
        <v>4568</v>
      </c>
      <c r="D138" s="1387" t="s">
        <v>4607</v>
      </c>
      <c r="E138" s="1222" t="s">
        <v>4553</v>
      </c>
      <c r="F138" s="1540"/>
      <c r="G138" s="947"/>
      <c r="I138" s="921">
        <v>4</v>
      </c>
      <c r="J138" s="1514">
        <v>53069</v>
      </c>
      <c r="K138" s="700" t="s">
        <v>4568</v>
      </c>
      <c r="L138" s="1387" t="s">
        <v>964</v>
      </c>
      <c r="M138" s="1222" t="s">
        <v>965</v>
      </c>
      <c r="N138" s="925"/>
      <c r="O138" s="986"/>
    </row>
    <row r="139" spans="1:15" ht="15" customHeight="1">
      <c r="A139" s="921">
        <v>5</v>
      </c>
      <c r="B139" s="1514">
        <v>53051</v>
      </c>
      <c r="C139" s="700" t="s">
        <v>4568</v>
      </c>
      <c r="D139" s="1387" t="s">
        <v>5291</v>
      </c>
      <c r="E139" s="1222" t="s">
        <v>997</v>
      </c>
      <c r="F139" s="1539"/>
      <c r="G139" s="947"/>
      <c r="I139" s="921">
        <v>5</v>
      </c>
      <c r="J139" s="1514">
        <v>53070</v>
      </c>
      <c r="K139" s="700" t="s">
        <v>4568</v>
      </c>
      <c r="L139" s="1357" t="s">
        <v>983</v>
      </c>
      <c r="M139" s="1358" t="s">
        <v>984</v>
      </c>
      <c r="N139" s="925"/>
      <c r="O139" s="986"/>
    </row>
    <row r="140" spans="1:15" ht="15" customHeight="1">
      <c r="A140" s="921">
        <v>6</v>
      </c>
      <c r="B140" s="1514">
        <v>53052</v>
      </c>
      <c r="C140" s="700" t="s">
        <v>4568</v>
      </c>
      <c r="D140" s="1357" t="s">
        <v>972</v>
      </c>
      <c r="E140" s="1358" t="s">
        <v>2003</v>
      </c>
      <c r="F140" s="1539"/>
      <c r="G140" s="947"/>
      <c r="I140" s="921">
        <v>6</v>
      </c>
      <c r="J140" s="1514">
        <v>53071</v>
      </c>
      <c r="K140" s="700" t="s">
        <v>4568</v>
      </c>
      <c r="L140" s="1357" t="s">
        <v>998</v>
      </c>
      <c r="M140" s="1358" t="s">
        <v>361</v>
      </c>
      <c r="N140" s="925"/>
      <c r="O140" s="986"/>
    </row>
    <row r="141" spans="1:15" ht="15" customHeight="1">
      <c r="A141" s="921">
        <v>7</v>
      </c>
      <c r="B141" s="1514">
        <v>53053</v>
      </c>
      <c r="C141" s="700" t="s">
        <v>4568</v>
      </c>
      <c r="D141" s="1387" t="s">
        <v>951</v>
      </c>
      <c r="E141" s="1222" t="s">
        <v>952</v>
      </c>
      <c r="F141" s="1539"/>
      <c r="G141" s="947"/>
      <c r="I141" s="921">
        <v>7</v>
      </c>
      <c r="J141" s="1514">
        <v>53072</v>
      </c>
      <c r="K141" s="700" t="s">
        <v>4568</v>
      </c>
      <c r="L141" s="1357" t="s">
        <v>5253</v>
      </c>
      <c r="M141" s="1358" t="s">
        <v>978</v>
      </c>
      <c r="N141" s="925"/>
      <c r="O141" s="986"/>
    </row>
    <row r="142" spans="1:15" ht="15" customHeight="1">
      <c r="A142" s="921">
        <v>8</v>
      </c>
      <c r="B142" s="1514">
        <v>53054</v>
      </c>
      <c r="C142" s="700" t="s">
        <v>4568</v>
      </c>
      <c r="D142" s="1357" t="s">
        <v>960</v>
      </c>
      <c r="E142" s="1358" t="s">
        <v>4437</v>
      </c>
      <c r="F142" s="1540"/>
      <c r="G142" s="947"/>
      <c r="I142" s="921">
        <v>8</v>
      </c>
      <c r="J142" s="1514">
        <v>53073</v>
      </c>
      <c r="K142" s="700" t="s">
        <v>4568</v>
      </c>
      <c r="L142" s="1357" t="s">
        <v>980</v>
      </c>
      <c r="M142" s="1358" t="s">
        <v>301</v>
      </c>
      <c r="N142" s="925"/>
      <c r="O142" s="986"/>
    </row>
    <row r="143" spans="1:15" ht="15" customHeight="1">
      <c r="A143" s="921">
        <v>9</v>
      </c>
      <c r="B143" s="1514">
        <v>53055</v>
      </c>
      <c r="C143" s="700" t="s">
        <v>4568</v>
      </c>
      <c r="D143" s="1387" t="s">
        <v>990</v>
      </c>
      <c r="E143" s="1222" t="s">
        <v>991</v>
      </c>
      <c r="F143" s="1539"/>
      <c r="G143" s="947"/>
      <c r="I143" s="921">
        <v>9</v>
      </c>
      <c r="J143" s="1514">
        <v>53074</v>
      </c>
      <c r="K143" s="700" t="s">
        <v>4568</v>
      </c>
      <c r="L143" s="1357" t="s">
        <v>4610</v>
      </c>
      <c r="M143" s="1358" t="s">
        <v>4283</v>
      </c>
      <c r="N143" s="1524"/>
      <c r="O143" s="986"/>
    </row>
    <row r="144" spans="1:15" ht="15" customHeight="1">
      <c r="A144" s="921">
        <v>10</v>
      </c>
      <c r="B144" s="1514">
        <v>53056</v>
      </c>
      <c r="C144" s="700" t="s">
        <v>4568</v>
      </c>
      <c r="D144" s="1387" t="s">
        <v>981</v>
      </c>
      <c r="E144" s="1222" t="s">
        <v>982</v>
      </c>
      <c r="F144" s="1539"/>
      <c r="G144" s="947"/>
      <c r="I144" s="921">
        <v>10</v>
      </c>
      <c r="J144" s="1514">
        <v>53075</v>
      </c>
      <c r="K144" s="700" t="s">
        <v>4568</v>
      </c>
      <c r="L144" s="1387" t="s">
        <v>971</v>
      </c>
      <c r="M144" s="1222" t="s">
        <v>4324</v>
      </c>
      <c r="N144" s="925"/>
      <c r="O144" s="986"/>
    </row>
    <row r="145" spans="1:15" ht="15" customHeight="1">
      <c r="A145" s="921">
        <v>11</v>
      </c>
      <c r="B145" s="1514">
        <v>53057</v>
      </c>
      <c r="C145" s="1265" t="s">
        <v>4568</v>
      </c>
      <c r="D145" s="1210" t="s">
        <v>1561</v>
      </c>
      <c r="E145" s="924" t="s">
        <v>1562</v>
      </c>
      <c r="F145" s="1540"/>
      <c r="G145" s="947"/>
      <c r="I145" s="921">
        <v>11</v>
      </c>
      <c r="J145" s="1514">
        <v>53076</v>
      </c>
      <c r="K145" s="700" t="s">
        <v>4568</v>
      </c>
      <c r="L145" s="1357" t="s">
        <v>973</v>
      </c>
      <c r="M145" s="1358" t="s">
        <v>4581</v>
      </c>
      <c r="N145" s="925"/>
      <c r="O145" s="986"/>
    </row>
    <row r="146" spans="1:15" ht="15" customHeight="1">
      <c r="A146" s="921">
        <v>12</v>
      </c>
      <c r="B146" s="1514">
        <v>53058</v>
      </c>
      <c r="C146" s="700" t="s">
        <v>4568</v>
      </c>
      <c r="D146" s="1357" t="s">
        <v>974</v>
      </c>
      <c r="E146" s="1358" t="s">
        <v>975</v>
      </c>
      <c r="F146" s="1539"/>
      <c r="G146" s="947"/>
      <c r="I146" s="921">
        <v>12</v>
      </c>
      <c r="J146" s="1514">
        <v>53077</v>
      </c>
      <c r="K146" s="700" t="s">
        <v>4568</v>
      </c>
      <c r="L146" s="1357" t="s">
        <v>5270</v>
      </c>
      <c r="M146" s="1358" t="s">
        <v>4530</v>
      </c>
      <c r="N146" s="925"/>
      <c r="O146" s="986"/>
    </row>
    <row r="147" spans="1:15" ht="15" customHeight="1">
      <c r="A147" s="921">
        <v>13</v>
      </c>
      <c r="B147" s="1514">
        <v>53059</v>
      </c>
      <c r="C147" s="700" t="s">
        <v>4568</v>
      </c>
      <c r="D147" s="1387" t="s">
        <v>4379</v>
      </c>
      <c r="E147" s="1222" t="s">
        <v>987</v>
      </c>
      <c r="F147" s="1540"/>
      <c r="G147" s="947"/>
      <c r="I147" s="921">
        <v>13</v>
      </c>
      <c r="J147" s="1514">
        <v>53079</v>
      </c>
      <c r="K147" s="700" t="s">
        <v>4568</v>
      </c>
      <c r="L147" s="1357" t="s">
        <v>2730</v>
      </c>
      <c r="M147" s="1358" t="s">
        <v>966</v>
      </c>
      <c r="N147" s="925"/>
      <c r="O147" s="986"/>
    </row>
    <row r="148" spans="1:15" ht="15" customHeight="1">
      <c r="A148" s="921">
        <v>14</v>
      </c>
      <c r="B148" s="1514">
        <v>53060</v>
      </c>
      <c r="C148" s="700" t="s">
        <v>4568</v>
      </c>
      <c r="D148" s="1357" t="s">
        <v>963</v>
      </c>
      <c r="E148" s="1358" t="s">
        <v>5824</v>
      </c>
      <c r="F148" s="1539"/>
      <c r="G148" s="947"/>
      <c r="I148" s="921">
        <v>14</v>
      </c>
      <c r="J148" s="1514">
        <v>53080</v>
      </c>
      <c r="K148" s="700" t="s">
        <v>4568</v>
      </c>
      <c r="L148" s="1357" t="s">
        <v>988</v>
      </c>
      <c r="M148" s="1358" t="s">
        <v>3843</v>
      </c>
      <c r="N148" s="925"/>
      <c r="O148" s="986"/>
    </row>
    <row r="149" spans="1:15" ht="15" customHeight="1">
      <c r="A149" s="921">
        <v>15</v>
      </c>
      <c r="B149" s="1514">
        <v>53061</v>
      </c>
      <c r="C149" s="700" t="s">
        <v>4568</v>
      </c>
      <c r="D149" s="1357" t="s">
        <v>4606</v>
      </c>
      <c r="E149" s="1358" t="s">
        <v>1832</v>
      </c>
      <c r="F149" s="1540"/>
      <c r="G149" s="947"/>
      <c r="I149" s="921">
        <v>15</v>
      </c>
      <c r="J149" s="1514">
        <v>53081</v>
      </c>
      <c r="K149" s="700" t="s">
        <v>4568</v>
      </c>
      <c r="L149" s="1357" t="s">
        <v>956</v>
      </c>
      <c r="M149" s="1358" t="s">
        <v>957</v>
      </c>
      <c r="N149" s="1524"/>
      <c r="O149" s="986"/>
    </row>
    <row r="150" spans="1:15" ht="15" customHeight="1">
      <c r="A150" s="921">
        <v>16</v>
      </c>
      <c r="B150" s="1514">
        <v>53062</v>
      </c>
      <c r="C150" s="700" t="s">
        <v>4568</v>
      </c>
      <c r="D150" s="1387" t="s">
        <v>994</v>
      </c>
      <c r="E150" s="1222" t="s">
        <v>5016</v>
      </c>
      <c r="F150" s="1539"/>
      <c r="G150" s="947"/>
      <c r="I150" s="921">
        <v>16</v>
      </c>
      <c r="J150" s="1514">
        <v>53082</v>
      </c>
      <c r="K150" s="700" t="s">
        <v>4568</v>
      </c>
      <c r="L150" s="1357" t="s">
        <v>992</v>
      </c>
      <c r="M150" s="1358" t="s">
        <v>993</v>
      </c>
      <c r="N150" s="925"/>
      <c r="O150" s="986"/>
    </row>
    <row r="151" spans="1:15" ht="15" customHeight="1">
      <c r="A151" s="921">
        <v>17</v>
      </c>
      <c r="B151" s="1514">
        <v>53063</v>
      </c>
      <c r="C151" s="700" t="s">
        <v>4568</v>
      </c>
      <c r="D151" s="1387" t="s">
        <v>979</v>
      </c>
      <c r="E151" s="1222" t="s">
        <v>5917</v>
      </c>
      <c r="F151" s="1539"/>
      <c r="G151" s="947"/>
      <c r="I151" s="921">
        <v>17</v>
      </c>
      <c r="J151" s="1514">
        <v>53083</v>
      </c>
      <c r="K151" s="700" t="s">
        <v>4568</v>
      </c>
      <c r="L151" s="1387" t="s">
        <v>953</v>
      </c>
      <c r="M151" s="1222" t="s">
        <v>5264</v>
      </c>
      <c r="N151" s="925"/>
      <c r="O151" s="986"/>
    </row>
    <row r="152" spans="1:15" ht="15" customHeight="1">
      <c r="A152" s="921">
        <v>18</v>
      </c>
      <c r="B152" s="1514">
        <v>53064</v>
      </c>
      <c r="C152" s="700" t="s">
        <v>4568</v>
      </c>
      <c r="D152" s="1387" t="s">
        <v>2616</v>
      </c>
      <c r="E152" s="1222" t="s">
        <v>6153</v>
      </c>
      <c r="F152" s="1539"/>
      <c r="G152" s="947"/>
      <c r="I152" s="921">
        <v>18</v>
      </c>
      <c r="J152" s="1514">
        <v>53084</v>
      </c>
      <c r="K152" s="700" t="s">
        <v>4568</v>
      </c>
      <c r="L152" s="1357" t="s">
        <v>1610</v>
      </c>
      <c r="M152" s="1358" t="s">
        <v>989</v>
      </c>
      <c r="N152" s="925"/>
      <c r="O152" s="1541"/>
    </row>
    <row r="153" spans="1:15" ht="15" customHeight="1">
      <c r="A153" s="921">
        <v>19</v>
      </c>
      <c r="B153" s="1514">
        <v>53065</v>
      </c>
      <c r="C153" s="700" t="s">
        <v>4568</v>
      </c>
      <c r="D153" s="1387" t="s">
        <v>954</v>
      </c>
      <c r="E153" s="1222" t="s">
        <v>955</v>
      </c>
      <c r="F153" s="1539"/>
      <c r="G153" s="1039"/>
      <c r="I153" s="921">
        <v>19</v>
      </c>
      <c r="J153" s="1514">
        <v>53085</v>
      </c>
      <c r="K153" s="700" t="s">
        <v>4568</v>
      </c>
      <c r="L153" s="1357" t="s">
        <v>995</v>
      </c>
      <c r="M153" s="1358" t="s">
        <v>996</v>
      </c>
      <c r="N153" s="925"/>
      <c r="O153" s="986"/>
    </row>
    <row r="154" spans="1:15" ht="15" customHeight="1">
      <c r="A154" s="921">
        <v>20</v>
      </c>
      <c r="B154" s="910">
        <v>53445</v>
      </c>
      <c r="C154" s="700" t="s">
        <v>4568</v>
      </c>
      <c r="D154" s="1357" t="s">
        <v>1782</v>
      </c>
      <c r="E154" s="1358" t="s">
        <v>1783</v>
      </c>
      <c r="F154" s="450" t="s">
        <v>1773</v>
      </c>
      <c r="G154" s="947"/>
      <c r="I154" s="921">
        <v>20</v>
      </c>
      <c r="J154" s="910">
        <v>53447</v>
      </c>
      <c r="K154" s="700" t="s">
        <v>4568</v>
      </c>
      <c r="L154" s="1357" t="s">
        <v>1786</v>
      </c>
      <c r="M154" s="1358" t="s">
        <v>1787</v>
      </c>
      <c r="N154" s="450" t="s">
        <v>1773</v>
      </c>
      <c r="O154" s="986"/>
    </row>
    <row r="155" spans="1:15" ht="15" customHeight="1">
      <c r="A155" s="921">
        <v>21</v>
      </c>
      <c r="B155" s="910">
        <v>53446</v>
      </c>
      <c r="C155" s="700" t="s">
        <v>4568</v>
      </c>
      <c r="D155" s="1357" t="s">
        <v>1784</v>
      </c>
      <c r="E155" s="1358" t="s">
        <v>1785</v>
      </c>
      <c r="F155" s="450" t="s">
        <v>1773</v>
      </c>
      <c r="G155" s="925"/>
      <c r="I155" s="921"/>
      <c r="J155" s="912"/>
      <c r="K155" s="1542"/>
      <c r="L155" s="1543"/>
      <c r="M155" s="1544"/>
      <c r="N155" s="1057"/>
      <c r="O155" s="986"/>
    </row>
    <row r="156" spans="1:15" ht="15" customHeight="1">
      <c r="A156" s="921"/>
      <c r="B156" s="917"/>
      <c r="C156" s="939"/>
      <c r="D156" s="1109"/>
      <c r="E156" s="1110"/>
      <c r="G156" s="925"/>
      <c r="I156" s="921"/>
      <c r="J156" s="917"/>
      <c r="K156" s="939"/>
      <c r="L156" s="1109"/>
      <c r="M156" s="1110"/>
      <c r="N156" s="1524"/>
      <c r="O156" s="986"/>
    </row>
    <row r="157" spans="1:15" ht="15" customHeight="1">
      <c r="A157" s="1074"/>
      <c r="B157" s="1074"/>
      <c r="C157" s="1072"/>
      <c r="D157" s="1427"/>
      <c r="E157" s="1427"/>
      <c r="F157" s="1147"/>
      <c r="G157" s="1147"/>
      <c r="I157" s="1074"/>
      <c r="J157" s="1074"/>
      <c r="K157" s="1072"/>
      <c r="L157" s="1427"/>
      <c r="M157" s="1427"/>
      <c r="N157" s="1545"/>
      <c r="O157" s="1069"/>
    </row>
    <row r="158" spans="1:15" s="934" customFormat="1" ht="15" customHeight="1">
      <c r="A158" s="949"/>
      <c r="B158" s="949"/>
      <c r="C158" s="970"/>
      <c r="D158" s="1438"/>
      <c r="E158" s="1438"/>
      <c r="F158" s="1529"/>
      <c r="I158" s="949"/>
      <c r="J158" s="949"/>
      <c r="K158" s="1248"/>
      <c r="L158" s="1055"/>
      <c r="M158" s="1055"/>
      <c r="O158" s="907"/>
    </row>
    <row r="159" spans="1:15" s="934" customFormat="1" ht="15" customHeight="1">
      <c r="A159" s="949"/>
      <c r="B159" s="949"/>
      <c r="C159" s="1369"/>
      <c r="D159" s="964"/>
      <c r="E159" s="964"/>
      <c r="I159" s="949"/>
      <c r="J159" s="1546">
        <v>53078</v>
      </c>
      <c r="K159" s="1369" t="s">
        <v>4568</v>
      </c>
      <c r="L159" s="964" t="s">
        <v>999</v>
      </c>
      <c r="M159" s="964" t="s">
        <v>1000</v>
      </c>
      <c r="N159" s="1529" t="s">
        <v>5717</v>
      </c>
      <c r="O159" s="907"/>
    </row>
    <row r="160" spans="1:15" s="934" customFormat="1" ht="15" customHeight="1">
      <c r="A160" s="949"/>
      <c r="B160" s="949"/>
      <c r="C160" s="1337"/>
      <c r="D160" s="1547"/>
      <c r="E160" s="1547"/>
      <c r="I160" s="949"/>
      <c r="J160" s="949"/>
      <c r="K160" s="970"/>
      <c r="L160" s="1438"/>
      <c r="M160" s="1438"/>
      <c r="O160" s="907"/>
    </row>
    <row r="161" spans="1:15" s="934" customFormat="1" ht="15" customHeight="1">
      <c r="A161" s="949"/>
      <c r="B161" s="949"/>
      <c r="C161" s="970"/>
      <c r="D161" s="1438"/>
      <c r="E161" s="1438"/>
      <c r="I161" s="949"/>
      <c r="J161" s="949"/>
      <c r="K161" s="1439"/>
      <c r="L161" s="1055"/>
      <c r="M161" s="1055"/>
      <c r="O161" s="907"/>
    </row>
    <row r="162" spans="1:15" s="934" customFormat="1" ht="15" customHeight="1">
      <c r="A162" s="949"/>
      <c r="B162" s="1548"/>
      <c r="C162" s="1548"/>
      <c r="D162" s="1549"/>
      <c r="E162" s="1549"/>
      <c r="F162" s="1529"/>
      <c r="I162" s="949"/>
      <c r="J162" s="949"/>
      <c r="K162" s="970"/>
      <c r="L162" s="1438"/>
      <c r="M162" s="1438"/>
      <c r="O162" s="907"/>
    </row>
    <row r="163" spans="1:15" s="934" customFormat="1" ht="15" customHeight="1">
      <c r="A163" s="1054"/>
      <c r="I163" s="949"/>
      <c r="J163" s="949"/>
      <c r="K163" s="970"/>
      <c r="L163" s="1438"/>
      <c r="M163" s="1438"/>
      <c r="O163" s="907"/>
    </row>
    <row r="164" spans="1:15" s="934" customFormat="1" ht="15" customHeight="1">
      <c r="A164" s="949"/>
      <c r="B164" s="1516"/>
      <c r="C164" s="1531"/>
      <c r="D164" s="1518"/>
      <c r="E164" s="1518"/>
      <c r="F164" s="1529"/>
      <c r="J164" s="949"/>
      <c r="L164" s="1450"/>
      <c r="M164" s="1450"/>
      <c r="O164" s="907"/>
    </row>
    <row r="165" spans="1:15" ht="15" customHeight="1">
      <c r="A165" s="949"/>
      <c r="B165" s="949"/>
      <c r="F165" s="934"/>
      <c r="G165" s="934"/>
      <c r="H165" s="934"/>
      <c r="I165" s="949"/>
      <c r="J165" s="909"/>
      <c r="K165" s="909"/>
      <c r="L165" s="909"/>
      <c r="M165" s="909"/>
      <c r="O165" s="907"/>
    </row>
    <row r="166" spans="1:15" ht="15" customHeight="1">
      <c r="A166" s="949"/>
      <c r="B166" s="949"/>
      <c r="F166" s="934"/>
      <c r="G166" s="934"/>
      <c r="H166" s="934"/>
      <c r="I166" s="949"/>
      <c r="J166" s="949"/>
      <c r="N166" s="934"/>
      <c r="O166" s="907"/>
    </row>
    <row r="167" spans="1:15" ht="15" customHeight="1">
      <c r="A167" s="949"/>
      <c r="B167" s="949"/>
      <c r="F167" s="934"/>
      <c r="G167" s="934"/>
      <c r="H167" s="934"/>
      <c r="I167" s="949"/>
      <c r="O167" s="907"/>
    </row>
    <row r="168" spans="1:15" ht="15" customHeight="1">
      <c r="A168" s="949"/>
      <c r="B168" s="949"/>
      <c r="F168" s="934"/>
      <c r="G168" s="934"/>
      <c r="H168" s="934"/>
      <c r="I168" s="949"/>
      <c r="O168" s="907"/>
    </row>
    <row r="169" spans="1:15" ht="15" customHeight="1">
      <c r="A169" s="949"/>
      <c r="B169" s="949"/>
      <c r="F169" s="934"/>
      <c r="G169" s="934"/>
      <c r="H169" s="934"/>
      <c r="I169" s="949"/>
      <c r="O169" s="907"/>
    </row>
    <row r="170" spans="1:15" ht="15" customHeight="1">
      <c r="A170" s="949"/>
      <c r="B170" s="949"/>
      <c r="F170" s="934"/>
      <c r="G170" s="934"/>
      <c r="H170" s="934"/>
      <c r="I170" s="949"/>
      <c r="J170" s="949"/>
      <c r="N170" s="934"/>
      <c r="O170" s="907"/>
    </row>
    <row r="171" spans="1:15" ht="15" customHeight="1">
      <c r="A171" s="949"/>
      <c r="B171" s="949"/>
      <c r="F171" s="934"/>
      <c r="G171" s="934"/>
      <c r="H171" s="934"/>
      <c r="I171" s="949"/>
      <c r="J171" s="949"/>
      <c r="N171" s="934"/>
      <c r="O171" s="907"/>
    </row>
    <row r="172" spans="1:15" ht="15" customHeight="1">
      <c r="A172" s="949"/>
      <c r="B172" s="949"/>
      <c r="F172" s="934"/>
      <c r="G172" s="934"/>
      <c r="H172" s="934"/>
      <c r="I172" s="949"/>
      <c r="J172" s="949"/>
      <c r="N172" s="934"/>
      <c r="O172" s="907"/>
    </row>
    <row r="173" spans="1:15" ht="15" customHeight="1">
      <c r="A173" s="949"/>
      <c r="B173" s="949"/>
      <c r="F173" s="934"/>
      <c r="G173" s="934"/>
      <c r="H173" s="934"/>
      <c r="I173" s="949"/>
      <c r="J173" s="949"/>
      <c r="N173" s="934"/>
      <c r="O173" s="907"/>
    </row>
    <row r="174" spans="1:15" ht="15" customHeight="1">
      <c r="A174" s="949"/>
      <c r="B174" s="949"/>
      <c r="F174" s="934"/>
      <c r="G174" s="934"/>
      <c r="H174" s="934"/>
      <c r="I174" s="949"/>
      <c r="J174" s="949"/>
      <c r="N174" s="934"/>
      <c r="O174" s="907"/>
    </row>
    <row r="175" spans="1:15" ht="15" customHeight="1">
      <c r="A175" s="949"/>
      <c r="B175" s="949"/>
      <c r="F175" s="934"/>
      <c r="G175" s="934"/>
      <c r="H175" s="934"/>
      <c r="I175" s="949"/>
      <c r="J175" s="949"/>
      <c r="N175" s="934"/>
      <c r="O175" s="907"/>
    </row>
    <row r="176" spans="1:15" ht="15" customHeight="1">
      <c r="A176" s="949"/>
      <c r="B176" s="949"/>
      <c r="F176" s="934"/>
      <c r="G176" s="934"/>
      <c r="H176" s="934"/>
      <c r="I176" s="949"/>
      <c r="J176" s="949"/>
      <c r="N176" s="934"/>
      <c r="O176" s="907"/>
    </row>
    <row r="177" spans="1:15" s="934" customFormat="1" ht="15" customHeight="1">
      <c r="A177" s="1670" t="s">
        <v>4385</v>
      </c>
      <c r="B177" s="1670"/>
      <c r="C177" s="1670"/>
      <c r="D177" s="604" t="str">
        <f>ครูที่ปรึกษา!B6</f>
        <v>น.ส.นันท์นภัส  คำผา243</v>
      </c>
      <c r="E177" s="604"/>
      <c r="F177" s="906" t="s">
        <v>4511</v>
      </c>
      <c r="G177" s="906"/>
      <c r="I177" s="1670" t="s">
        <v>4385</v>
      </c>
      <c r="J177" s="1670"/>
      <c r="K177" s="1670"/>
      <c r="L177" s="604" t="str">
        <f>ครูที่ปรึกษา!C6</f>
        <v>น.ส.สร้อยสังวาล  นามไพร (ฝส)</v>
      </c>
      <c r="M177" s="604"/>
      <c r="O177" s="1121">
        <f>ครูที่ปรึกษา!E6</f>
        <v>6402</v>
      </c>
    </row>
    <row r="178" spans="1:15" ht="15" customHeight="1">
      <c r="A178" s="999" t="s">
        <v>4572</v>
      </c>
      <c r="B178" s="999" t="s">
        <v>4555</v>
      </c>
      <c r="C178" s="1513"/>
      <c r="D178" s="1130" t="s">
        <v>4556</v>
      </c>
      <c r="E178" s="1238" t="s">
        <v>4627</v>
      </c>
      <c r="F178" s="1665" t="s">
        <v>3945</v>
      </c>
      <c r="G178" s="1671"/>
      <c r="H178" s="1418"/>
      <c r="I178" s="999" t="s">
        <v>4572</v>
      </c>
      <c r="J178" s="999" t="s">
        <v>4555</v>
      </c>
      <c r="K178" s="1513"/>
      <c r="L178" s="1130" t="s">
        <v>4556</v>
      </c>
      <c r="M178" s="1238" t="s">
        <v>4627</v>
      </c>
      <c r="N178" s="1205" t="s">
        <v>5467</v>
      </c>
      <c r="O178" s="986"/>
    </row>
    <row r="179" spans="1:15" ht="15" customHeight="1">
      <c r="A179" s="921">
        <v>1</v>
      </c>
      <c r="B179" s="1514">
        <v>53007</v>
      </c>
      <c r="C179" s="700" t="s">
        <v>4568</v>
      </c>
      <c r="D179" s="1387" t="s">
        <v>5317</v>
      </c>
      <c r="E179" s="1222" t="s">
        <v>149</v>
      </c>
      <c r="F179" s="925"/>
      <c r="G179" s="925"/>
      <c r="I179" s="921">
        <v>1</v>
      </c>
      <c r="J179" s="1514">
        <v>53027</v>
      </c>
      <c r="K179" s="700" t="s">
        <v>4568</v>
      </c>
      <c r="L179" s="1357" t="s">
        <v>1033</v>
      </c>
      <c r="M179" s="1358" t="s">
        <v>1034</v>
      </c>
      <c r="N179" s="925"/>
      <c r="O179" s="986"/>
    </row>
    <row r="180" spans="1:15" ht="15" customHeight="1">
      <c r="A180" s="921">
        <v>2</v>
      </c>
      <c r="B180" s="1514">
        <v>53008</v>
      </c>
      <c r="C180" s="700" t="s">
        <v>4568</v>
      </c>
      <c r="D180" s="1387" t="s">
        <v>6130</v>
      </c>
      <c r="E180" s="1222" t="s">
        <v>1027</v>
      </c>
      <c r="F180" s="925"/>
      <c r="G180" s="925"/>
      <c r="I180" s="921">
        <v>2</v>
      </c>
      <c r="J180" s="1514">
        <v>53028</v>
      </c>
      <c r="K180" s="700" t="s">
        <v>4568</v>
      </c>
      <c r="L180" s="1357" t="s">
        <v>4677</v>
      </c>
      <c r="M180" s="1358" t="s">
        <v>1028</v>
      </c>
      <c r="N180" s="925"/>
      <c r="O180" s="986"/>
    </row>
    <row r="181" spans="1:15" ht="15" customHeight="1">
      <c r="A181" s="921">
        <v>3</v>
      </c>
      <c r="B181" s="1514">
        <v>53009</v>
      </c>
      <c r="C181" s="700" t="s">
        <v>4568</v>
      </c>
      <c r="D181" s="1387" t="s">
        <v>1050</v>
      </c>
      <c r="E181" s="1222" t="s">
        <v>1051</v>
      </c>
      <c r="F181" s="925"/>
      <c r="G181" s="925"/>
      <c r="I181" s="921">
        <v>3</v>
      </c>
      <c r="J181" s="1514">
        <v>53029</v>
      </c>
      <c r="K181" s="700" t="s">
        <v>4568</v>
      </c>
      <c r="L181" s="1387" t="s">
        <v>1037</v>
      </c>
      <c r="M181" s="1222" t="s">
        <v>1038</v>
      </c>
      <c r="N181" s="925"/>
      <c r="O181" s="986"/>
    </row>
    <row r="182" spans="1:15" ht="15" customHeight="1">
      <c r="A182" s="921">
        <v>4</v>
      </c>
      <c r="B182" s="1514">
        <v>53010</v>
      </c>
      <c r="C182" s="700" t="s">
        <v>4568</v>
      </c>
      <c r="D182" s="1387" t="s">
        <v>1029</v>
      </c>
      <c r="E182" s="1222" t="s">
        <v>1030</v>
      </c>
      <c r="F182" s="925"/>
      <c r="G182" s="925"/>
      <c r="I182" s="921">
        <v>4</v>
      </c>
      <c r="J182" s="1514">
        <v>53030</v>
      </c>
      <c r="K182" s="700" t="s">
        <v>4568</v>
      </c>
      <c r="L182" s="1387" t="s">
        <v>1048</v>
      </c>
      <c r="M182" s="1222" t="s">
        <v>1049</v>
      </c>
      <c r="N182" s="925"/>
      <c r="O182" s="986"/>
    </row>
    <row r="183" spans="1:15" ht="15" customHeight="1">
      <c r="A183" s="921">
        <v>5</v>
      </c>
      <c r="B183" s="1514">
        <v>53011</v>
      </c>
      <c r="C183" s="700" t="s">
        <v>4568</v>
      </c>
      <c r="D183" s="1387" t="s">
        <v>4728</v>
      </c>
      <c r="E183" s="1222" t="s">
        <v>1039</v>
      </c>
      <c r="F183" s="1433"/>
      <c r="G183" s="925"/>
      <c r="I183" s="921">
        <v>5</v>
      </c>
      <c r="J183" s="1514">
        <v>53031</v>
      </c>
      <c r="K183" s="700" t="s">
        <v>4568</v>
      </c>
      <c r="L183" s="1387" t="s">
        <v>1046</v>
      </c>
      <c r="M183" s="1222" t="s">
        <v>4406</v>
      </c>
      <c r="N183" s="925"/>
      <c r="O183" s="986"/>
    </row>
    <row r="184" spans="1:15" ht="15" customHeight="1">
      <c r="A184" s="921">
        <v>6</v>
      </c>
      <c r="B184" s="1514">
        <v>53012</v>
      </c>
      <c r="C184" s="700" t="s">
        <v>4568</v>
      </c>
      <c r="D184" s="1387" t="s">
        <v>1043</v>
      </c>
      <c r="E184" s="1222" t="s">
        <v>3504</v>
      </c>
      <c r="F184" s="925"/>
      <c r="G184" s="925"/>
      <c r="I184" s="921">
        <v>6</v>
      </c>
      <c r="J184" s="1514">
        <v>53032</v>
      </c>
      <c r="K184" s="700" t="s">
        <v>4568</v>
      </c>
      <c r="L184" s="1357" t="s">
        <v>1012</v>
      </c>
      <c r="M184" s="1358" t="s">
        <v>5863</v>
      </c>
      <c r="N184" s="925"/>
      <c r="O184" s="986"/>
    </row>
    <row r="185" spans="1:15" ht="15" customHeight="1">
      <c r="A185" s="921">
        <v>7</v>
      </c>
      <c r="B185" s="1514">
        <v>53013</v>
      </c>
      <c r="C185" s="700" t="s">
        <v>4568</v>
      </c>
      <c r="D185" s="1357" t="s">
        <v>1016</v>
      </c>
      <c r="E185" s="1358" t="s">
        <v>1017</v>
      </c>
      <c r="F185" s="925"/>
      <c r="G185" s="925"/>
      <c r="I185" s="921">
        <v>7</v>
      </c>
      <c r="J185" s="1514">
        <v>53033</v>
      </c>
      <c r="K185" s="700" t="s">
        <v>4568</v>
      </c>
      <c r="L185" s="1387" t="s">
        <v>1008</v>
      </c>
      <c r="M185" s="1222" t="s">
        <v>1009</v>
      </c>
      <c r="N185" s="925"/>
      <c r="O185" s="986"/>
    </row>
    <row r="186" spans="1:15" ht="15" customHeight="1">
      <c r="A186" s="921">
        <v>8</v>
      </c>
      <c r="B186" s="1514">
        <v>53014</v>
      </c>
      <c r="C186" s="700" t="s">
        <v>4568</v>
      </c>
      <c r="D186" s="1387" t="s">
        <v>4450</v>
      </c>
      <c r="E186" s="1222" t="s">
        <v>4776</v>
      </c>
      <c r="F186" s="925"/>
      <c r="G186" s="925"/>
      <c r="I186" s="921">
        <v>8</v>
      </c>
      <c r="J186" s="1514">
        <v>53034</v>
      </c>
      <c r="K186" s="700" t="s">
        <v>4568</v>
      </c>
      <c r="L186" s="1357" t="s">
        <v>1006</v>
      </c>
      <c r="M186" s="1358" t="s">
        <v>1007</v>
      </c>
      <c r="N186" s="925"/>
      <c r="O186" s="986"/>
    </row>
    <row r="187" spans="1:15" ht="15" customHeight="1">
      <c r="A187" s="921">
        <v>9</v>
      </c>
      <c r="B187" s="1514">
        <v>53015</v>
      </c>
      <c r="C187" s="700" t="s">
        <v>4568</v>
      </c>
      <c r="D187" s="1387" t="s">
        <v>1045</v>
      </c>
      <c r="E187" s="1222" t="s">
        <v>4773</v>
      </c>
      <c r="F187" s="925"/>
      <c r="G187" s="925"/>
      <c r="I187" s="921">
        <v>9</v>
      </c>
      <c r="J187" s="1514">
        <v>53035</v>
      </c>
      <c r="K187" s="700" t="s">
        <v>4568</v>
      </c>
      <c r="L187" s="1387" t="s">
        <v>1044</v>
      </c>
      <c r="M187" s="1222" t="s">
        <v>3665</v>
      </c>
      <c r="N187" s="925"/>
      <c r="O187" s="986"/>
    </row>
    <row r="188" spans="1:15" ht="15" customHeight="1">
      <c r="A188" s="921">
        <v>10</v>
      </c>
      <c r="B188" s="1514">
        <v>53016</v>
      </c>
      <c r="C188" s="700" t="s">
        <v>4568</v>
      </c>
      <c r="D188" s="1387" t="s">
        <v>1023</v>
      </c>
      <c r="E188" s="1222" t="s">
        <v>1024</v>
      </c>
      <c r="F188" s="925"/>
      <c r="G188" s="925"/>
      <c r="I188" s="921">
        <v>10</v>
      </c>
      <c r="J188" s="1514">
        <v>53036</v>
      </c>
      <c r="K188" s="700" t="s">
        <v>4568</v>
      </c>
      <c r="L188" s="1357" t="s">
        <v>5336</v>
      </c>
      <c r="M188" s="1358" t="s">
        <v>1015</v>
      </c>
      <c r="N188" s="925"/>
      <c r="O188" s="986"/>
    </row>
    <row r="189" spans="1:15" ht="15" customHeight="1">
      <c r="A189" s="921">
        <v>11</v>
      </c>
      <c r="B189" s="1514">
        <v>53017</v>
      </c>
      <c r="C189" s="700" t="s">
        <v>4568</v>
      </c>
      <c r="D189" s="1387" t="s">
        <v>1035</v>
      </c>
      <c r="E189" s="1222" t="s">
        <v>1036</v>
      </c>
      <c r="F189" s="925"/>
      <c r="G189" s="925"/>
      <c r="I189" s="921">
        <v>11</v>
      </c>
      <c r="J189" s="1514">
        <v>53037</v>
      </c>
      <c r="K189" s="700" t="s">
        <v>4568</v>
      </c>
      <c r="L189" s="1387" t="s">
        <v>1052</v>
      </c>
      <c r="M189" s="1222" t="s">
        <v>1053</v>
      </c>
      <c r="N189" s="925"/>
      <c r="O189" s="986"/>
    </row>
    <row r="190" spans="1:15" ht="15" customHeight="1">
      <c r="A190" s="921">
        <v>12</v>
      </c>
      <c r="B190" s="1514">
        <v>53018</v>
      </c>
      <c r="C190" s="700" t="s">
        <v>4568</v>
      </c>
      <c r="D190" s="1387" t="s">
        <v>5254</v>
      </c>
      <c r="E190" s="1222" t="s">
        <v>1001</v>
      </c>
      <c r="F190" s="925"/>
      <c r="G190" s="925"/>
      <c r="I190" s="921">
        <v>12</v>
      </c>
      <c r="J190" s="1514">
        <v>53038</v>
      </c>
      <c r="K190" s="700" t="s">
        <v>4568</v>
      </c>
      <c r="L190" s="1387" t="s">
        <v>1018</v>
      </c>
      <c r="M190" s="1222" t="s">
        <v>1019</v>
      </c>
      <c r="N190" s="925"/>
      <c r="O190" s="986"/>
    </row>
    <row r="191" spans="1:15" ht="15" customHeight="1">
      <c r="A191" s="921">
        <v>13</v>
      </c>
      <c r="B191" s="1514">
        <v>53019</v>
      </c>
      <c r="C191" s="700" t="s">
        <v>4568</v>
      </c>
      <c r="D191" s="1387" t="s">
        <v>1040</v>
      </c>
      <c r="E191" s="1222" t="s">
        <v>1041</v>
      </c>
      <c r="F191" s="925"/>
      <c r="G191" s="925"/>
      <c r="I191" s="921">
        <v>13</v>
      </c>
      <c r="J191" s="1514">
        <v>53039</v>
      </c>
      <c r="K191" s="700" t="s">
        <v>4568</v>
      </c>
      <c r="L191" s="1387" t="s">
        <v>1002</v>
      </c>
      <c r="M191" s="1222" t="s">
        <v>1003</v>
      </c>
      <c r="N191" s="925"/>
      <c r="O191" s="986"/>
    </row>
    <row r="192" spans="1:15" ht="15" customHeight="1">
      <c r="A192" s="921">
        <v>14</v>
      </c>
      <c r="B192" s="1514">
        <v>53020</v>
      </c>
      <c r="C192" s="700" t="s">
        <v>4568</v>
      </c>
      <c r="D192" s="1387" t="s">
        <v>2737</v>
      </c>
      <c r="E192" s="1222" t="s">
        <v>4161</v>
      </c>
      <c r="F192" s="925"/>
      <c r="G192" s="925"/>
      <c r="I192" s="921">
        <v>14</v>
      </c>
      <c r="J192" s="1514">
        <v>53040</v>
      </c>
      <c r="K192" s="700" t="s">
        <v>4568</v>
      </c>
      <c r="L192" s="1357" t="s">
        <v>1025</v>
      </c>
      <c r="M192" s="1358" t="s">
        <v>1026</v>
      </c>
      <c r="N192" s="925"/>
      <c r="O192" s="986"/>
    </row>
    <row r="193" spans="1:15" ht="15" customHeight="1">
      <c r="A193" s="921">
        <v>15</v>
      </c>
      <c r="B193" s="1514">
        <v>53021</v>
      </c>
      <c r="C193" s="700" t="s">
        <v>4568</v>
      </c>
      <c r="D193" s="1387" t="s">
        <v>1020</v>
      </c>
      <c r="E193" s="1222" t="s">
        <v>1021</v>
      </c>
      <c r="F193" s="925"/>
      <c r="G193" s="925"/>
      <c r="I193" s="921">
        <v>15</v>
      </c>
      <c r="J193" s="1514">
        <v>53041</v>
      </c>
      <c r="K193" s="700" t="s">
        <v>4568</v>
      </c>
      <c r="L193" s="1357" t="s">
        <v>4384</v>
      </c>
      <c r="M193" s="1358" t="s">
        <v>1042</v>
      </c>
      <c r="N193" s="925"/>
      <c r="O193" s="986"/>
    </row>
    <row r="194" spans="1:15" ht="15" customHeight="1">
      <c r="A194" s="921">
        <v>16</v>
      </c>
      <c r="B194" s="1514">
        <v>53022</v>
      </c>
      <c r="C194" s="700" t="s">
        <v>4568</v>
      </c>
      <c r="D194" s="1357" t="s">
        <v>1004</v>
      </c>
      <c r="E194" s="1358" t="s">
        <v>1005</v>
      </c>
      <c r="F194" s="925"/>
      <c r="G194" s="925"/>
      <c r="I194" s="921">
        <v>16</v>
      </c>
      <c r="J194" s="1514">
        <v>53042</v>
      </c>
      <c r="K194" s="700" t="s">
        <v>4568</v>
      </c>
      <c r="L194" s="1387" t="s">
        <v>1010</v>
      </c>
      <c r="M194" s="1222" t="s">
        <v>4447</v>
      </c>
      <c r="N194" s="925"/>
      <c r="O194" s="986"/>
    </row>
    <row r="195" spans="1:15" ht="15" customHeight="1">
      <c r="A195" s="921">
        <v>17</v>
      </c>
      <c r="B195" s="1514">
        <v>53023</v>
      </c>
      <c r="C195" s="700" t="s">
        <v>4568</v>
      </c>
      <c r="D195" s="1357" t="s">
        <v>1013</v>
      </c>
      <c r="E195" s="1358" t="s">
        <v>1014</v>
      </c>
      <c r="F195" s="925"/>
      <c r="G195" s="925"/>
      <c r="I195" s="921">
        <v>17</v>
      </c>
      <c r="J195" s="1514">
        <v>53043</v>
      </c>
      <c r="K195" s="700" t="s">
        <v>4568</v>
      </c>
      <c r="L195" s="1357" t="s">
        <v>5270</v>
      </c>
      <c r="M195" s="1358" t="s">
        <v>1031</v>
      </c>
      <c r="N195" s="925"/>
      <c r="O195" s="986"/>
    </row>
    <row r="196" spans="1:15" ht="15" customHeight="1">
      <c r="A196" s="921">
        <v>18</v>
      </c>
      <c r="B196" s="1514">
        <v>53024</v>
      </c>
      <c r="C196" s="700" t="s">
        <v>4568</v>
      </c>
      <c r="D196" s="1357" t="s">
        <v>5059</v>
      </c>
      <c r="E196" s="1358" t="s">
        <v>1011</v>
      </c>
      <c r="F196" s="925"/>
      <c r="G196" s="925"/>
      <c r="I196" s="921">
        <v>18</v>
      </c>
      <c r="J196" s="1514">
        <v>53044</v>
      </c>
      <c r="K196" s="700" t="s">
        <v>4568</v>
      </c>
      <c r="L196" s="1387" t="s">
        <v>4606</v>
      </c>
      <c r="M196" s="1222" t="s">
        <v>833</v>
      </c>
      <c r="N196" s="925"/>
      <c r="O196" s="986"/>
    </row>
    <row r="197" spans="1:15" ht="15" customHeight="1">
      <c r="A197" s="921">
        <v>19</v>
      </c>
      <c r="B197" s="1514">
        <v>53025</v>
      </c>
      <c r="C197" s="700" t="s">
        <v>4568</v>
      </c>
      <c r="D197" s="1387" t="s">
        <v>4258</v>
      </c>
      <c r="E197" s="1222" t="s">
        <v>1032</v>
      </c>
      <c r="F197" s="925"/>
      <c r="G197" s="925"/>
      <c r="I197" s="921">
        <v>19</v>
      </c>
      <c r="J197" s="1514">
        <v>53045</v>
      </c>
      <c r="K197" s="700" t="s">
        <v>4568</v>
      </c>
      <c r="L197" s="1387" t="s">
        <v>4596</v>
      </c>
      <c r="M197" s="1222" t="s">
        <v>1022</v>
      </c>
      <c r="N197" s="925"/>
      <c r="O197" s="986"/>
    </row>
    <row r="198" spans="1:15" ht="15" customHeight="1">
      <c r="A198" s="921">
        <v>20</v>
      </c>
      <c r="B198" s="1514">
        <v>53026</v>
      </c>
      <c r="C198" s="700" t="s">
        <v>4568</v>
      </c>
      <c r="D198" s="1387" t="s">
        <v>1047</v>
      </c>
      <c r="E198" s="1222" t="s">
        <v>1748</v>
      </c>
      <c r="F198" s="925"/>
      <c r="G198" s="925"/>
      <c r="I198" s="921">
        <v>20</v>
      </c>
      <c r="J198" s="1514">
        <v>53046</v>
      </c>
      <c r="K198" s="700" t="s">
        <v>4568</v>
      </c>
      <c r="L198" s="1387" t="s">
        <v>2214</v>
      </c>
      <c r="M198" s="1222" t="s">
        <v>3539</v>
      </c>
      <c r="N198" s="925"/>
      <c r="O198" s="986"/>
    </row>
    <row r="199" spans="1:15" ht="15" customHeight="1">
      <c r="A199" s="910"/>
      <c r="B199" s="912"/>
      <c r="C199" s="1542"/>
      <c r="D199" s="1543"/>
      <c r="E199" s="1544"/>
      <c r="F199" s="1057"/>
      <c r="G199" s="1057"/>
      <c r="I199" s="910"/>
      <c r="J199" s="912"/>
      <c r="K199" s="1542"/>
      <c r="L199" s="1543"/>
      <c r="M199" s="1544"/>
      <c r="N199" s="1057"/>
      <c r="O199" s="1537"/>
    </row>
    <row r="200" spans="1:15" ht="15" customHeight="1">
      <c r="A200" s="921"/>
      <c r="B200" s="917"/>
      <c r="C200" s="939"/>
      <c r="D200" s="1109"/>
      <c r="E200" s="1110"/>
      <c r="F200" s="925"/>
      <c r="G200" s="925"/>
      <c r="I200" s="921"/>
      <c r="J200" s="917"/>
      <c r="K200" s="939"/>
      <c r="L200" s="1109"/>
      <c r="M200" s="1110"/>
      <c r="N200" s="925"/>
      <c r="O200" s="986"/>
    </row>
    <row r="201" spans="1:15" ht="15" customHeight="1">
      <c r="A201" s="1074"/>
      <c r="B201" s="1147"/>
      <c r="C201" s="1441"/>
      <c r="D201" s="1130"/>
      <c r="E201" s="1130"/>
      <c r="F201" s="1147"/>
      <c r="G201" s="1147"/>
      <c r="H201" s="1147"/>
      <c r="I201" s="1147"/>
      <c r="J201" s="1147"/>
      <c r="K201" s="1441"/>
      <c r="L201" s="1130"/>
      <c r="M201" s="1130"/>
      <c r="N201" s="1147"/>
      <c r="O201" s="1069"/>
    </row>
    <row r="202" spans="1:15" ht="15" customHeight="1">
      <c r="A202" s="949"/>
      <c r="B202" s="960"/>
      <c r="C202" s="960"/>
      <c r="D202" s="1132"/>
      <c r="E202" s="1132"/>
      <c r="H202" s="934"/>
      <c r="I202" s="934"/>
      <c r="J202" s="934"/>
      <c r="K202" s="934"/>
      <c r="N202" s="934"/>
      <c r="O202" s="907"/>
    </row>
    <row r="203" spans="1:15" ht="15" customHeight="1">
      <c r="A203" s="949"/>
      <c r="B203" s="934"/>
      <c r="C203" s="1442"/>
      <c r="F203" s="934"/>
      <c r="G203" s="934"/>
      <c r="H203" s="934"/>
      <c r="I203" s="934"/>
      <c r="J203" s="949"/>
      <c r="K203" s="970"/>
      <c r="L203" s="1438"/>
      <c r="M203" s="1438"/>
      <c r="N203" s="934"/>
      <c r="O203" s="907"/>
    </row>
    <row r="204" spans="1:15" ht="15" customHeight="1">
      <c r="A204" s="949"/>
      <c r="B204" s="949"/>
      <c r="C204" s="1439"/>
      <c r="F204" s="934"/>
      <c r="G204" s="934"/>
      <c r="H204" s="934"/>
      <c r="I204" s="949"/>
      <c r="J204" s="949"/>
      <c r="K204" s="1439"/>
      <c r="N204" s="934"/>
      <c r="O204" s="907"/>
    </row>
    <row r="205" spans="1:15" ht="15" customHeight="1">
      <c r="A205" s="949"/>
      <c r="B205" s="949"/>
      <c r="C205" s="1439"/>
      <c r="F205" s="934"/>
      <c r="G205" s="934"/>
      <c r="H205" s="934"/>
      <c r="I205" s="949"/>
      <c r="J205" s="949"/>
      <c r="K205" s="1439"/>
      <c r="N205" s="934"/>
      <c r="O205" s="907"/>
    </row>
    <row r="206" spans="1:15" ht="15" customHeight="1">
      <c r="A206" s="949"/>
      <c r="B206" s="949"/>
      <c r="F206" s="934"/>
      <c r="G206" s="934"/>
      <c r="H206" s="934"/>
      <c r="I206" s="949"/>
      <c r="J206" s="949"/>
      <c r="K206" s="1439"/>
      <c r="N206" s="934"/>
      <c r="O206" s="907"/>
    </row>
    <row r="207" spans="1:15" ht="15" customHeight="1">
      <c r="A207" s="949"/>
      <c r="B207" s="949"/>
      <c r="F207" s="934"/>
      <c r="G207" s="934"/>
      <c r="H207" s="934"/>
      <c r="I207" s="949"/>
      <c r="J207" s="949"/>
      <c r="N207" s="934"/>
      <c r="O207" s="907"/>
    </row>
    <row r="208" spans="1:15" ht="15" customHeight="1">
      <c r="A208" s="949"/>
      <c r="B208" s="949"/>
      <c r="F208" s="934"/>
      <c r="G208" s="934"/>
      <c r="H208" s="934"/>
      <c r="I208" s="949"/>
      <c r="J208" s="949"/>
      <c r="N208" s="934"/>
      <c r="O208" s="907"/>
    </row>
    <row r="209" spans="1:15" ht="15" customHeight="1">
      <c r="A209" s="949"/>
      <c r="B209" s="949"/>
      <c r="F209" s="934"/>
      <c r="G209" s="934"/>
      <c r="H209" s="934"/>
      <c r="I209" s="949"/>
      <c r="J209" s="949"/>
      <c r="N209" s="934"/>
      <c r="O209" s="907"/>
    </row>
    <row r="210" spans="1:15" ht="15" customHeight="1">
      <c r="A210" s="949"/>
      <c r="B210" s="949"/>
      <c r="F210" s="934"/>
      <c r="G210" s="934"/>
      <c r="H210" s="934"/>
      <c r="I210" s="949"/>
      <c r="J210" s="949"/>
      <c r="N210" s="934"/>
      <c r="O210" s="907"/>
    </row>
    <row r="211" spans="1:15" ht="15" customHeight="1">
      <c r="A211" s="949"/>
      <c r="B211" s="949"/>
      <c r="F211" s="934"/>
      <c r="G211" s="934"/>
      <c r="H211" s="934"/>
      <c r="I211" s="949"/>
      <c r="J211" s="949"/>
      <c r="N211" s="934"/>
      <c r="O211" s="907"/>
    </row>
    <row r="212" spans="1:15" ht="15" customHeight="1">
      <c r="A212" s="949"/>
      <c r="B212" s="949"/>
      <c r="F212" s="934"/>
      <c r="G212" s="934"/>
      <c r="H212" s="934"/>
      <c r="I212" s="949"/>
      <c r="J212" s="949"/>
      <c r="N212" s="934"/>
      <c r="O212" s="907"/>
    </row>
    <row r="213" spans="1:15" ht="15" customHeight="1">
      <c r="A213" s="949"/>
      <c r="B213" s="949"/>
      <c r="F213" s="934"/>
      <c r="G213" s="934"/>
      <c r="H213" s="934"/>
      <c r="I213" s="949"/>
      <c r="J213" s="949"/>
      <c r="N213" s="934"/>
      <c r="O213" s="907"/>
    </row>
    <row r="214" spans="1:15" ht="15" customHeight="1">
      <c r="A214" s="949"/>
      <c r="B214" s="949"/>
      <c r="H214" s="934"/>
      <c r="I214" s="949"/>
      <c r="J214" s="949"/>
      <c r="N214" s="934"/>
      <c r="O214" s="907"/>
    </row>
    <row r="215" spans="1:15" ht="15" customHeight="1">
      <c r="A215" s="949"/>
      <c r="B215" s="949"/>
      <c r="F215" s="934"/>
      <c r="G215" s="934"/>
      <c r="H215" s="934"/>
      <c r="I215" s="949"/>
      <c r="J215" s="949"/>
      <c r="N215" s="934"/>
      <c r="O215" s="907"/>
    </row>
    <row r="216" spans="1:15" ht="15" customHeight="1">
      <c r="A216" s="949"/>
      <c r="B216" s="949"/>
      <c r="F216" s="934"/>
      <c r="G216" s="934"/>
      <c r="H216" s="934"/>
      <c r="I216" s="949"/>
      <c r="J216" s="949"/>
      <c r="N216" s="934"/>
      <c r="O216" s="907"/>
    </row>
    <row r="217" spans="1:15" ht="15" customHeight="1">
      <c r="A217" s="949"/>
      <c r="B217" s="949"/>
      <c r="F217" s="934"/>
      <c r="G217" s="934"/>
      <c r="H217" s="934"/>
      <c r="I217" s="949"/>
      <c r="J217" s="949"/>
      <c r="N217" s="934"/>
      <c r="O217" s="907"/>
    </row>
    <row r="218" spans="1:15" ht="15" customHeight="1">
      <c r="A218" s="949"/>
      <c r="B218" s="949"/>
      <c r="F218" s="934"/>
      <c r="G218" s="934"/>
      <c r="H218" s="934"/>
      <c r="I218" s="949"/>
      <c r="J218" s="949"/>
      <c r="N218" s="934"/>
      <c r="O218" s="907"/>
    </row>
    <row r="219" spans="1:15" ht="15" customHeight="1">
      <c r="A219" s="949"/>
      <c r="B219" s="949"/>
      <c r="F219" s="934"/>
      <c r="G219" s="934"/>
      <c r="H219" s="934"/>
      <c r="I219" s="949"/>
      <c r="J219" s="949"/>
      <c r="N219" s="934"/>
      <c r="O219" s="907"/>
    </row>
    <row r="220" spans="1:15" ht="15" customHeight="1">
      <c r="A220" s="949"/>
      <c r="B220" s="949"/>
      <c r="F220" s="934"/>
      <c r="G220" s="934"/>
      <c r="H220" s="934"/>
      <c r="I220" s="949"/>
      <c r="J220" s="949"/>
      <c r="N220" s="934"/>
      <c r="O220" s="907"/>
    </row>
    <row r="221" spans="1:15" s="934" customFormat="1" ht="15" customHeight="1">
      <c r="A221" s="1670" t="s">
        <v>4385</v>
      </c>
      <c r="B221" s="1670"/>
      <c r="C221" s="1670"/>
      <c r="D221" s="604" t="str">
        <f>ครูที่ปรึกษา!B7</f>
        <v>นางวาสนา  วิวาสุขุ829 </v>
      </c>
      <c r="E221" s="604"/>
      <c r="F221" s="1661" t="s">
        <v>4509</v>
      </c>
      <c r="G221" s="1661"/>
      <c r="I221" s="1670" t="s">
        <v>4385</v>
      </c>
      <c r="J221" s="1670"/>
      <c r="K221" s="1670"/>
      <c r="L221" s="604" t="str">
        <f>ครูที่ปรึกษา!C7</f>
        <v>นายศุภชัย  ไพรินทร์613</v>
      </c>
      <c r="M221" s="604"/>
      <c r="O221" s="1121">
        <f>ครูที่ปรึกษา!E7</f>
        <v>6403</v>
      </c>
    </row>
    <row r="222" spans="1:15" ht="15" customHeight="1">
      <c r="A222" s="999" t="s">
        <v>4572</v>
      </c>
      <c r="B222" s="999" t="s">
        <v>4555</v>
      </c>
      <c r="C222" s="1513"/>
      <c r="D222" s="1130" t="s">
        <v>4556</v>
      </c>
      <c r="E222" s="1238" t="s">
        <v>4627</v>
      </c>
      <c r="F222" s="1665" t="s">
        <v>4510</v>
      </c>
      <c r="G222" s="1671"/>
      <c r="H222" s="1418"/>
      <c r="I222" s="921" t="s">
        <v>4572</v>
      </c>
      <c r="J222" s="999" t="s">
        <v>4555</v>
      </c>
      <c r="K222" s="1513"/>
      <c r="L222" s="1130" t="s">
        <v>4556</v>
      </c>
      <c r="M222" s="1238" t="s">
        <v>4627</v>
      </c>
      <c r="N222" s="1205" t="s">
        <v>5467</v>
      </c>
      <c r="O222" s="1534"/>
    </row>
    <row r="223" spans="1:15" ht="15" customHeight="1">
      <c r="A223" s="921">
        <v>1</v>
      </c>
      <c r="B223" s="1514">
        <v>52968</v>
      </c>
      <c r="C223" s="700" t="s">
        <v>4568</v>
      </c>
      <c r="D223" s="1387" t="s">
        <v>5641</v>
      </c>
      <c r="E223" s="1222" t="s">
        <v>1095</v>
      </c>
      <c r="F223" s="1540"/>
      <c r="G223" s="921"/>
      <c r="H223" s="1091"/>
      <c r="I223" s="921">
        <v>1</v>
      </c>
      <c r="J223" s="1514">
        <v>52987</v>
      </c>
      <c r="K223" s="700" t="s">
        <v>4568</v>
      </c>
      <c r="L223" s="1387" t="s">
        <v>5246</v>
      </c>
      <c r="M223" s="1222" t="s">
        <v>1059</v>
      </c>
      <c r="N223" s="921"/>
      <c r="O223" s="986"/>
    </row>
    <row r="224" spans="1:15" ht="15" customHeight="1">
      <c r="A224" s="921">
        <v>2</v>
      </c>
      <c r="B224" s="1514">
        <v>52969</v>
      </c>
      <c r="C224" s="700" t="s">
        <v>4568</v>
      </c>
      <c r="D224" s="1357" t="s">
        <v>1054</v>
      </c>
      <c r="E224" s="1358" t="s">
        <v>5962</v>
      </c>
      <c r="F224" s="1539"/>
      <c r="G224" s="921"/>
      <c r="H224" s="1091"/>
      <c r="I224" s="921">
        <v>2</v>
      </c>
      <c r="J224" s="1514">
        <v>52988</v>
      </c>
      <c r="K224" s="700" t="s">
        <v>4568</v>
      </c>
      <c r="L224" s="1387" t="s">
        <v>1072</v>
      </c>
      <c r="M224" s="1222" t="s">
        <v>1073</v>
      </c>
      <c r="N224" s="921"/>
      <c r="O224" s="986"/>
    </row>
    <row r="225" spans="1:15" ht="15" customHeight="1">
      <c r="A225" s="921">
        <v>3</v>
      </c>
      <c r="B225" s="1514">
        <v>52970</v>
      </c>
      <c r="C225" s="700" t="s">
        <v>4568</v>
      </c>
      <c r="D225" s="1357" t="s">
        <v>5355</v>
      </c>
      <c r="E225" s="1358" t="s">
        <v>1069</v>
      </c>
      <c r="F225" s="1539"/>
      <c r="G225" s="921"/>
      <c r="H225" s="1091"/>
      <c r="I225" s="921">
        <v>3</v>
      </c>
      <c r="J225" s="1514">
        <v>52989</v>
      </c>
      <c r="K225" s="700" t="s">
        <v>4568</v>
      </c>
      <c r="L225" s="1387" t="s">
        <v>1063</v>
      </c>
      <c r="M225" s="1222" t="s">
        <v>1064</v>
      </c>
      <c r="N225" s="921"/>
      <c r="O225" s="986"/>
    </row>
    <row r="226" spans="1:15" ht="15" customHeight="1">
      <c r="A226" s="921">
        <v>4</v>
      </c>
      <c r="B226" s="1514">
        <v>52971</v>
      </c>
      <c r="C226" s="700" t="s">
        <v>4568</v>
      </c>
      <c r="D226" s="1357" t="s">
        <v>1091</v>
      </c>
      <c r="E226" s="1358" t="s">
        <v>2284</v>
      </c>
      <c r="F226" s="1539"/>
      <c r="G226" s="921"/>
      <c r="H226" s="1091"/>
      <c r="I226" s="921">
        <v>4</v>
      </c>
      <c r="J226" s="1514">
        <v>52990</v>
      </c>
      <c r="K226" s="700" t="s">
        <v>4568</v>
      </c>
      <c r="L226" s="1387" t="s">
        <v>4803</v>
      </c>
      <c r="M226" s="1222" t="s">
        <v>1100</v>
      </c>
      <c r="N226" s="921"/>
      <c r="O226" s="986"/>
    </row>
    <row r="227" spans="1:15" ht="15" customHeight="1">
      <c r="A227" s="921">
        <v>5</v>
      </c>
      <c r="B227" s="1514">
        <v>52972</v>
      </c>
      <c r="C227" s="700" t="s">
        <v>4568</v>
      </c>
      <c r="D227" s="1387" t="s">
        <v>1056</v>
      </c>
      <c r="E227" s="1222" t="s">
        <v>1057</v>
      </c>
      <c r="F227" s="1540"/>
      <c r="G227" s="921"/>
      <c r="H227" s="1091"/>
      <c r="I227" s="921">
        <v>5</v>
      </c>
      <c r="J227" s="1514">
        <v>52991</v>
      </c>
      <c r="K227" s="700" t="s">
        <v>4568</v>
      </c>
      <c r="L227" s="1387" t="s">
        <v>1661</v>
      </c>
      <c r="M227" s="1222" t="s">
        <v>1662</v>
      </c>
      <c r="N227" s="1659" t="s">
        <v>1660</v>
      </c>
      <c r="O227" s="1660"/>
    </row>
    <row r="228" spans="1:15" ht="15" customHeight="1">
      <c r="A228" s="921">
        <v>6</v>
      </c>
      <c r="B228" s="1514">
        <v>52973</v>
      </c>
      <c r="C228" s="700" t="s">
        <v>4568</v>
      </c>
      <c r="D228" s="1387" t="s">
        <v>857</v>
      </c>
      <c r="E228" s="1222" t="s">
        <v>737</v>
      </c>
      <c r="F228" s="1540"/>
      <c r="G228" s="921"/>
      <c r="H228" s="1091"/>
      <c r="I228" s="921">
        <v>6</v>
      </c>
      <c r="J228" s="1514">
        <v>52992</v>
      </c>
      <c r="K228" s="700" t="s">
        <v>4568</v>
      </c>
      <c r="L228" s="1387" t="s">
        <v>1090</v>
      </c>
      <c r="M228" s="1222" t="s">
        <v>2634</v>
      </c>
      <c r="N228" s="921"/>
      <c r="O228" s="986"/>
    </row>
    <row r="229" spans="1:15" ht="15" customHeight="1">
      <c r="A229" s="921">
        <v>7</v>
      </c>
      <c r="B229" s="1514">
        <v>52974</v>
      </c>
      <c r="C229" s="700" t="s">
        <v>4568</v>
      </c>
      <c r="D229" s="1387" t="s">
        <v>1074</v>
      </c>
      <c r="E229" s="1222" t="s">
        <v>1075</v>
      </c>
      <c r="F229" s="1540"/>
      <c r="G229" s="921"/>
      <c r="H229" s="1091"/>
      <c r="I229" s="921">
        <v>7</v>
      </c>
      <c r="J229" s="1514">
        <v>52993</v>
      </c>
      <c r="K229" s="700" t="s">
        <v>4568</v>
      </c>
      <c r="L229" s="1357" t="s">
        <v>4444</v>
      </c>
      <c r="M229" s="1358" t="s">
        <v>1055</v>
      </c>
      <c r="N229" s="921"/>
      <c r="O229" s="986"/>
    </row>
    <row r="230" spans="1:15" ht="15" customHeight="1">
      <c r="A230" s="921">
        <v>8</v>
      </c>
      <c r="B230" s="1514">
        <v>52975</v>
      </c>
      <c r="C230" s="700" t="s">
        <v>4568</v>
      </c>
      <c r="D230" s="1387" t="s">
        <v>1098</v>
      </c>
      <c r="E230" s="1222" t="s">
        <v>1099</v>
      </c>
      <c r="F230" s="1539"/>
      <c r="G230" s="921"/>
      <c r="H230" s="1091"/>
      <c r="I230" s="921">
        <v>8</v>
      </c>
      <c r="J230" s="1514">
        <v>52994</v>
      </c>
      <c r="K230" s="700" t="s">
        <v>4568</v>
      </c>
      <c r="L230" s="1357" t="s">
        <v>4425</v>
      </c>
      <c r="M230" s="1358" t="s">
        <v>4374</v>
      </c>
      <c r="N230" s="921"/>
      <c r="O230" s="986"/>
    </row>
    <row r="231" spans="1:15" ht="15" customHeight="1">
      <c r="A231" s="921">
        <v>9</v>
      </c>
      <c r="B231" s="1514">
        <v>52976</v>
      </c>
      <c r="C231" s="700" t="s">
        <v>4568</v>
      </c>
      <c r="D231" s="1357" t="s">
        <v>1104</v>
      </c>
      <c r="E231" s="1358" t="s">
        <v>1105</v>
      </c>
      <c r="F231" s="1539"/>
      <c r="G231" s="921"/>
      <c r="H231" s="1091"/>
      <c r="I231" s="921">
        <v>9</v>
      </c>
      <c r="J231" s="1514">
        <v>52995</v>
      </c>
      <c r="K231" s="700" t="s">
        <v>4568</v>
      </c>
      <c r="L231" s="1387" t="s">
        <v>1103</v>
      </c>
      <c r="M231" s="1222" t="s">
        <v>5287</v>
      </c>
      <c r="N231" s="921"/>
      <c r="O231" s="986"/>
    </row>
    <row r="232" spans="1:15" ht="15" customHeight="1">
      <c r="A232" s="921">
        <v>10</v>
      </c>
      <c r="B232" s="1514">
        <v>52977</v>
      </c>
      <c r="C232" s="700" t="s">
        <v>4568</v>
      </c>
      <c r="D232" s="1387" t="s">
        <v>1083</v>
      </c>
      <c r="E232" s="1222" t="s">
        <v>6657</v>
      </c>
      <c r="F232" s="1539"/>
      <c r="G232" s="921"/>
      <c r="H232" s="1091"/>
      <c r="I232" s="921">
        <v>10</v>
      </c>
      <c r="J232" s="1514">
        <v>52996</v>
      </c>
      <c r="K232" s="700" t="s">
        <v>4568</v>
      </c>
      <c r="L232" s="1387" t="s">
        <v>4629</v>
      </c>
      <c r="M232" s="1222" t="s">
        <v>1058</v>
      </c>
      <c r="N232" s="921"/>
      <c r="O232" s="986"/>
    </row>
    <row r="233" spans="1:15" ht="15" customHeight="1">
      <c r="A233" s="921">
        <v>11</v>
      </c>
      <c r="B233" s="1514">
        <v>52978</v>
      </c>
      <c r="C233" s="700" t="s">
        <v>4568</v>
      </c>
      <c r="D233" s="1357" t="s">
        <v>1065</v>
      </c>
      <c r="E233" s="1358" t="s">
        <v>1066</v>
      </c>
      <c r="F233" s="1540"/>
      <c r="G233" s="921"/>
      <c r="H233" s="1091"/>
      <c r="I233" s="921">
        <v>11</v>
      </c>
      <c r="J233" s="1514">
        <v>52997</v>
      </c>
      <c r="K233" s="700" t="s">
        <v>4568</v>
      </c>
      <c r="L233" s="1387" t="s">
        <v>1087</v>
      </c>
      <c r="M233" s="1222" t="s">
        <v>4576</v>
      </c>
      <c r="N233" s="921"/>
      <c r="O233" s="986"/>
    </row>
    <row r="234" spans="1:15" ht="15" customHeight="1">
      <c r="A234" s="921">
        <v>12</v>
      </c>
      <c r="B234" s="1514">
        <v>52979</v>
      </c>
      <c r="C234" s="700" t="s">
        <v>4568</v>
      </c>
      <c r="D234" s="1357" t="s">
        <v>1079</v>
      </c>
      <c r="E234" s="1358" t="s">
        <v>1080</v>
      </c>
      <c r="F234" s="1539"/>
      <c r="G234" s="921"/>
      <c r="H234" s="1091"/>
      <c r="I234" s="921">
        <v>12</v>
      </c>
      <c r="J234" s="1514">
        <v>52998</v>
      </c>
      <c r="K234" s="700" t="s">
        <v>4568</v>
      </c>
      <c r="L234" s="1387" t="s">
        <v>1084</v>
      </c>
      <c r="M234" s="1222" t="s">
        <v>1085</v>
      </c>
      <c r="N234" s="921"/>
      <c r="O234" s="986"/>
    </row>
    <row r="235" spans="1:15" ht="15" customHeight="1">
      <c r="A235" s="921">
        <v>13</v>
      </c>
      <c r="B235" s="1514">
        <v>52980</v>
      </c>
      <c r="C235" s="700" t="s">
        <v>4568</v>
      </c>
      <c r="D235" s="1387" t="s">
        <v>1076</v>
      </c>
      <c r="E235" s="1222" t="s">
        <v>1077</v>
      </c>
      <c r="F235" s="1539"/>
      <c r="G235" s="921"/>
      <c r="H235" s="1091"/>
      <c r="I235" s="921">
        <v>13</v>
      </c>
      <c r="J235" s="1514">
        <v>52999</v>
      </c>
      <c r="K235" s="700" t="s">
        <v>4568</v>
      </c>
      <c r="L235" s="1357" t="s">
        <v>890</v>
      </c>
      <c r="M235" s="1358" t="s">
        <v>1094</v>
      </c>
      <c r="N235" s="1550"/>
      <c r="O235" s="986"/>
    </row>
    <row r="236" spans="1:15" ht="15" customHeight="1">
      <c r="A236" s="921">
        <v>14</v>
      </c>
      <c r="B236" s="1514">
        <v>52981</v>
      </c>
      <c r="C236" s="700" t="s">
        <v>4568</v>
      </c>
      <c r="D236" s="1387" t="s">
        <v>1101</v>
      </c>
      <c r="E236" s="1222" t="s">
        <v>1102</v>
      </c>
      <c r="F236" s="1539"/>
      <c r="G236" s="921"/>
      <c r="H236" s="1091"/>
      <c r="I236" s="921">
        <v>14</v>
      </c>
      <c r="J236" s="1514">
        <v>53000</v>
      </c>
      <c r="K236" s="700" t="s">
        <v>4568</v>
      </c>
      <c r="L236" s="1387" t="s">
        <v>1096</v>
      </c>
      <c r="M236" s="1222" t="s">
        <v>1097</v>
      </c>
      <c r="N236" s="1550"/>
      <c r="O236" s="986"/>
    </row>
    <row r="237" spans="1:15" ht="15" customHeight="1">
      <c r="A237" s="921">
        <v>15</v>
      </c>
      <c r="B237" s="1514">
        <v>52982</v>
      </c>
      <c r="C237" s="700" t="s">
        <v>4568</v>
      </c>
      <c r="D237" s="1357" t="s">
        <v>4721</v>
      </c>
      <c r="E237" s="1358" t="s">
        <v>1062</v>
      </c>
      <c r="F237" s="1540"/>
      <c r="G237" s="921"/>
      <c r="H237" s="1091"/>
      <c r="I237" s="921">
        <v>15</v>
      </c>
      <c r="J237" s="1514">
        <v>53001</v>
      </c>
      <c r="K237" s="700" t="s">
        <v>4568</v>
      </c>
      <c r="L237" s="1387" t="s">
        <v>1067</v>
      </c>
      <c r="M237" s="1222" t="s">
        <v>1068</v>
      </c>
      <c r="N237" s="921"/>
      <c r="O237" s="986"/>
    </row>
    <row r="238" spans="1:15" ht="15" customHeight="1">
      <c r="A238" s="921">
        <v>16</v>
      </c>
      <c r="B238" s="1514">
        <v>52983</v>
      </c>
      <c r="C238" s="700" t="s">
        <v>4568</v>
      </c>
      <c r="D238" s="1387" t="s">
        <v>1060</v>
      </c>
      <c r="E238" s="1222" t="s">
        <v>4581</v>
      </c>
      <c r="F238" s="1539"/>
      <c r="G238" s="921"/>
      <c r="H238" s="1091"/>
      <c r="I238" s="921">
        <v>16</v>
      </c>
      <c r="J238" s="1514">
        <v>53002</v>
      </c>
      <c r="K238" s="700" t="s">
        <v>4568</v>
      </c>
      <c r="L238" s="1387" t="s">
        <v>1061</v>
      </c>
      <c r="M238" s="1222" t="s">
        <v>4504</v>
      </c>
      <c r="N238" s="921"/>
      <c r="O238" s="986"/>
    </row>
    <row r="239" spans="1:15" ht="15" customHeight="1">
      <c r="A239" s="921">
        <v>17</v>
      </c>
      <c r="B239" s="1514">
        <v>52984</v>
      </c>
      <c r="C239" s="700" t="s">
        <v>4568</v>
      </c>
      <c r="D239" s="1387" t="s">
        <v>4550</v>
      </c>
      <c r="E239" s="1222" t="s">
        <v>1093</v>
      </c>
      <c r="F239" s="1539"/>
      <c r="G239" s="921"/>
      <c r="H239" s="1091"/>
      <c r="I239" s="921">
        <v>17</v>
      </c>
      <c r="J239" s="1514">
        <v>53003</v>
      </c>
      <c r="K239" s="700" t="s">
        <v>4568</v>
      </c>
      <c r="L239" s="1357" t="s">
        <v>1070</v>
      </c>
      <c r="M239" s="1358" t="s">
        <v>4210</v>
      </c>
      <c r="N239" s="921"/>
      <c r="O239" s="986"/>
    </row>
    <row r="240" spans="1:15" ht="15" customHeight="1">
      <c r="A240" s="921">
        <v>18</v>
      </c>
      <c r="B240" s="1514">
        <v>52985</v>
      </c>
      <c r="C240" s="700" t="s">
        <v>4568</v>
      </c>
      <c r="D240" s="1387" t="s">
        <v>4802</v>
      </c>
      <c r="E240" s="1222" t="s">
        <v>1086</v>
      </c>
      <c r="F240" s="1539"/>
      <c r="G240" s="921"/>
      <c r="H240" s="1091"/>
      <c r="I240" s="921">
        <v>18</v>
      </c>
      <c r="J240" s="1514">
        <v>53004</v>
      </c>
      <c r="K240" s="700" t="s">
        <v>4568</v>
      </c>
      <c r="L240" s="1387" t="s">
        <v>1606</v>
      </c>
      <c r="M240" s="1222" t="s">
        <v>1092</v>
      </c>
      <c r="N240" s="921"/>
      <c r="O240" s="986"/>
    </row>
    <row r="241" spans="1:15" ht="15" customHeight="1">
      <c r="A241" s="921">
        <v>19</v>
      </c>
      <c r="B241" s="1514">
        <v>52986</v>
      </c>
      <c r="C241" s="700" t="s">
        <v>4568</v>
      </c>
      <c r="D241" s="1387" t="s">
        <v>5283</v>
      </c>
      <c r="E241" s="1222" t="s">
        <v>1071</v>
      </c>
      <c r="F241" s="1539"/>
      <c r="G241" s="921"/>
      <c r="H241" s="1091"/>
      <c r="I241" s="921">
        <v>19</v>
      </c>
      <c r="J241" s="1514">
        <v>53005</v>
      </c>
      <c r="K241" s="700" t="s">
        <v>4568</v>
      </c>
      <c r="L241" s="1387" t="s">
        <v>1081</v>
      </c>
      <c r="M241" s="1222" t="s">
        <v>1082</v>
      </c>
      <c r="N241" s="921"/>
      <c r="O241" s="986"/>
    </row>
    <row r="242" spans="1:15" ht="15" customHeight="1">
      <c r="A242" s="921">
        <v>20</v>
      </c>
      <c r="B242" s="921"/>
      <c r="C242" s="700"/>
      <c r="D242" s="1387"/>
      <c r="E242" s="1222"/>
      <c r="F242" s="1540"/>
      <c r="G242" s="921"/>
      <c r="H242" s="1091"/>
      <c r="I242" s="921">
        <v>20</v>
      </c>
      <c r="J242" s="1514">
        <v>53006</v>
      </c>
      <c r="K242" s="700" t="s">
        <v>4568</v>
      </c>
      <c r="L242" s="1387" t="s">
        <v>4379</v>
      </c>
      <c r="M242" s="1222" t="s">
        <v>1078</v>
      </c>
      <c r="N242" s="921"/>
      <c r="O242" s="986"/>
    </row>
    <row r="243" spans="1:15" ht="15" customHeight="1">
      <c r="A243" s="949"/>
      <c r="B243" s="949"/>
      <c r="C243" s="968"/>
      <c r="D243" s="1438"/>
      <c r="E243" s="1438"/>
      <c r="F243" s="949"/>
      <c r="G243" s="949"/>
      <c r="H243" s="949"/>
      <c r="I243" s="949"/>
      <c r="J243" s="949"/>
      <c r="K243" s="968"/>
      <c r="L243" s="1438"/>
      <c r="M243" s="1438"/>
      <c r="N243" s="949"/>
      <c r="O243" s="907"/>
    </row>
    <row r="244" spans="1:15" ht="15" customHeight="1">
      <c r="A244" s="949"/>
      <c r="B244" s="949"/>
      <c r="C244" s="968"/>
      <c r="D244" s="1438"/>
      <c r="E244" s="1438"/>
      <c r="F244" s="949"/>
      <c r="G244" s="949"/>
      <c r="H244" s="949"/>
      <c r="I244" s="949"/>
      <c r="J244" s="949"/>
      <c r="K244" s="968"/>
      <c r="L244" s="1438"/>
      <c r="M244" s="1438"/>
      <c r="N244" s="949"/>
      <c r="O244" s="907"/>
    </row>
    <row r="245" spans="1:15" ht="15" customHeight="1">
      <c r="A245" s="949"/>
      <c r="B245" s="949"/>
      <c r="C245" s="968"/>
      <c r="D245" s="1438"/>
      <c r="E245" s="1438"/>
      <c r="F245" s="949"/>
      <c r="G245" s="949"/>
      <c r="H245" s="949"/>
      <c r="I245" s="949"/>
      <c r="J245" s="949"/>
      <c r="K245" s="968"/>
      <c r="L245" s="1438"/>
      <c r="M245" s="1438"/>
      <c r="N245" s="949"/>
      <c r="O245" s="907"/>
    </row>
    <row r="246" spans="1:15" ht="15" customHeight="1">
      <c r="A246" s="949"/>
      <c r="B246" s="949"/>
      <c r="C246" s="1273"/>
      <c r="D246" s="1007"/>
      <c r="E246" s="1007"/>
      <c r="F246" s="1551"/>
      <c r="G246" s="949"/>
      <c r="H246" s="949"/>
      <c r="I246" s="949"/>
      <c r="J246" s="949"/>
      <c r="K246" s="968"/>
      <c r="L246" s="1438"/>
      <c r="M246" s="1438"/>
      <c r="N246" s="949"/>
      <c r="O246" s="907"/>
    </row>
    <row r="247" spans="1:15" ht="15" customHeight="1">
      <c r="A247" s="949"/>
      <c r="B247" s="949"/>
      <c r="C247" s="968"/>
      <c r="D247" s="1438"/>
      <c r="E247" s="1438"/>
      <c r="F247" s="949"/>
      <c r="G247" s="949"/>
      <c r="H247" s="949"/>
      <c r="I247" s="949"/>
      <c r="J247" s="949"/>
      <c r="K247" s="968"/>
      <c r="L247" s="1438"/>
      <c r="M247" s="1438"/>
      <c r="N247" s="949"/>
      <c r="O247" s="907"/>
    </row>
    <row r="248" spans="1:15" ht="15" customHeight="1">
      <c r="A248" s="949"/>
      <c r="B248" s="949"/>
      <c r="C248" s="1439"/>
      <c r="F248" s="934"/>
      <c r="G248" s="934"/>
      <c r="H248" s="934"/>
      <c r="I248" s="949"/>
      <c r="J248" s="949"/>
      <c r="K248" s="1439"/>
      <c r="N248" s="934"/>
      <c r="O248" s="907"/>
    </row>
    <row r="249" spans="1:15" ht="15" customHeight="1">
      <c r="A249" s="949"/>
      <c r="B249" s="949"/>
      <c r="C249" s="968"/>
      <c r="D249" s="1438"/>
      <c r="E249" s="1438"/>
      <c r="F249" s="1132"/>
      <c r="G249" s="1167"/>
      <c r="H249" s="1050"/>
      <c r="I249" s="1054"/>
      <c r="J249" s="1054"/>
      <c r="K249" s="1445"/>
      <c r="L249" s="1428"/>
      <c r="M249" s="1428"/>
      <c r="N249" s="934"/>
      <c r="O249" s="907"/>
    </row>
    <row r="250" spans="1:15" ht="15" customHeight="1">
      <c r="A250" s="949"/>
      <c r="B250" s="1516"/>
      <c r="C250" s="1517"/>
      <c r="D250" s="1518"/>
      <c r="E250" s="1518"/>
      <c r="F250" s="1529"/>
      <c r="G250" s="1516"/>
      <c r="H250" s="1516"/>
      <c r="I250" s="1054"/>
      <c r="J250" s="1516"/>
      <c r="K250" s="1517"/>
      <c r="L250" s="1518"/>
      <c r="M250" s="1518"/>
      <c r="N250" s="1516"/>
      <c r="O250" s="907"/>
    </row>
    <row r="251" spans="1:15" ht="15" customHeight="1">
      <c r="A251" s="949"/>
      <c r="B251" s="949"/>
      <c r="C251" s="1439"/>
      <c r="F251" s="934"/>
      <c r="G251" s="1050"/>
      <c r="H251" s="1050"/>
      <c r="I251" s="1054"/>
      <c r="J251" s="1054"/>
      <c r="K251" s="1054"/>
      <c r="L251" s="1428"/>
      <c r="M251" s="1428"/>
      <c r="N251" s="934"/>
      <c r="O251" s="907"/>
    </row>
    <row r="252" spans="1:15" ht="15" customHeight="1">
      <c r="A252" s="949"/>
      <c r="B252" s="949"/>
      <c r="C252" s="1439"/>
      <c r="F252" s="934"/>
      <c r="G252" s="1050"/>
      <c r="H252" s="1050"/>
      <c r="I252" s="1054"/>
      <c r="J252" s="1054"/>
      <c r="K252" s="1445"/>
      <c r="L252" s="1428"/>
      <c r="M252" s="1428"/>
      <c r="N252" s="934"/>
      <c r="O252" s="907"/>
    </row>
    <row r="253" spans="1:15" ht="15" customHeight="1">
      <c r="A253" s="949"/>
      <c r="B253" s="949"/>
      <c r="F253" s="934"/>
      <c r="G253" s="934"/>
      <c r="H253" s="934"/>
      <c r="I253" s="949"/>
      <c r="J253" s="949"/>
      <c r="K253" s="1439"/>
      <c r="N253" s="934"/>
      <c r="O253" s="907"/>
    </row>
    <row r="254" spans="1:15" ht="15" customHeight="1">
      <c r="A254" s="949"/>
      <c r="B254" s="949"/>
      <c r="F254" s="934"/>
      <c r="G254" s="934"/>
      <c r="H254" s="934"/>
      <c r="I254" s="949"/>
      <c r="J254" s="949"/>
      <c r="N254" s="934"/>
      <c r="O254" s="907"/>
    </row>
    <row r="255" spans="1:15" ht="15" customHeight="1">
      <c r="A255" s="949"/>
      <c r="B255" s="949"/>
      <c r="F255" s="934"/>
      <c r="G255" s="934"/>
      <c r="H255" s="934"/>
      <c r="I255" s="949"/>
      <c r="J255" s="949"/>
      <c r="N255" s="934"/>
      <c r="O255" s="907"/>
    </row>
    <row r="256" spans="1:15" ht="15" customHeight="1">
      <c r="A256" s="949"/>
      <c r="B256" s="949"/>
      <c r="F256" s="934"/>
      <c r="G256" s="934"/>
      <c r="H256" s="934"/>
      <c r="I256" s="949"/>
      <c r="J256" s="949"/>
      <c r="N256" s="934"/>
      <c r="O256" s="907"/>
    </row>
    <row r="257" spans="1:15" ht="15" customHeight="1">
      <c r="A257" s="949"/>
      <c r="B257" s="949"/>
      <c r="F257" s="934"/>
      <c r="G257" s="934"/>
      <c r="H257" s="934"/>
      <c r="I257" s="949"/>
      <c r="J257" s="949"/>
      <c r="N257" s="934"/>
      <c r="O257" s="907"/>
    </row>
    <row r="258" spans="1:15" ht="15" customHeight="1">
      <c r="A258" s="949"/>
      <c r="B258" s="949"/>
      <c r="F258" s="934"/>
      <c r="G258" s="934"/>
      <c r="H258" s="934"/>
      <c r="I258" s="949"/>
      <c r="J258" s="949"/>
      <c r="N258" s="934"/>
      <c r="O258" s="907"/>
    </row>
    <row r="259" spans="1:15" ht="15" customHeight="1">
      <c r="A259" s="949"/>
      <c r="B259" s="949"/>
      <c r="F259" s="934"/>
      <c r="G259" s="934"/>
      <c r="H259" s="934"/>
      <c r="I259" s="949"/>
      <c r="J259" s="949"/>
      <c r="N259" s="934"/>
      <c r="O259" s="907"/>
    </row>
    <row r="260" spans="1:15" ht="15" customHeight="1">
      <c r="A260" s="949"/>
      <c r="B260" s="949"/>
      <c r="F260" s="934"/>
      <c r="G260" s="934"/>
      <c r="H260" s="934"/>
      <c r="I260" s="949"/>
      <c r="J260" s="949"/>
      <c r="N260" s="934"/>
      <c r="O260" s="907"/>
    </row>
    <row r="261" spans="1:15" ht="15" customHeight="1">
      <c r="A261" s="949"/>
      <c r="B261" s="949"/>
      <c r="F261" s="934"/>
      <c r="G261" s="934"/>
      <c r="H261" s="934"/>
      <c r="I261" s="949"/>
      <c r="J261" s="949"/>
      <c r="N261" s="934"/>
      <c r="O261" s="907"/>
    </row>
    <row r="262" spans="1:15" ht="15" customHeight="1">
      <c r="A262" s="949"/>
      <c r="B262" s="949"/>
      <c r="F262" s="934"/>
      <c r="G262" s="934"/>
      <c r="H262" s="934"/>
      <c r="I262" s="949"/>
      <c r="J262" s="949"/>
      <c r="N262" s="934"/>
      <c r="O262" s="907"/>
    </row>
    <row r="263" spans="1:15" ht="15" customHeight="1">
      <c r="A263" s="949"/>
      <c r="B263" s="949"/>
      <c r="F263" s="934"/>
      <c r="G263" s="934"/>
      <c r="H263" s="934"/>
      <c r="I263" s="949"/>
      <c r="J263" s="949"/>
      <c r="N263" s="934"/>
      <c r="O263" s="907"/>
    </row>
    <row r="264" spans="1:15" ht="15" customHeight="1">
      <c r="A264" s="949"/>
      <c r="B264" s="949"/>
      <c r="F264" s="934"/>
      <c r="G264" s="934"/>
      <c r="H264" s="934"/>
      <c r="I264" s="949"/>
      <c r="J264" s="949"/>
      <c r="N264" s="934"/>
      <c r="O264" s="907"/>
    </row>
    <row r="265" spans="1:15" s="934" customFormat="1" ht="15" customHeight="1">
      <c r="A265" s="1667" t="s">
        <v>4385</v>
      </c>
      <c r="B265" s="1667"/>
      <c r="C265" s="1667"/>
      <c r="D265" s="604" t="str">
        <f>ครูที่ปรึกษา!B8</f>
        <v>น.ส.วีรนุช  วรามิตร106</v>
      </c>
      <c r="E265" s="1055"/>
      <c r="F265" s="1661" t="s">
        <v>3946</v>
      </c>
      <c r="G265" s="1661"/>
      <c r="I265" s="949"/>
      <c r="J265" s="1667" t="s">
        <v>4385</v>
      </c>
      <c r="K265" s="1667"/>
      <c r="L265" s="1055" t="str">
        <f>ครูที่ปรึกษา!C8</f>
        <v>นายชาตินัย  สุวรรณโท(ฝส) /Ms.Vivian</v>
      </c>
      <c r="M265" s="1055"/>
      <c r="O265" s="907">
        <f>ครูที่ปรึกษา!E8</f>
        <v>1220</v>
      </c>
    </row>
    <row r="266" spans="1:15" ht="15" customHeight="1">
      <c r="A266" s="695" t="s">
        <v>4572</v>
      </c>
      <c r="B266" s="695" t="s">
        <v>4555</v>
      </c>
      <c r="C266" s="1552"/>
      <c r="D266" s="1553" t="s">
        <v>4556</v>
      </c>
      <c r="E266" s="1553" t="s">
        <v>4627</v>
      </c>
      <c r="F266" s="1664" t="s">
        <v>4514</v>
      </c>
      <c r="G266" s="1664"/>
      <c r="H266" s="985"/>
      <c r="I266" s="695" t="s">
        <v>4572</v>
      </c>
      <c r="J266" s="695" t="s">
        <v>4555</v>
      </c>
      <c r="K266" s="1552"/>
      <c r="L266" s="1553" t="s">
        <v>4556</v>
      </c>
      <c r="M266" s="1553" t="s">
        <v>4627</v>
      </c>
      <c r="N266" s="985" t="s">
        <v>4959</v>
      </c>
      <c r="O266" s="1058"/>
    </row>
    <row r="267" spans="1:15" ht="15" customHeight="1">
      <c r="A267" s="695">
        <v>1</v>
      </c>
      <c r="B267" s="1514">
        <v>52940</v>
      </c>
      <c r="C267" s="1220" t="s">
        <v>4568</v>
      </c>
      <c r="D267" s="1554" t="s">
        <v>5317</v>
      </c>
      <c r="E267" s="1489" t="s">
        <v>1126</v>
      </c>
      <c r="F267" s="985"/>
      <c r="G267" s="985"/>
      <c r="H267" s="985"/>
      <c r="I267" s="695">
        <v>1</v>
      </c>
      <c r="J267" s="1514">
        <v>52954</v>
      </c>
      <c r="K267" s="1220" t="s">
        <v>4568</v>
      </c>
      <c r="L267" s="1554" t="s">
        <v>1121</v>
      </c>
      <c r="M267" s="1489" t="s">
        <v>456</v>
      </c>
      <c r="N267" s="985"/>
      <c r="O267" s="1058"/>
    </row>
    <row r="268" spans="1:15" ht="15" customHeight="1">
      <c r="A268" s="695">
        <v>2</v>
      </c>
      <c r="B268" s="1514">
        <v>52941</v>
      </c>
      <c r="C268" s="1220" t="s">
        <v>4568</v>
      </c>
      <c r="D268" s="1554" t="s">
        <v>5317</v>
      </c>
      <c r="E268" s="1489" t="s">
        <v>1131</v>
      </c>
      <c r="F268" s="985"/>
      <c r="G268" s="985"/>
      <c r="H268" s="985"/>
      <c r="I268" s="695">
        <v>2</v>
      </c>
      <c r="J268" s="1514">
        <v>52955</v>
      </c>
      <c r="K268" s="1220" t="s">
        <v>4568</v>
      </c>
      <c r="L268" s="1554" t="s">
        <v>4756</v>
      </c>
      <c r="M268" s="1489" t="s">
        <v>2632</v>
      </c>
      <c r="N268" s="985"/>
      <c r="O268" s="1058"/>
    </row>
    <row r="269" spans="1:15" ht="15" customHeight="1">
      <c r="A269" s="695">
        <v>3</v>
      </c>
      <c r="B269" s="1514">
        <v>52942</v>
      </c>
      <c r="C269" s="1220" t="s">
        <v>4568</v>
      </c>
      <c r="D269" s="1554" t="s">
        <v>5898</v>
      </c>
      <c r="E269" s="1489" t="s">
        <v>1111</v>
      </c>
      <c r="F269" s="985"/>
      <c r="G269" s="985"/>
      <c r="H269" s="985"/>
      <c r="I269" s="695">
        <v>3</v>
      </c>
      <c r="J269" s="1514">
        <v>52956</v>
      </c>
      <c r="K269" s="1220" t="s">
        <v>4568</v>
      </c>
      <c r="L269" s="1554" t="s">
        <v>1112</v>
      </c>
      <c r="M269" s="1489" t="s">
        <v>1113</v>
      </c>
      <c r="N269" s="985"/>
      <c r="O269" s="1058"/>
    </row>
    <row r="270" spans="1:15" ht="15" customHeight="1">
      <c r="A270" s="695">
        <v>4</v>
      </c>
      <c r="B270" s="1514">
        <v>52943</v>
      </c>
      <c r="C270" s="1220" t="s">
        <v>4568</v>
      </c>
      <c r="D270" s="1554" t="s">
        <v>1118</v>
      </c>
      <c r="E270" s="1489" t="s">
        <v>1119</v>
      </c>
      <c r="F270" s="985"/>
      <c r="G270" s="985"/>
      <c r="H270" s="985"/>
      <c r="I270" s="695">
        <v>4</v>
      </c>
      <c r="J270" s="1514">
        <v>52957</v>
      </c>
      <c r="K270" s="1220" t="s">
        <v>4568</v>
      </c>
      <c r="L270" s="1555" t="s">
        <v>1602</v>
      </c>
      <c r="M270" s="1489" t="s">
        <v>1137</v>
      </c>
      <c r="N270" s="1569" t="s">
        <v>1601</v>
      </c>
      <c r="O270" s="1489"/>
    </row>
    <row r="271" spans="1:15" ht="15" customHeight="1">
      <c r="A271" s="695">
        <v>5</v>
      </c>
      <c r="B271" s="1514">
        <v>52944</v>
      </c>
      <c r="C271" s="1220" t="s">
        <v>4568</v>
      </c>
      <c r="D271" s="1554" t="s">
        <v>1141</v>
      </c>
      <c r="E271" s="1489" t="s">
        <v>1142</v>
      </c>
      <c r="F271" s="985"/>
      <c r="G271" s="985"/>
      <c r="H271" s="985"/>
      <c r="I271" s="695">
        <v>5</v>
      </c>
      <c r="J271" s="1514">
        <v>52958</v>
      </c>
      <c r="K271" s="1220" t="s">
        <v>4568</v>
      </c>
      <c r="L271" s="1554" t="s">
        <v>1135</v>
      </c>
      <c r="M271" s="1489" t="s">
        <v>1136</v>
      </c>
      <c r="N271" s="985"/>
      <c r="O271" s="1058"/>
    </row>
    <row r="272" spans="1:15" ht="15" customHeight="1">
      <c r="A272" s="695">
        <v>6</v>
      </c>
      <c r="B272" s="1514">
        <v>52945</v>
      </c>
      <c r="C272" s="1220" t="s">
        <v>4568</v>
      </c>
      <c r="D272" s="1554" t="s">
        <v>588</v>
      </c>
      <c r="E272" s="1489" t="s">
        <v>958</v>
      </c>
      <c r="F272" s="985"/>
      <c r="G272" s="985"/>
      <c r="H272" s="985"/>
      <c r="I272" s="695">
        <v>6</v>
      </c>
      <c r="J272" s="1514">
        <v>52959</v>
      </c>
      <c r="K272" s="1220" t="s">
        <v>4568</v>
      </c>
      <c r="L272" s="1554" t="s">
        <v>1127</v>
      </c>
      <c r="M272" s="1489" t="s">
        <v>4406</v>
      </c>
      <c r="N272" s="985"/>
      <c r="O272" s="1058"/>
    </row>
    <row r="273" spans="1:15" ht="15" customHeight="1">
      <c r="A273" s="695">
        <v>7</v>
      </c>
      <c r="B273" s="1514">
        <v>52946</v>
      </c>
      <c r="C273" s="922" t="s">
        <v>4568</v>
      </c>
      <c r="D273" s="1556" t="s">
        <v>2819</v>
      </c>
      <c r="E273" s="1447" t="s">
        <v>1577</v>
      </c>
      <c r="F273" s="985"/>
      <c r="G273" s="985"/>
      <c r="H273" s="985"/>
      <c r="I273" s="695">
        <v>7</v>
      </c>
      <c r="J273" s="1514">
        <v>52960</v>
      </c>
      <c r="K273" s="1220" t="s">
        <v>4568</v>
      </c>
      <c r="L273" s="1554" t="s">
        <v>4596</v>
      </c>
      <c r="M273" s="1489" t="s">
        <v>1132</v>
      </c>
      <c r="N273" s="985"/>
      <c r="O273" s="1058"/>
    </row>
    <row r="274" spans="1:15" ht="15" customHeight="1">
      <c r="A274" s="695">
        <v>8</v>
      </c>
      <c r="B274" s="1514">
        <v>52947</v>
      </c>
      <c r="C274" s="1220" t="s">
        <v>4657</v>
      </c>
      <c r="D274" s="1554" t="s">
        <v>695</v>
      </c>
      <c r="E274" s="1489" t="s">
        <v>1110</v>
      </c>
      <c r="F274" s="985"/>
      <c r="G274" s="985"/>
      <c r="H274" s="985"/>
      <c r="I274" s="695">
        <v>8</v>
      </c>
      <c r="J274" s="1514">
        <v>52961</v>
      </c>
      <c r="K274" s="1220" t="s">
        <v>4568</v>
      </c>
      <c r="L274" s="1554" t="s">
        <v>1124</v>
      </c>
      <c r="M274" s="1489" t="s">
        <v>1125</v>
      </c>
      <c r="N274" s="985"/>
      <c r="O274" s="1058"/>
    </row>
    <row r="275" spans="1:15" ht="15" customHeight="1">
      <c r="A275" s="695">
        <v>9</v>
      </c>
      <c r="B275" s="1514">
        <v>52948</v>
      </c>
      <c r="C275" s="1220" t="s">
        <v>4657</v>
      </c>
      <c r="D275" s="1554" t="s">
        <v>1114</v>
      </c>
      <c r="E275" s="1489" t="s">
        <v>1115</v>
      </c>
      <c r="F275" s="985"/>
      <c r="G275" s="985"/>
      <c r="H275" s="985"/>
      <c r="I275" s="695">
        <v>9</v>
      </c>
      <c r="J275" s="1514">
        <v>52962</v>
      </c>
      <c r="K275" s="1220" t="s">
        <v>4657</v>
      </c>
      <c r="L275" s="1554" t="s">
        <v>1116</v>
      </c>
      <c r="M275" s="1489" t="s">
        <v>1117</v>
      </c>
      <c r="N275" s="985"/>
      <c r="O275" s="1058"/>
    </row>
    <row r="276" spans="1:15" ht="15" customHeight="1">
      <c r="A276" s="695">
        <v>10</v>
      </c>
      <c r="B276" s="1514">
        <v>52949</v>
      </c>
      <c r="C276" s="1220" t="s">
        <v>4657</v>
      </c>
      <c r="D276" s="1554" t="s">
        <v>1122</v>
      </c>
      <c r="E276" s="1489" t="s">
        <v>1123</v>
      </c>
      <c r="F276" s="985"/>
      <c r="G276" s="985"/>
      <c r="H276" s="985"/>
      <c r="I276" s="695">
        <v>10</v>
      </c>
      <c r="J276" s="1514">
        <v>52963</v>
      </c>
      <c r="K276" s="1220" t="s">
        <v>4657</v>
      </c>
      <c r="L276" s="1554" t="s">
        <v>4798</v>
      </c>
      <c r="M276" s="1489" t="s">
        <v>2083</v>
      </c>
      <c r="N276" s="985"/>
      <c r="O276" s="1058"/>
    </row>
    <row r="277" spans="1:15" ht="15" customHeight="1">
      <c r="A277" s="695">
        <v>11</v>
      </c>
      <c r="B277" s="1514">
        <v>52950</v>
      </c>
      <c r="C277" s="1220" t="s">
        <v>4657</v>
      </c>
      <c r="D277" s="1554" t="s">
        <v>776</v>
      </c>
      <c r="E277" s="1489" t="s">
        <v>1137</v>
      </c>
      <c r="F277" s="985"/>
      <c r="G277" s="985"/>
      <c r="H277" s="985"/>
      <c r="I277" s="695">
        <v>11</v>
      </c>
      <c r="J277" s="1514">
        <v>52964</v>
      </c>
      <c r="K277" s="1220" t="s">
        <v>4657</v>
      </c>
      <c r="L277" s="1554" t="s">
        <v>1139</v>
      </c>
      <c r="M277" s="1489" t="s">
        <v>1140</v>
      </c>
      <c r="N277" s="985"/>
      <c r="O277" s="1058"/>
    </row>
    <row r="278" spans="1:15" ht="15" customHeight="1">
      <c r="A278" s="695">
        <v>12</v>
      </c>
      <c r="B278" s="1514">
        <v>52951</v>
      </c>
      <c r="C278" s="1220" t="s">
        <v>4657</v>
      </c>
      <c r="D278" s="1554" t="s">
        <v>1133</v>
      </c>
      <c r="E278" s="1489" t="s">
        <v>1134</v>
      </c>
      <c r="F278" s="985"/>
      <c r="G278" s="985"/>
      <c r="H278" s="985"/>
      <c r="I278" s="695">
        <v>12</v>
      </c>
      <c r="J278" s="1514">
        <v>52965</v>
      </c>
      <c r="K278" s="1220" t="s">
        <v>4657</v>
      </c>
      <c r="L278" s="1554" t="s">
        <v>1129</v>
      </c>
      <c r="M278" s="1489" t="s">
        <v>1130</v>
      </c>
      <c r="N278" s="985"/>
      <c r="O278" s="1058"/>
    </row>
    <row r="279" spans="1:15" ht="15" customHeight="1">
      <c r="A279" s="695">
        <v>13</v>
      </c>
      <c r="B279" s="1514">
        <v>52952</v>
      </c>
      <c r="C279" s="1220" t="s">
        <v>4657</v>
      </c>
      <c r="D279" s="1554" t="s">
        <v>655</v>
      </c>
      <c r="E279" s="1489" t="s">
        <v>1120</v>
      </c>
      <c r="F279" s="985"/>
      <c r="G279" s="985"/>
      <c r="H279" s="985"/>
      <c r="I279" s="695">
        <v>13</v>
      </c>
      <c r="J279" s="1514">
        <v>52966</v>
      </c>
      <c r="K279" s="1220" t="s">
        <v>4657</v>
      </c>
      <c r="L279" s="1554" t="s">
        <v>1138</v>
      </c>
      <c r="M279" s="1489" t="s">
        <v>2803</v>
      </c>
      <c r="N279" s="985"/>
      <c r="O279" s="1058"/>
    </row>
    <row r="280" spans="1:15" ht="15" customHeight="1">
      <c r="A280" s="695">
        <v>14</v>
      </c>
      <c r="B280" s="1514">
        <v>52953</v>
      </c>
      <c r="C280" s="1220" t="s">
        <v>4657</v>
      </c>
      <c r="D280" s="1554" t="s">
        <v>655</v>
      </c>
      <c r="E280" s="1489" t="s">
        <v>1128</v>
      </c>
      <c r="F280" s="985"/>
      <c r="G280" s="985"/>
      <c r="H280" s="985"/>
      <c r="I280" s="695">
        <v>14</v>
      </c>
      <c r="J280" s="1514">
        <v>52967</v>
      </c>
      <c r="K280" s="1220" t="s">
        <v>4657</v>
      </c>
      <c r="L280" s="1554" t="s">
        <v>1108</v>
      </c>
      <c r="M280" s="1489" t="s">
        <v>2736</v>
      </c>
      <c r="N280" s="985"/>
      <c r="O280" s="1058"/>
    </row>
    <row r="281" spans="1:15" ht="15" customHeight="1">
      <c r="A281" s="695">
        <v>15</v>
      </c>
      <c r="B281" s="695"/>
      <c r="C281" s="1220"/>
      <c r="D281" s="1554"/>
      <c r="E281" s="1489"/>
      <c r="F281" s="985"/>
      <c r="G281" s="985"/>
      <c r="H281" s="985"/>
      <c r="I281" s="695">
        <v>15</v>
      </c>
      <c r="J281" s="695"/>
      <c r="K281" s="1220"/>
      <c r="L281" s="1554"/>
      <c r="M281" s="1489"/>
      <c r="N281" s="985"/>
      <c r="O281" s="1058"/>
    </row>
    <row r="282" spans="1:15" ht="15" customHeight="1">
      <c r="A282" s="949"/>
      <c r="B282" s="949"/>
      <c r="F282" s="934"/>
      <c r="G282" s="934"/>
      <c r="H282" s="934"/>
      <c r="I282" s="949"/>
      <c r="J282" s="949"/>
      <c r="K282" s="625"/>
      <c r="L282" s="1494"/>
      <c r="M282" s="1494"/>
      <c r="N282" s="934"/>
      <c r="O282" s="907"/>
    </row>
    <row r="283" spans="1:15" ht="15" customHeight="1">
      <c r="A283" s="949"/>
      <c r="B283" s="949"/>
      <c r="C283" s="625"/>
      <c r="D283" s="1494"/>
      <c r="E283" s="1494"/>
      <c r="F283" s="934"/>
      <c r="G283" s="934"/>
      <c r="H283" s="934"/>
      <c r="I283" s="949"/>
      <c r="J283" s="949"/>
      <c r="K283" s="625"/>
      <c r="L283" s="1494"/>
      <c r="M283" s="1494"/>
      <c r="N283" s="934"/>
      <c r="O283" s="907"/>
    </row>
    <row r="284" spans="1:15" ht="15" customHeight="1">
      <c r="A284" s="949"/>
      <c r="B284" s="949"/>
      <c r="C284" s="625"/>
      <c r="D284" s="1494"/>
      <c r="E284" s="1494"/>
      <c r="F284" s="934"/>
      <c r="G284" s="934"/>
      <c r="H284" s="934"/>
      <c r="I284" s="949"/>
      <c r="J284" s="949"/>
      <c r="K284" s="1006"/>
      <c r="L284" s="1557"/>
      <c r="M284" s="1496"/>
      <c r="N284" s="934"/>
      <c r="O284" s="907"/>
    </row>
    <row r="285" spans="1:15" ht="15" customHeight="1">
      <c r="A285" s="949"/>
      <c r="B285" s="949"/>
      <c r="C285" s="949"/>
      <c r="F285" s="934"/>
      <c r="G285" s="934"/>
      <c r="H285" s="934"/>
      <c r="I285" s="949"/>
      <c r="J285" s="949"/>
      <c r="K285" s="949"/>
      <c r="N285" s="934"/>
      <c r="O285" s="907"/>
    </row>
    <row r="286" spans="1:15" ht="15" customHeight="1">
      <c r="A286" s="949"/>
      <c r="B286" s="949"/>
      <c r="C286" s="1006"/>
      <c r="D286" s="1496"/>
      <c r="E286" s="1496"/>
      <c r="F286" s="934"/>
      <c r="G286" s="934"/>
      <c r="H286" s="934"/>
      <c r="I286" s="949"/>
      <c r="J286" s="949"/>
      <c r="K286" s="1006"/>
      <c r="L286" s="1496"/>
      <c r="M286" s="1496"/>
      <c r="N286" s="934"/>
      <c r="O286" s="907"/>
    </row>
    <row r="287" spans="1:15" ht="15" customHeight="1">
      <c r="A287" s="949"/>
      <c r="B287" s="949"/>
      <c r="C287" s="1006"/>
      <c r="D287" s="1496"/>
      <c r="E287" s="1496"/>
      <c r="F287" s="934"/>
      <c r="G287" s="934"/>
      <c r="H287" s="934"/>
      <c r="I287" s="949"/>
      <c r="J287" s="949"/>
      <c r="K287" s="949"/>
      <c r="N287" s="934"/>
      <c r="O287" s="907"/>
    </row>
    <row r="288" spans="1:15" ht="15" customHeight="1">
      <c r="A288" s="949"/>
      <c r="B288" s="949"/>
      <c r="C288" s="949"/>
      <c r="F288" s="934"/>
      <c r="G288" s="934"/>
      <c r="H288" s="934"/>
      <c r="I288" s="949"/>
      <c r="J288" s="949"/>
      <c r="K288" s="949"/>
      <c r="N288" s="934"/>
      <c r="O288" s="907"/>
    </row>
    <row r="289" spans="1:15" ht="15" customHeight="1">
      <c r="A289" s="949"/>
      <c r="B289" s="949"/>
      <c r="C289" s="949"/>
      <c r="H289" s="934"/>
      <c r="I289" s="949"/>
      <c r="J289" s="949"/>
      <c r="K289" s="949"/>
      <c r="M289" s="1497"/>
      <c r="N289" s="934"/>
      <c r="O289" s="907"/>
    </row>
    <row r="290" spans="1:15" ht="15" customHeight="1">
      <c r="A290" s="949"/>
      <c r="B290" s="949"/>
      <c r="C290" s="949"/>
      <c r="H290" s="934"/>
      <c r="I290" s="949"/>
      <c r="J290" s="949"/>
      <c r="K290" s="949"/>
      <c r="N290" s="934"/>
      <c r="O290" s="907"/>
    </row>
    <row r="291" spans="1:15" ht="15" customHeight="1">
      <c r="A291" s="907"/>
      <c r="B291" s="907"/>
      <c r="C291" s="907"/>
      <c r="D291" s="1132"/>
      <c r="E291" s="1132"/>
      <c r="F291" s="934"/>
      <c r="G291" s="934"/>
      <c r="H291" s="934"/>
      <c r="I291" s="949"/>
      <c r="J291" s="949"/>
      <c r="K291" s="949"/>
      <c r="N291" s="934"/>
      <c r="O291" s="907"/>
    </row>
    <row r="292" spans="1:15" ht="15" customHeight="1">
      <c r="A292" s="949"/>
      <c r="B292" s="1525"/>
      <c r="C292" s="1525"/>
      <c r="D292" s="1558"/>
      <c r="E292" s="1558"/>
      <c r="H292" s="1529"/>
      <c r="I292" s="949"/>
      <c r="J292" s="1525"/>
      <c r="K292" s="1525"/>
      <c r="L292" s="1558"/>
      <c r="M292" s="1558"/>
      <c r="N292" s="1529"/>
      <c r="O292" s="1525"/>
    </row>
    <row r="293" spans="1:15" ht="15" customHeight="1">
      <c r="A293" s="949"/>
      <c r="B293" s="949"/>
      <c r="C293" s="1439"/>
      <c r="H293" s="934"/>
      <c r="I293" s="949"/>
      <c r="J293" s="949"/>
      <c r="K293" s="1439"/>
      <c r="N293" s="934"/>
      <c r="O293" s="907"/>
    </row>
    <row r="294" spans="1:15" ht="15" customHeight="1">
      <c r="A294" s="949"/>
      <c r="B294" s="949"/>
      <c r="C294" s="1439"/>
      <c r="F294" s="934"/>
      <c r="G294" s="934"/>
      <c r="H294" s="934"/>
      <c r="I294" s="949"/>
      <c r="J294" s="949"/>
      <c r="K294" s="1439"/>
      <c r="N294" s="934"/>
      <c r="O294" s="907"/>
    </row>
    <row r="295" spans="1:15" ht="15" customHeight="1">
      <c r="A295" s="949"/>
      <c r="B295" s="1525"/>
      <c r="C295" s="1525"/>
      <c r="D295" s="1558"/>
      <c r="E295" s="1558"/>
      <c r="F295" s="1529"/>
      <c r="G295" s="1529"/>
      <c r="H295" s="934"/>
      <c r="I295" s="949"/>
      <c r="J295" s="949"/>
      <c r="K295" s="1439"/>
      <c r="N295" s="934"/>
      <c r="O295" s="907"/>
    </row>
    <row r="296" spans="1:15" ht="15" customHeight="1">
      <c r="A296" s="949"/>
      <c r="B296" s="949"/>
      <c r="C296" s="1439"/>
      <c r="F296" s="934"/>
      <c r="G296" s="934"/>
      <c r="H296" s="934"/>
      <c r="I296" s="949"/>
      <c r="J296" s="1516"/>
      <c r="K296" s="1516"/>
      <c r="L296" s="1526"/>
      <c r="M296" s="1526"/>
      <c r="N296" s="1529"/>
      <c r="O296" s="907"/>
    </row>
    <row r="297" spans="1:15" ht="15" customHeight="1">
      <c r="A297" s="949"/>
      <c r="B297" s="949"/>
      <c r="F297" s="934"/>
      <c r="G297" s="934"/>
      <c r="H297" s="934"/>
      <c r="I297" s="949"/>
      <c r="J297" s="949"/>
      <c r="K297" s="1439"/>
      <c r="N297" s="934"/>
      <c r="O297" s="907"/>
    </row>
    <row r="298" spans="1:15" ht="15" customHeight="1">
      <c r="A298" s="949"/>
      <c r="B298" s="949"/>
      <c r="F298" s="934"/>
      <c r="G298" s="934"/>
      <c r="H298" s="934"/>
      <c r="I298" s="949"/>
      <c r="J298" s="949"/>
      <c r="N298" s="934"/>
      <c r="O298" s="907"/>
    </row>
    <row r="299" spans="1:15" ht="15" customHeight="1">
      <c r="A299" s="949"/>
      <c r="B299" s="949"/>
      <c r="F299" s="934"/>
      <c r="G299" s="934"/>
      <c r="H299" s="934"/>
      <c r="I299" s="949"/>
      <c r="J299" s="949"/>
      <c r="N299" s="934"/>
      <c r="O299" s="907"/>
    </row>
    <row r="300" spans="1:15" ht="15" customHeight="1">
      <c r="A300" s="949"/>
      <c r="B300" s="949"/>
      <c r="F300" s="934"/>
      <c r="G300" s="934"/>
      <c r="H300" s="934"/>
      <c r="I300" s="949"/>
      <c r="J300" s="949"/>
      <c r="N300" s="934"/>
      <c r="O300" s="907"/>
    </row>
    <row r="301" spans="1:15" ht="15" customHeight="1">
      <c r="A301" s="949"/>
      <c r="B301" s="949"/>
      <c r="F301" s="934"/>
      <c r="G301" s="934"/>
      <c r="H301" s="934"/>
      <c r="I301" s="949"/>
      <c r="J301" s="949"/>
      <c r="N301" s="934"/>
      <c r="O301" s="907"/>
    </row>
    <row r="302" spans="1:15" ht="15" customHeight="1">
      <c r="A302" s="949"/>
      <c r="B302" s="949"/>
      <c r="F302" s="934"/>
      <c r="G302" s="934"/>
      <c r="H302" s="934"/>
      <c r="I302" s="949"/>
      <c r="J302" s="949"/>
      <c r="N302" s="934"/>
      <c r="O302" s="907"/>
    </row>
    <row r="303" spans="1:15" ht="15" customHeight="1">
      <c r="A303" s="949"/>
      <c r="B303" s="949"/>
      <c r="F303" s="934"/>
      <c r="G303" s="934"/>
      <c r="H303" s="934"/>
      <c r="I303" s="949"/>
      <c r="J303" s="949"/>
      <c r="N303" s="934"/>
      <c r="O303" s="907"/>
    </row>
    <row r="304" spans="1:15" ht="15" customHeight="1">
      <c r="A304" s="949"/>
      <c r="B304" s="949"/>
      <c r="F304" s="934"/>
      <c r="G304" s="934"/>
      <c r="H304" s="934"/>
      <c r="I304" s="949"/>
      <c r="J304" s="949"/>
      <c r="N304" s="934"/>
      <c r="O304" s="907"/>
    </row>
    <row r="305" spans="1:15" ht="15" customHeight="1">
      <c r="A305" s="949"/>
      <c r="B305" s="949"/>
      <c r="F305" s="934"/>
      <c r="G305" s="934"/>
      <c r="H305" s="934"/>
      <c r="I305" s="949"/>
      <c r="J305" s="949"/>
      <c r="N305" s="934"/>
      <c r="O305" s="907"/>
    </row>
    <row r="306" spans="1:15" ht="15" customHeight="1">
      <c r="A306" s="949"/>
      <c r="B306" s="949"/>
      <c r="F306" s="934"/>
      <c r="G306" s="934"/>
      <c r="H306" s="934"/>
      <c r="I306" s="949"/>
      <c r="J306" s="949"/>
      <c r="N306" s="934"/>
      <c r="O306" s="907"/>
    </row>
    <row r="307" spans="1:15" ht="15" customHeight="1">
      <c r="A307" s="949"/>
      <c r="B307" s="949"/>
      <c r="F307" s="934"/>
      <c r="G307" s="934"/>
      <c r="H307" s="934"/>
      <c r="I307" s="949"/>
      <c r="J307" s="949"/>
      <c r="N307" s="934"/>
      <c r="O307" s="907"/>
    </row>
    <row r="308" spans="1:15" ht="15" customHeight="1">
      <c r="A308" s="949"/>
      <c r="B308" s="949"/>
      <c r="F308" s="934"/>
      <c r="G308" s="934"/>
      <c r="H308" s="934"/>
      <c r="I308" s="949"/>
      <c r="J308" s="949"/>
      <c r="N308" s="934"/>
      <c r="O308" s="907"/>
    </row>
    <row r="309" spans="1:15" s="934" customFormat="1" ht="15" customHeight="1">
      <c r="A309" s="1667" t="s">
        <v>4385</v>
      </c>
      <c r="B309" s="1667"/>
      <c r="C309" s="1667"/>
      <c r="D309" s="604" t="str">
        <f>ครูที่ปรึกษา!B9</f>
        <v>นางเสาวณิต  ร่มศรี222</v>
      </c>
      <c r="E309" s="1055"/>
      <c r="F309" s="906" t="s">
        <v>4511</v>
      </c>
      <c r="G309" s="906"/>
      <c r="I309" s="949"/>
      <c r="J309" s="1667" t="s">
        <v>4385</v>
      </c>
      <c r="K309" s="1667"/>
      <c r="L309" s="1055" t="str">
        <f>ครูที่ปรึกษา!C9</f>
        <v>นางธิดารัตน์  ประเสริฐสังข์333 /Mr.Paul Fisher </v>
      </c>
      <c r="M309" s="1055"/>
      <c r="O309" s="907">
        <f>ครูที่ปรึกษา!E9</f>
        <v>1221</v>
      </c>
    </row>
    <row r="310" spans="1:15" ht="15" customHeight="1">
      <c r="A310" s="695" t="s">
        <v>4572</v>
      </c>
      <c r="B310" s="695" t="s">
        <v>4555</v>
      </c>
      <c r="C310" s="1552"/>
      <c r="D310" s="1553" t="s">
        <v>4556</v>
      </c>
      <c r="E310" s="1553" t="s">
        <v>4627</v>
      </c>
      <c r="F310" s="1669" t="s">
        <v>3945</v>
      </c>
      <c r="G310" s="1666"/>
      <c r="H310" s="985"/>
      <c r="I310" s="695" t="s">
        <v>4572</v>
      </c>
      <c r="J310" s="695" t="s">
        <v>4555</v>
      </c>
      <c r="K310" s="1552"/>
      <c r="L310" s="1553" t="s">
        <v>4556</v>
      </c>
      <c r="M310" s="1553" t="s">
        <v>4627</v>
      </c>
      <c r="N310" s="985" t="s">
        <v>4959</v>
      </c>
      <c r="O310" s="1058"/>
    </row>
    <row r="311" spans="1:15" ht="15" customHeight="1">
      <c r="A311" s="695">
        <v>1</v>
      </c>
      <c r="B311" s="1514">
        <v>52910</v>
      </c>
      <c r="C311" s="1220" t="s">
        <v>4568</v>
      </c>
      <c r="D311" s="1554" t="s">
        <v>1146</v>
      </c>
      <c r="E311" s="1489" t="s">
        <v>1147</v>
      </c>
      <c r="F311" s="985"/>
      <c r="G311" s="985"/>
      <c r="H311" s="985"/>
      <c r="I311" s="695">
        <v>1</v>
      </c>
      <c r="J311" s="1514">
        <v>52925</v>
      </c>
      <c r="K311" s="1220" t="s">
        <v>4568</v>
      </c>
      <c r="L311" s="1554" t="s">
        <v>1148</v>
      </c>
      <c r="M311" s="1489" t="s">
        <v>1149</v>
      </c>
      <c r="N311" s="985"/>
      <c r="O311" s="1058"/>
    </row>
    <row r="312" spans="1:15" ht="15" customHeight="1">
      <c r="A312" s="695">
        <v>2</v>
      </c>
      <c r="B312" s="1514">
        <v>52911</v>
      </c>
      <c r="C312" s="1220" t="s">
        <v>4568</v>
      </c>
      <c r="D312" s="1554" t="s">
        <v>5291</v>
      </c>
      <c r="E312" s="1489" t="s">
        <v>1160</v>
      </c>
      <c r="F312" s="985"/>
      <c r="G312" s="985"/>
      <c r="H312" s="985"/>
      <c r="I312" s="695">
        <v>2</v>
      </c>
      <c r="J312" s="1514">
        <v>52926</v>
      </c>
      <c r="K312" s="1220" t="s">
        <v>4568</v>
      </c>
      <c r="L312" s="1554" t="s">
        <v>1170</v>
      </c>
      <c r="M312" s="1489" t="s">
        <v>1171</v>
      </c>
      <c r="N312" s="985"/>
      <c r="O312" s="1058"/>
    </row>
    <row r="313" spans="1:15" ht="15" customHeight="1">
      <c r="A313" s="695">
        <v>3</v>
      </c>
      <c r="B313" s="1514">
        <v>52912</v>
      </c>
      <c r="C313" s="1220" t="s">
        <v>4568</v>
      </c>
      <c r="D313" s="1554" t="s">
        <v>1106</v>
      </c>
      <c r="E313" s="1489" t="s">
        <v>1107</v>
      </c>
      <c r="F313" s="744"/>
      <c r="G313" s="985"/>
      <c r="H313" s="985"/>
      <c r="I313" s="695">
        <v>3</v>
      </c>
      <c r="J313" s="1514">
        <v>52927</v>
      </c>
      <c r="K313" s="1220" t="s">
        <v>4568</v>
      </c>
      <c r="L313" s="1554" t="s">
        <v>1165</v>
      </c>
      <c r="M313" s="1489" t="s">
        <v>1166</v>
      </c>
      <c r="N313" s="985"/>
      <c r="O313" s="1058"/>
    </row>
    <row r="314" spans="1:15" ht="15" customHeight="1">
      <c r="A314" s="695">
        <v>4</v>
      </c>
      <c r="B314" s="1514">
        <v>52913</v>
      </c>
      <c r="C314" s="1220" t="s">
        <v>4568</v>
      </c>
      <c r="D314" s="1554" t="s">
        <v>4532</v>
      </c>
      <c r="E314" s="1489" t="s">
        <v>1175</v>
      </c>
      <c r="F314" s="985"/>
      <c r="G314" s="985"/>
      <c r="H314" s="985"/>
      <c r="I314" s="695">
        <v>4</v>
      </c>
      <c r="J314" s="1514">
        <v>52928</v>
      </c>
      <c r="K314" s="1220" t="s">
        <v>4568</v>
      </c>
      <c r="L314" s="1554" t="s">
        <v>5060</v>
      </c>
      <c r="M314" s="1489" t="s">
        <v>1145</v>
      </c>
      <c r="N314" s="985"/>
      <c r="O314" s="1058"/>
    </row>
    <row r="315" spans="1:15" ht="15" customHeight="1">
      <c r="A315" s="695">
        <v>5</v>
      </c>
      <c r="B315" s="1514">
        <v>52914</v>
      </c>
      <c r="C315" s="1220" t="s">
        <v>4568</v>
      </c>
      <c r="D315" s="1554" t="s">
        <v>4732</v>
      </c>
      <c r="E315" s="1489" t="s">
        <v>1172</v>
      </c>
      <c r="F315" s="985"/>
      <c r="G315" s="985"/>
      <c r="H315" s="985"/>
      <c r="I315" s="695">
        <v>5</v>
      </c>
      <c r="J315" s="1514">
        <v>52929</v>
      </c>
      <c r="K315" s="1220" t="s">
        <v>4568</v>
      </c>
      <c r="L315" s="1554" t="s">
        <v>1176</v>
      </c>
      <c r="M315" s="1489" t="s">
        <v>1177</v>
      </c>
      <c r="N315" s="985"/>
      <c r="O315" s="1058"/>
    </row>
    <row r="316" spans="1:15" ht="15" customHeight="1">
      <c r="A316" s="695">
        <v>6</v>
      </c>
      <c r="B316" s="1514">
        <v>52915</v>
      </c>
      <c r="C316" s="1220" t="s">
        <v>4657</v>
      </c>
      <c r="D316" s="1554" t="s">
        <v>1178</v>
      </c>
      <c r="E316" s="1489" t="s">
        <v>1179</v>
      </c>
      <c r="F316" s="985"/>
      <c r="G316" s="985"/>
      <c r="H316" s="985"/>
      <c r="I316" s="695">
        <v>6</v>
      </c>
      <c r="J316" s="1514">
        <v>52930</v>
      </c>
      <c r="K316" s="1220" t="s">
        <v>4568</v>
      </c>
      <c r="L316" s="1554" t="s">
        <v>1182</v>
      </c>
      <c r="M316" s="1489" t="s">
        <v>4017</v>
      </c>
      <c r="N316" s="985"/>
      <c r="O316" s="1058"/>
    </row>
    <row r="317" spans="1:15" ht="15" customHeight="1">
      <c r="A317" s="695">
        <v>7</v>
      </c>
      <c r="B317" s="1514">
        <v>52916</v>
      </c>
      <c r="C317" s="1220" t="s">
        <v>4657</v>
      </c>
      <c r="D317" s="1554" t="s">
        <v>1143</v>
      </c>
      <c r="E317" s="1489" t="s">
        <v>1144</v>
      </c>
      <c r="F317" s="985"/>
      <c r="G317" s="985"/>
      <c r="H317" s="985"/>
      <c r="I317" s="695">
        <v>7</v>
      </c>
      <c r="J317" s="1514">
        <v>52931</v>
      </c>
      <c r="K317" s="1220" t="s">
        <v>4657</v>
      </c>
      <c r="L317" s="1554" t="s">
        <v>1161</v>
      </c>
      <c r="M317" s="1489" t="s">
        <v>1162</v>
      </c>
      <c r="N317" s="985"/>
      <c r="O317" s="1058"/>
    </row>
    <row r="318" spans="1:15" ht="15" customHeight="1">
      <c r="A318" s="695">
        <v>8</v>
      </c>
      <c r="B318" s="1514">
        <v>52917</v>
      </c>
      <c r="C318" s="1220" t="s">
        <v>4657</v>
      </c>
      <c r="D318" s="1554" t="s">
        <v>1158</v>
      </c>
      <c r="E318" s="1559" t="s">
        <v>2119</v>
      </c>
      <c r="F318" s="985"/>
      <c r="G318" s="985"/>
      <c r="H318" s="985"/>
      <c r="I318" s="695">
        <v>8</v>
      </c>
      <c r="J318" s="1514">
        <v>52932</v>
      </c>
      <c r="K318" s="1220" t="s">
        <v>4657</v>
      </c>
      <c r="L318" s="1554" t="s">
        <v>645</v>
      </c>
      <c r="M318" s="1489" t="s">
        <v>1168</v>
      </c>
      <c r="N318" s="985"/>
      <c r="O318" s="1058"/>
    </row>
    <row r="319" spans="1:15" ht="15" customHeight="1">
      <c r="A319" s="695">
        <v>9</v>
      </c>
      <c r="B319" s="1514">
        <v>52918</v>
      </c>
      <c r="C319" s="1220" t="s">
        <v>4657</v>
      </c>
      <c r="D319" s="1554" t="s">
        <v>1152</v>
      </c>
      <c r="E319" s="1489" t="s">
        <v>423</v>
      </c>
      <c r="F319" s="985"/>
      <c r="G319" s="985"/>
      <c r="H319" s="985"/>
      <c r="I319" s="695">
        <v>9</v>
      </c>
      <c r="J319" s="1514">
        <v>52933</v>
      </c>
      <c r="K319" s="1220" t="s">
        <v>4657</v>
      </c>
      <c r="L319" s="1554" t="s">
        <v>5360</v>
      </c>
      <c r="M319" s="1489" t="s">
        <v>1151</v>
      </c>
      <c r="N319" s="985"/>
      <c r="O319" s="1058"/>
    </row>
    <row r="320" spans="1:15" ht="15" customHeight="1">
      <c r="A320" s="695">
        <v>10</v>
      </c>
      <c r="B320" s="1514">
        <v>52919</v>
      </c>
      <c r="C320" s="1220" t="s">
        <v>4657</v>
      </c>
      <c r="D320" s="1554" t="s">
        <v>1150</v>
      </c>
      <c r="E320" s="1489" t="s">
        <v>5384</v>
      </c>
      <c r="F320" s="985"/>
      <c r="G320" s="985"/>
      <c r="H320" s="985"/>
      <c r="I320" s="695">
        <v>10</v>
      </c>
      <c r="J320" s="1514">
        <v>52934</v>
      </c>
      <c r="K320" s="1220" t="s">
        <v>4657</v>
      </c>
      <c r="L320" s="1554" t="s">
        <v>1157</v>
      </c>
      <c r="M320" s="1489" t="s">
        <v>5051</v>
      </c>
      <c r="N320" s="985"/>
      <c r="O320" s="1058"/>
    </row>
    <row r="321" spans="1:15" ht="15" customHeight="1">
      <c r="A321" s="695">
        <v>11</v>
      </c>
      <c r="B321" s="1514">
        <v>52920</v>
      </c>
      <c r="C321" s="1220" t="s">
        <v>4657</v>
      </c>
      <c r="D321" s="1554" t="s">
        <v>5689</v>
      </c>
      <c r="E321" s="1489" t="s">
        <v>1167</v>
      </c>
      <c r="F321" s="985"/>
      <c r="G321" s="985"/>
      <c r="H321" s="985"/>
      <c r="I321" s="695">
        <v>11</v>
      </c>
      <c r="J321" s="1514">
        <v>52935</v>
      </c>
      <c r="K321" s="1220" t="s">
        <v>4657</v>
      </c>
      <c r="L321" s="1554" t="s">
        <v>2699</v>
      </c>
      <c r="M321" s="1489" t="s">
        <v>1180</v>
      </c>
      <c r="N321" s="985"/>
      <c r="O321" s="1058"/>
    </row>
    <row r="322" spans="1:15" ht="15" customHeight="1">
      <c r="A322" s="695">
        <v>12</v>
      </c>
      <c r="B322" s="1514">
        <v>52921</v>
      </c>
      <c r="C322" s="1220" t="s">
        <v>4657</v>
      </c>
      <c r="D322" s="1554" t="s">
        <v>1155</v>
      </c>
      <c r="E322" s="1489" t="s">
        <v>1156</v>
      </c>
      <c r="F322" s="985"/>
      <c r="G322" s="985"/>
      <c r="H322" s="985"/>
      <c r="I322" s="695">
        <v>12</v>
      </c>
      <c r="J322" s="1514">
        <v>52936</v>
      </c>
      <c r="K322" s="1220" t="s">
        <v>4657</v>
      </c>
      <c r="L322" s="1554" t="s">
        <v>1153</v>
      </c>
      <c r="M322" s="1489" t="s">
        <v>1154</v>
      </c>
      <c r="N322" s="985"/>
      <c r="O322" s="1058"/>
    </row>
    <row r="323" spans="1:15" ht="15" customHeight="1">
      <c r="A323" s="695">
        <v>13</v>
      </c>
      <c r="B323" s="1514">
        <v>52922</v>
      </c>
      <c r="C323" s="1220" t="s">
        <v>4657</v>
      </c>
      <c r="D323" s="1554" t="s">
        <v>1163</v>
      </c>
      <c r="E323" s="1489" t="s">
        <v>1164</v>
      </c>
      <c r="F323" s="985"/>
      <c r="G323" s="985"/>
      <c r="H323" s="985"/>
      <c r="I323" s="695">
        <v>13</v>
      </c>
      <c r="J323" s="1514">
        <v>52937</v>
      </c>
      <c r="K323" s="1220" t="s">
        <v>4657</v>
      </c>
      <c r="L323" s="1554" t="s">
        <v>1159</v>
      </c>
      <c r="M323" s="1489" t="s">
        <v>2746</v>
      </c>
      <c r="N323" s="985"/>
      <c r="O323" s="1058"/>
    </row>
    <row r="324" spans="1:15" ht="15" customHeight="1">
      <c r="A324" s="695">
        <v>14</v>
      </c>
      <c r="B324" s="1514">
        <v>52923</v>
      </c>
      <c r="C324" s="1220" t="s">
        <v>4657</v>
      </c>
      <c r="D324" s="1554" t="s">
        <v>1181</v>
      </c>
      <c r="E324" s="1489" t="s">
        <v>4981</v>
      </c>
      <c r="F324" s="985"/>
      <c r="G324" s="985"/>
      <c r="H324" s="985"/>
      <c r="I324" s="695">
        <v>14</v>
      </c>
      <c r="J324" s="1514">
        <v>52938</v>
      </c>
      <c r="K324" s="1220" t="s">
        <v>4657</v>
      </c>
      <c r="L324" s="1554" t="s">
        <v>1109</v>
      </c>
      <c r="M324" s="1489" t="s">
        <v>275</v>
      </c>
      <c r="N324" s="985"/>
      <c r="O324" s="1058"/>
    </row>
    <row r="325" spans="1:15" ht="15" customHeight="1">
      <c r="A325" s="695">
        <v>15</v>
      </c>
      <c r="B325" s="1514">
        <v>52924</v>
      </c>
      <c r="C325" s="1220" t="s">
        <v>4657</v>
      </c>
      <c r="D325" s="1554" t="s">
        <v>771</v>
      </c>
      <c r="E325" s="1489" t="s">
        <v>1169</v>
      </c>
      <c r="F325" s="985"/>
      <c r="G325" s="985"/>
      <c r="H325" s="985"/>
      <c r="I325" s="695">
        <v>15</v>
      </c>
      <c r="J325" s="1514">
        <v>52939</v>
      </c>
      <c r="K325" s="1220" t="s">
        <v>4657</v>
      </c>
      <c r="L325" s="1554" t="s">
        <v>1173</v>
      </c>
      <c r="M325" s="1489" t="s">
        <v>1174</v>
      </c>
      <c r="N325" s="985"/>
      <c r="O325" s="1058"/>
    </row>
    <row r="326" spans="1:15" ht="15" customHeight="1">
      <c r="A326" s="1234"/>
      <c r="B326" s="949"/>
      <c r="C326" s="625"/>
      <c r="D326" s="1494"/>
      <c r="E326" s="1494"/>
      <c r="F326" s="1052"/>
      <c r="G326" s="1052"/>
      <c r="H326" s="1052"/>
      <c r="I326" s="1061"/>
      <c r="J326" s="949"/>
      <c r="K326" s="625"/>
      <c r="L326" s="1494"/>
      <c r="M326" s="1494"/>
      <c r="N326" s="934"/>
      <c r="O326" s="915"/>
    </row>
    <row r="327" spans="1:15" ht="15" customHeight="1">
      <c r="A327" s="949"/>
      <c r="B327" s="949"/>
      <c r="F327" s="1052"/>
      <c r="G327" s="1052"/>
      <c r="H327" s="1052"/>
      <c r="I327" s="1061"/>
      <c r="J327" s="949"/>
      <c r="N327" s="934"/>
      <c r="O327" s="907"/>
    </row>
    <row r="328" spans="1:15" ht="15" customHeight="1">
      <c r="A328" s="949"/>
      <c r="B328" s="907"/>
      <c r="C328" s="1055"/>
      <c r="D328" s="1450"/>
      <c r="E328" s="1450"/>
      <c r="F328" s="1052"/>
      <c r="G328" s="1052"/>
      <c r="H328" s="1052"/>
      <c r="I328" s="1061"/>
      <c r="M328" s="625"/>
      <c r="N328" s="934"/>
      <c r="O328" s="907"/>
    </row>
    <row r="329" spans="1:15" ht="15" customHeight="1">
      <c r="A329" s="949"/>
      <c r="B329" s="949"/>
      <c r="C329" s="1061"/>
      <c r="D329" s="625"/>
      <c r="E329" s="625"/>
      <c r="F329" s="1052"/>
      <c r="G329" s="1052"/>
      <c r="H329" s="1052"/>
      <c r="I329" s="1061"/>
      <c r="J329" s="1061"/>
      <c r="K329" s="1061"/>
      <c r="L329" s="625"/>
      <c r="M329" s="625"/>
      <c r="N329" s="934"/>
      <c r="O329" s="907"/>
    </row>
    <row r="330" spans="1:15" ht="15" customHeight="1">
      <c r="A330" s="949"/>
      <c r="B330" s="949"/>
      <c r="C330" s="1061"/>
      <c r="D330" s="625"/>
      <c r="E330" s="625"/>
      <c r="F330" s="1052"/>
      <c r="G330" s="1052"/>
      <c r="H330" s="1052"/>
      <c r="I330" s="1061"/>
      <c r="J330" s="1061"/>
      <c r="K330" s="1061"/>
      <c r="L330" s="625"/>
      <c r="M330" s="625"/>
      <c r="N330" s="934"/>
      <c r="O330" s="907"/>
    </row>
    <row r="331" spans="1:15" ht="15" customHeight="1">
      <c r="A331" s="949"/>
      <c r="B331" s="949"/>
      <c r="C331" s="1061"/>
      <c r="D331" s="625"/>
      <c r="E331" s="625"/>
      <c r="F331" s="1052"/>
      <c r="G331" s="1052"/>
      <c r="H331" s="1052"/>
      <c r="I331" s="1061"/>
      <c r="J331" s="1061"/>
      <c r="K331" s="1061"/>
      <c r="L331" s="625"/>
      <c r="M331" s="625"/>
      <c r="N331" s="934"/>
      <c r="O331" s="907"/>
    </row>
    <row r="332" spans="1:15" ht="15" customHeight="1">
      <c r="A332" s="949"/>
      <c r="B332" s="949"/>
      <c r="C332" s="1061"/>
      <c r="D332" s="625"/>
      <c r="E332" s="625"/>
      <c r="F332" s="1052"/>
      <c r="G332" s="1052"/>
      <c r="H332" s="1052"/>
      <c r="I332" s="1061"/>
      <c r="J332" s="1061"/>
      <c r="K332" s="1061"/>
      <c r="L332" s="625"/>
      <c r="M332" s="625"/>
      <c r="N332" s="934"/>
      <c r="O332" s="907"/>
    </row>
    <row r="333" spans="1:15" ht="15" customHeight="1">
      <c r="A333" s="949"/>
      <c r="B333" s="1516"/>
      <c r="C333" s="1526"/>
      <c r="D333" s="1560"/>
      <c r="E333" s="1560"/>
      <c r="F333" s="1529"/>
      <c r="G333" s="1529"/>
      <c r="H333" s="1529"/>
      <c r="I333" s="1516"/>
      <c r="J333" s="949"/>
      <c r="N333" s="934"/>
      <c r="O333" s="907"/>
    </row>
    <row r="334" spans="1:15" ht="15" customHeight="1">
      <c r="A334" s="949"/>
      <c r="B334" s="949"/>
      <c r="C334" s="1061"/>
      <c r="D334" s="625"/>
      <c r="E334" s="625"/>
      <c r="F334" s="1052"/>
      <c r="G334" s="1052"/>
      <c r="H334" s="1052"/>
      <c r="I334" s="1061"/>
      <c r="J334" s="934"/>
      <c r="K334" s="934"/>
      <c r="N334" s="934"/>
      <c r="O334" s="907"/>
    </row>
    <row r="335" spans="1:15" ht="15" customHeight="1">
      <c r="A335" s="949"/>
      <c r="B335" s="949"/>
      <c r="C335" s="1439"/>
      <c r="F335" s="934"/>
      <c r="G335" s="934"/>
      <c r="H335" s="934"/>
      <c r="I335" s="949"/>
      <c r="J335" s="949"/>
      <c r="K335" s="1439"/>
      <c r="N335" s="934"/>
      <c r="O335" s="907"/>
    </row>
    <row r="336" spans="1:15" ht="15" customHeight="1">
      <c r="A336" s="949"/>
      <c r="B336" s="949"/>
      <c r="C336" s="1061"/>
      <c r="D336" s="625"/>
      <c r="E336" s="625"/>
      <c r="F336" s="934"/>
      <c r="G336" s="934"/>
      <c r="H336" s="934"/>
      <c r="I336" s="949"/>
      <c r="J336" s="949"/>
      <c r="K336" s="1439"/>
      <c r="N336" s="934"/>
      <c r="O336" s="907"/>
    </row>
    <row r="337" spans="1:15" ht="15" customHeight="1">
      <c r="A337" s="949"/>
      <c r="B337" s="949"/>
      <c r="C337" s="1439"/>
      <c r="F337" s="934"/>
      <c r="G337" s="934"/>
      <c r="H337" s="934"/>
      <c r="I337" s="949"/>
      <c r="J337" s="1516"/>
      <c r="K337" s="1516"/>
      <c r="L337" s="1526"/>
      <c r="M337" s="1526"/>
      <c r="N337" s="1529"/>
      <c r="O337" s="907"/>
    </row>
    <row r="338" spans="1:15" ht="15" customHeight="1">
      <c r="A338" s="949"/>
      <c r="B338" s="1516"/>
      <c r="C338" s="1516"/>
      <c r="D338" s="1526"/>
      <c r="E338" s="1526"/>
      <c r="F338" s="1529"/>
      <c r="G338" s="1052"/>
      <c r="H338" s="934"/>
      <c r="I338" s="949"/>
      <c r="J338" s="1516"/>
      <c r="K338" s="1516"/>
      <c r="L338" s="1526"/>
      <c r="M338" s="1526"/>
      <c r="N338" s="1529"/>
      <c r="O338" s="907"/>
    </row>
    <row r="339" spans="1:15" ht="15" customHeight="1">
      <c r="A339" s="949"/>
      <c r="B339" s="949"/>
      <c r="C339" s="1439"/>
      <c r="F339" s="934"/>
      <c r="G339" s="934"/>
      <c r="H339" s="934"/>
      <c r="I339" s="949"/>
      <c r="J339" s="949"/>
      <c r="K339" s="1439"/>
      <c r="N339" s="934"/>
      <c r="O339" s="907"/>
    </row>
    <row r="340" spans="1:15" ht="15" customHeight="1">
      <c r="A340" s="949"/>
      <c r="B340" s="949"/>
      <c r="F340" s="934"/>
      <c r="G340" s="934"/>
      <c r="H340" s="934"/>
      <c r="I340" s="949"/>
      <c r="J340" s="949"/>
      <c r="K340" s="1439"/>
      <c r="N340" s="934"/>
      <c r="O340" s="907"/>
    </row>
    <row r="341" spans="1:15" ht="15" customHeight="1">
      <c r="A341" s="949"/>
      <c r="B341" s="949"/>
      <c r="F341" s="934"/>
      <c r="G341" s="934"/>
      <c r="H341" s="934"/>
      <c r="I341" s="949"/>
      <c r="J341" s="949"/>
      <c r="N341" s="934"/>
      <c r="O341" s="907"/>
    </row>
    <row r="342" spans="1:15" ht="15" customHeight="1">
      <c r="A342" s="949"/>
      <c r="B342" s="949"/>
      <c r="H342" s="934"/>
      <c r="I342" s="949"/>
      <c r="J342" s="949"/>
      <c r="N342" s="934"/>
      <c r="O342" s="907"/>
    </row>
    <row r="343" spans="1:15" ht="15" customHeight="1">
      <c r="A343" s="949"/>
      <c r="B343" s="949"/>
      <c r="H343" s="934"/>
      <c r="I343" s="949"/>
      <c r="J343" s="949"/>
      <c r="N343" s="934"/>
      <c r="O343" s="907"/>
    </row>
    <row r="344" spans="1:15" ht="15" customHeight="1">
      <c r="A344" s="949"/>
      <c r="B344" s="949"/>
      <c r="F344" s="934"/>
      <c r="G344" s="934"/>
      <c r="H344" s="934"/>
      <c r="I344" s="949"/>
      <c r="J344" s="949"/>
      <c r="N344" s="934"/>
      <c r="O344" s="907"/>
    </row>
    <row r="345" spans="1:15" ht="15" customHeight="1">
      <c r="A345" s="949"/>
      <c r="B345" s="949"/>
      <c r="F345" s="934"/>
      <c r="G345" s="934"/>
      <c r="H345" s="934"/>
      <c r="I345" s="949"/>
      <c r="J345" s="949"/>
      <c r="N345" s="934"/>
      <c r="O345" s="907"/>
    </row>
    <row r="346" spans="1:15" ht="15" customHeight="1">
      <c r="A346" s="949"/>
      <c r="B346" s="949"/>
      <c r="H346" s="934"/>
      <c r="I346" s="949"/>
      <c r="J346" s="949"/>
      <c r="N346" s="934"/>
      <c r="O346" s="907"/>
    </row>
    <row r="347" spans="1:15" ht="15" customHeight="1">
      <c r="A347" s="949"/>
      <c r="B347" s="949"/>
      <c r="H347" s="934"/>
      <c r="I347" s="949"/>
      <c r="J347" s="949"/>
      <c r="N347" s="934"/>
      <c r="O347" s="907"/>
    </row>
    <row r="348" spans="1:15" ht="15" customHeight="1">
      <c r="A348" s="949"/>
      <c r="B348" s="949"/>
      <c r="H348" s="934"/>
      <c r="I348" s="949"/>
      <c r="J348" s="949"/>
      <c r="N348" s="934"/>
      <c r="O348" s="907"/>
    </row>
    <row r="349" spans="1:15" ht="15" customHeight="1">
      <c r="A349" s="949"/>
      <c r="B349" s="949"/>
      <c r="F349" s="934"/>
      <c r="G349" s="934"/>
      <c r="H349" s="934"/>
      <c r="I349" s="949"/>
      <c r="J349" s="949"/>
      <c r="N349" s="934"/>
      <c r="O349" s="907"/>
    </row>
    <row r="350" spans="1:15" ht="15" customHeight="1">
      <c r="A350" s="949"/>
      <c r="B350" s="949"/>
      <c r="F350" s="934"/>
      <c r="G350" s="934"/>
      <c r="H350" s="934"/>
      <c r="I350" s="949"/>
      <c r="J350" s="949"/>
      <c r="N350" s="934"/>
      <c r="O350" s="907"/>
    </row>
    <row r="351" spans="1:15" ht="15" customHeight="1">
      <c r="A351" s="949"/>
      <c r="B351" s="949"/>
      <c r="F351" s="934"/>
      <c r="G351" s="934"/>
      <c r="H351" s="934"/>
      <c r="I351" s="949"/>
      <c r="J351" s="949"/>
      <c r="N351" s="934"/>
      <c r="O351" s="907"/>
    </row>
    <row r="352" spans="1:15" ht="15" customHeight="1">
      <c r="A352" s="949"/>
      <c r="B352" s="949"/>
      <c r="F352" s="934"/>
      <c r="G352" s="934"/>
      <c r="H352" s="934"/>
      <c r="I352" s="949"/>
      <c r="J352" s="949"/>
      <c r="N352" s="934"/>
      <c r="O352" s="907"/>
    </row>
    <row r="353" spans="1:15" s="1472" customFormat="1" ht="15" customHeight="1">
      <c r="A353" s="1667" t="s">
        <v>4385</v>
      </c>
      <c r="B353" s="1667"/>
      <c r="C353" s="1667"/>
      <c r="D353" s="604" t="str">
        <f>ครูที่ปรึกษา!B10</f>
        <v>นางสวรัช  ไมเออร์413  </v>
      </c>
      <c r="E353" s="1055"/>
      <c r="F353" s="1661" t="s">
        <v>4506</v>
      </c>
      <c r="G353" s="1661"/>
      <c r="H353" s="934"/>
      <c r="I353" s="1667" t="s">
        <v>4385</v>
      </c>
      <c r="J353" s="1667"/>
      <c r="K353" s="1667"/>
      <c r="L353" s="1055" t="str">
        <f>ครูที่ปรึกษา!C10</f>
        <v>นายปาจิตร  ศรีสะอาด233</v>
      </c>
      <c r="M353" s="1055"/>
      <c r="N353" s="934"/>
      <c r="O353" s="907">
        <f>ครูที่ปรึกษา!E10</f>
        <v>6307</v>
      </c>
    </row>
    <row r="354" spans="1:15" s="1503" customFormat="1" ht="15" customHeight="1">
      <c r="A354" s="921" t="s">
        <v>4572</v>
      </c>
      <c r="B354" s="921" t="s">
        <v>4555</v>
      </c>
      <c r="C354" s="1561"/>
      <c r="D354" s="1112" t="s">
        <v>4556</v>
      </c>
      <c r="E354" s="1112" t="s">
        <v>4627</v>
      </c>
      <c r="F354" s="1669" t="s">
        <v>4508</v>
      </c>
      <c r="G354" s="1666"/>
      <c r="H354" s="925"/>
      <c r="I354" s="921" t="s">
        <v>4572</v>
      </c>
      <c r="J354" s="921" t="s">
        <v>4555</v>
      </c>
      <c r="K354" s="1561"/>
      <c r="L354" s="1112" t="s">
        <v>4556</v>
      </c>
      <c r="M354" s="1112" t="s">
        <v>4627</v>
      </c>
      <c r="N354" s="1664"/>
      <c r="O354" s="1664"/>
    </row>
    <row r="355" spans="1:15" s="1503" customFormat="1" ht="15" customHeight="1">
      <c r="A355" s="921">
        <v>1</v>
      </c>
      <c r="B355" s="1514">
        <v>52874</v>
      </c>
      <c r="C355" s="1220" t="s">
        <v>4568</v>
      </c>
      <c r="D355" s="1387" t="s">
        <v>5317</v>
      </c>
      <c r="E355" s="1222" t="s">
        <v>1213</v>
      </c>
      <c r="F355" s="925"/>
      <c r="G355" s="925"/>
      <c r="H355" s="925"/>
      <c r="I355" s="921">
        <v>1</v>
      </c>
      <c r="J355" s="1514">
        <v>52892</v>
      </c>
      <c r="K355" s="1220" t="s">
        <v>4568</v>
      </c>
      <c r="L355" s="1387" t="s">
        <v>1186</v>
      </c>
      <c r="M355" s="1222" t="s">
        <v>6155</v>
      </c>
      <c r="N355" s="1470"/>
      <c r="O355" s="1562"/>
    </row>
    <row r="356" spans="1:15" s="1503" customFormat="1" ht="15" customHeight="1">
      <c r="A356" s="921">
        <v>2</v>
      </c>
      <c r="B356" s="1514">
        <v>52875</v>
      </c>
      <c r="C356" s="1220" t="s">
        <v>4568</v>
      </c>
      <c r="D356" s="1387" t="s">
        <v>2396</v>
      </c>
      <c r="E356" s="1222" t="s">
        <v>1200</v>
      </c>
      <c r="F356" s="925"/>
      <c r="G356" s="925"/>
      <c r="H356" s="925"/>
      <c r="I356" s="921">
        <v>2</v>
      </c>
      <c r="J356" s="1514">
        <v>52893</v>
      </c>
      <c r="K356" s="1220" t="s">
        <v>4568</v>
      </c>
      <c r="L356" s="1387" t="s">
        <v>1216</v>
      </c>
      <c r="M356" s="1222" t="s">
        <v>1217</v>
      </c>
      <c r="N356" s="1470"/>
      <c r="O356" s="1562"/>
    </row>
    <row r="357" spans="1:15" s="1503" customFormat="1" ht="15" customHeight="1">
      <c r="A357" s="921">
        <v>3</v>
      </c>
      <c r="B357" s="1514">
        <v>52876</v>
      </c>
      <c r="C357" s="1220" t="s">
        <v>4568</v>
      </c>
      <c r="D357" s="1387" t="s">
        <v>1214</v>
      </c>
      <c r="E357" s="1222" t="s">
        <v>1215</v>
      </c>
      <c r="F357" s="925"/>
      <c r="G357" s="925"/>
      <c r="H357" s="925"/>
      <c r="I357" s="921">
        <v>3</v>
      </c>
      <c r="J357" s="1514">
        <v>52894</v>
      </c>
      <c r="K357" s="1220" t="s">
        <v>4568</v>
      </c>
      <c r="L357" s="1387" t="s">
        <v>4739</v>
      </c>
      <c r="M357" s="1222" t="s">
        <v>2746</v>
      </c>
      <c r="N357" s="1470"/>
      <c r="O357" s="1562"/>
    </row>
    <row r="358" spans="1:15" s="1503" customFormat="1" ht="15" customHeight="1">
      <c r="A358" s="921">
        <v>4</v>
      </c>
      <c r="B358" s="1514">
        <v>52877</v>
      </c>
      <c r="C358" s="1220" t="s">
        <v>4568</v>
      </c>
      <c r="D358" s="1387" t="s">
        <v>5648</v>
      </c>
      <c r="E358" s="1222" t="s">
        <v>1220</v>
      </c>
      <c r="F358" s="1470"/>
      <c r="G358" s="1470"/>
      <c r="H358" s="1470"/>
      <c r="I358" s="921">
        <v>4</v>
      </c>
      <c r="J358" s="1514">
        <v>52895</v>
      </c>
      <c r="K358" s="1220" t="s">
        <v>4568</v>
      </c>
      <c r="L358" s="1387" t="s">
        <v>1187</v>
      </c>
      <c r="M358" s="1222" t="s">
        <v>1188</v>
      </c>
      <c r="N358" s="1470"/>
      <c r="O358" s="1562"/>
    </row>
    <row r="359" spans="1:15" s="1503" customFormat="1" ht="15" customHeight="1">
      <c r="A359" s="921">
        <v>5</v>
      </c>
      <c r="B359" s="1514">
        <v>52878</v>
      </c>
      <c r="C359" s="1220" t="s">
        <v>4568</v>
      </c>
      <c r="D359" s="1387" t="s">
        <v>4367</v>
      </c>
      <c r="E359" s="1222" t="s">
        <v>908</v>
      </c>
      <c r="F359" s="1470"/>
      <c r="G359" s="1470"/>
      <c r="H359" s="1470"/>
      <c r="I359" s="921">
        <v>5</v>
      </c>
      <c r="J359" s="1514">
        <v>52896</v>
      </c>
      <c r="K359" s="1220" t="s">
        <v>4568</v>
      </c>
      <c r="L359" s="1387" t="s">
        <v>1206</v>
      </c>
      <c r="M359" s="1222" t="s">
        <v>408</v>
      </c>
      <c r="N359" s="1470"/>
      <c r="O359" s="1562"/>
    </row>
    <row r="360" spans="1:15" s="1503" customFormat="1" ht="15" customHeight="1">
      <c r="A360" s="921">
        <v>6</v>
      </c>
      <c r="B360" s="1514">
        <v>52879</v>
      </c>
      <c r="C360" s="1220" t="s">
        <v>4568</v>
      </c>
      <c r="D360" s="1387" t="s">
        <v>1207</v>
      </c>
      <c r="E360" s="1222" t="s">
        <v>1208</v>
      </c>
      <c r="F360" s="1470"/>
      <c r="G360" s="1470"/>
      <c r="H360" s="1470"/>
      <c r="I360" s="921">
        <v>6</v>
      </c>
      <c r="J360" s="1514">
        <v>52897</v>
      </c>
      <c r="K360" s="1220" t="s">
        <v>4568</v>
      </c>
      <c r="L360" s="1387" t="s">
        <v>2600</v>
      </c>
      <c r="M360" s="1222" t="s">
        <v>1184</v>
      </c>
      <c r="N360" s="1470"/>
      <c r="O360" s="1562"/>
    </row>
    <row r="361" spans="1:15" s="1503" customFormat="1" ht="15" customHeight="1">
      <c r="A361" s="921">
        <v>7</v>
      </c>
      <c r="B361" s="1514">
        <v>52880</v>
      </c>
      <c r="C361" s="1220" t="s">
        <v>4568</v>
      </c>
      <c r="D361" s="1387" t="s">
        <v>5415</v>
      </c>
      <c r="E361" s="1222" t="s">
        <v>1210</v>
      </c>
      <c r="F361" s="1470"/>
      <c r="G361" s="1470"/>
      <c r="H361" s="1470"/>
      <c r="I361" s="921">
        <v>7</v>
      </c>
      <c r="J361" s="1514">
        <v>52898</v>
      </c>
      <c r="K361" s="1220" t="s">
        <v>4568</v>
      </c>
      <c r="L361" s="1387" t="s">
        <v>5675</v>
      </c>
      <c r="M361" s="1222" t="s">
        <v>1221</v>
      </c>
      <c r="N361" s="1470"/>
      <c r="O361" s="1562"/>
    </row>
    <row r="362" spans="1:15" s="1503" customFormat="1" ht="15" customHeight="1">
      <c r="A362" s="921">
        <v>8</v>
      </c>
      <c r="B362" s="1514">
        <v>52881</v>
      </c>
      <c r="C362" s="1220" t="s">
        <v>4568</v>
      </c>
      <c r="D362" s="1387" t="s">
        <v>4381</v>
      </c>
      <c r="E362" s="1222" t="s">
        <v>2835</v>
      </c>
      <c r="F362" s="1470"/>
      <c r="G362" s="1470"/>
      <c r="H362" s="1470"/>
      <c r="I362" s="921">
        <v>8</v>
      </c>
      <c r="J362" s="1514">
        <v>52899</v>
      </c>
      <c r="K362" s="1220" t="s">
        <v>4568</v>
      </c>
      <c r="L362" s="1387" t="s">
        <v>5477</v>
      </c>
      <c r="M362" s="1222" t="s">
        <v>1201</v>
      </c>
      <c r="N362" s="1470"/>
      <c r="O362" s="1562"/>
    </row>
    <row r="363" spans="1:15" s="1503" customFormat="1" ht="15" customHeight="1">
      <c r="A363" s="921">
        <v>9</v>
      </c>
      <c r="B363" s="1514">
        <v>52882</v>
      </c>
      <c r="C363" s="1220" t="s">
        <v>4568</v>
      </c>
      <c r="D363" s="1387" t="s">
        <v>1205</v>
      </c>
      <c r="E363" s="1222" t="s">
        <v>4454</v>
      </c>
      <c r="F363" s="1470"/>
      <c r="G363" s="1470"/>
      <c r="H363" s="1470"/>
      <c r="I363" s="921">
        <v>9</v>
      </c>
      <c r="J363" s="1514">
        <v>52900</v>
      </c>
      <c r="K363" s="1220" t="s">
        <v>4568</v>
      </c>
      <c r="L363" s="1387" t="s">
        <v>1211</v>
      </c>
      <c r="M363" s="1222" t="s">
        <v>1212</v>
      </c>
      <c r="N363" s="1470"/>
      <c r="O363" s="1562"/>
    </row>
    <row r="364" spans="1:15" s="1503" customFormat="1" ht="15" customHeight="1">
      <c r="A364" s="921">
        <v>10</v>
      </c>
      <c r="B364" s="1514">
        <v>52883</v>
      </c>
      <c r="C364" s="1329" t="s">
        <v>4568</v>
      </c>
      <c r="D364" s="1563" t="s">
        <v>1088</v>
      </c>
      <c r="E364" s="1242" t="s">
        <v>1089</v>
      </c>
      <c r="F364" s="1539"/>
      <c r="G364" s="1470"/>
      <c r="H364" s="1470"/>
      <c r="I364" s="921">
        <v>10</v>
      </c>
      <c r="J364" s="1514">
        <v>52901</v>
      </c>
      <c r="K364" s="1220" t="s">
        <v>4568</v>
      </c>
      <c r="L364" s="1387" t="s">
        <v>2667</v>
      </c>
      <c r="M364" s="1222" t="s">
        <v>1191</v>
      </c>
      <c r="N364" s="1470"/>
      <c r="O364" s="1562"/>
    </row>
    <row r="365" spans="1:15" s="1503" customFormat="1" ht="15" customHeight="1">
      <c r="A365" s="921">
        <v>11</v>
      </c>
      <c r="B365" s="1514">
        <v>52884</v>
      </c>
      <c r="C365" s="1220" t="s">
        <v>4568</v>
      </c>
      <c r="D365" s="1387" t="s">
        <v>1192</v>
      </c>
      <c r="E365" s="1222" t="s">
        <v>1193</v>
      </c>
      <c r="F365" s="1470"/>
      <c r="G365" s="1470"/>
      <c r="H365" s="1470"/>
      <c r="I365" s="921">
        <v>11</v>
      </c>
      <c r="J365" s="1514">
        <v>52902</v>
      </c>
      <c r="K365" s="1220" t="s">
        <v>4568</v>
      </c>
      <c r="L365" s="1387" t="s">
        <v>6003</v>
      </c>
      <c r="M365" s="1222" t="s">
        <v>1209</v>
      </c>
      <c r="N365" s="1470"/>
      <c r="O365" s="1562"/>
    </row>
    <row r="366" spans="1:15" s="1503" customFormat="1" ht="15" customHeight="1">
      <c r="A366" s="921">
        <v>12</v>
      </c>
      <c r="B366" s="1514">
        <v>52885</v>
      </c>
      <c r="C366" s="1220" t="s">
        <v>4657</v>
      </c>
      <c r="D366" s="1387" t="s">
        <v>2309</v>
      </c>
      <c r="E366" s="1222" t="s">
        <v>1222</v>
      </c>
      <c r="F366" s="1470"/>
      <c r="G366" s="1470"/>
      <c r="H366" s="1470"/>
      <c r="I366" s="921">
        <v>12</v>
      </c>
      <c r="J366" s="1514">
        <v>52903</v>
      </c>
      <c r="K366" s="1220" t="s">
        <v>4568</v>
      </c>
      <c r="L366" s="1387" t="s">
        <v>1194</v>
      </c>
      <c r="M366" s="1222" t="s">
        <v>1195</v>
      </c>
      <c r="N366" s="1470"/>
      <c r="O366" s="1562"/>
    </row>
    <row r="367" spans="1:15" s="1503" customFormat="1" ht="15" customHeight="1">
      <c r="A367" s="921">
        <v>13</v>
      </c>
      <c r="B367" s="1514">
        <v>52886</v>
      </c>
      <c r="C367" s="1220" t="s">
        <v>4657</v>
      </c>
      <c r="D367" s="1387" t="s">
        <v>5684</v>
      </c>
      <c r="E367" s="1222" t="s">
        <v>4440</v>
      </c>
      <c r="F367" s="1470"/>
      <c r="G367" s="1470"/>
      <c r="H367" s="1470"/>
      <c r="I367" s="921">
        <v>13</v>
      </c>
      <c r="J367" s="1514">
        <v>52904</v>
      </c>
      <c r="K367" s="1220" t="s">
        <v>4657</v>
      </c>
      <c r="L367" s="1387" t="s">
        <v>5650</v>
      </c>
      <c r="M367" s="1222" t="s">
        <v>1223</v>
      </c>
      <c r="N367" s="1470"/>
      <c r="O367" s="1562"/>
    </row>
    <row r="368" spans="1:15" s="1503" customFormat="1" ht="15" customHeight="1">
      <c r="A368" s="921">
        <v>14</v>
      </c>
      <c r="B368" s="1514">
        <v>52887</v>
      </c>
      <c r="C368" s="1220" t="s">
        <v>4657</v>
      </c>
      <c r="D368" s="1387" t="s">
        <v>1189</v>
      </c>
      <c r="E368" s="1222" t="s">
        <v>1190</v>
      </c>
      <c r="F368" s="1470"/>
      <c r="G368" s="1470"/>
      <c r="H368" s="1470"/>
      <c r="I368" s="921">
        <v>14</v>
      </c>
      <c r="J368" s="1514">
        <v>52905</v>
      </c>
      <c r="K368" s="1220" t="s">
        <v>4657</v>
      </c>
      <c r="L368" s="1387" t="s">
        <v>1198</v>
      </c>
      <c r="M368" s="1222" t="s">
        <v>1199</v>
      </c>
      <c r="N368" s="1470"/>
      <c r="O368" s="1562"/>
    </row>
    <row r="369" spans="1:15" s="1503" customFormat="1" ht="15" customHeight="1">
      <c r="A369" s="921">
        <v>15</v>
      </c>
      <c r="B369" s="1514">
        <v>52888</v>
      </c>
      <c r="C369" s="1220" t="s">
        <v>4657</v>
      </c>
      <c r="D369" s="1387" t="s">
        <v>1218</v>
      </c>
      <c r="E369" s="1222" t="s">
        <v>2513</v>
      </c>
      <c r="F369" s="1470"/>
      <c r="G369" s="1470"/>
      <c r="H369" s="1470"/>
      <c r="I369" s="921">
        <v>15</v>
      </c>
      <c r="J369" s="1514">
        <v>52906</v>
      </c>
      <c r="K369" s="1220" t="s">
        <v>4657</v>
      </c>
      <c r="L369" s="1387" t="s">
        <v>1219</v>
      </c>
      <c r="M369" s="1222" t="s">
        <v>6123</v>
      </c>
      <c r="N369" s="1470"/>
      <c r="O369" s="1562"/>
    </row>
    <row r="370" spans="1:15" s="1503" customFormat="1" ht="15" customHeight="1">
      <c r="A370" s="921">
        <v>16</v>
      </c>
      <c r="B370" s="1514">
        <v>52889</v>
      </c>
      <c r="C370" s="1220" t="s">
        <v>4657</v>
      </c>
      <c r="D370" s="1387" t="s">
        <v>1196</v>
      </c>
      <c r="E370" s="1222" t="s">
        <v>1197</v>
      </c>
      <c r="F370" s="1470"/>
      <c r="G370" s="1470"/>
      <c r="H370" s="1470"/>
      <c r="I370" s="921">
        <v>16</v>
      </c>
      <c r="J370" s="1514">
        <v>52907</v>
      </c>
      <c r="K370" s="1220" t="s">
        <v>4657</v>
      </c>
      <c r="L370" s="1387" t="s">
        <v>2667</v>
      </c>
      <c r="M370" s="1222" t="s">
        <v>3988</v>
      </c>
      <c r="N370" s="1470"/>
      <c r="O370" s="1562"/>
    </row>
    <row r="371" spans="1:15" s="1503" customFormat="1" ht="15" customHeight="1">
      <c r="A371" s="921">
        <v>17</v>
      </c>
      <c r="B371" s="1514">
        <v>52890</v>
      </c>
      <c r="C371" s="1220" t="s">
        <v>4657</v>
      </c>
      <c r="D371" s="1387" t="s">
        <v>1202</v>
      </c>
      <c r="E371" s="1222" t="s">
        <v>2486</v>
      </c>
      <c r="F371" s="1470"/>
      <c r="G371" s="1470"/>
      <c r="H371" s="1470"/>
      <c r="I371" s="921">
        <v>17</v>
      </c>
      <c r="J371" s="1514">
        <v>52908</v>
      </c>
      <c r="K371" s="1220" t="s">
        <v>4657</v>
      </c>
      <c r="L371" s="1387" t="s">
        <v>1203</v>
      </c>
      <c r="M371" s="1222" t="s">
        <v>1204</v>
      </c>
      <c r="N371" s="1470"/>
      <c r="O371" s="1562"/>
    </row>
    <row r="372" spans="1:15" s="1503" customFormat="1" ht="15" customHeight="1">
      <c r="A372" s="921">
        <v>18</v>
      </c>
      <c r="B372" s="1514">
        <v>52891</v>
      </c>
      <c r="C372" s="1220" t="s">
        <v>4657</v>
      </c>
      <c r="D372" s="1387" t="s">
        <v>3477</v>
      </c>
      <c r="E372" s="1222" t="s">
        <v>201</v>
      </c>
      <c r="F372" s="1470"/>
      <c r="G372" s="1470"/>
      <c r="H372" s="1470"/>
      <c r="I372" s="921">
        <v>18</v>
      </c>
      <c r="J372" s="1514">
        <v>52909</v>
      </c>
      <c r="K372" s="1220" t="s">
        <v>4657</v>
      </c>
      <c r="L372" s="1387" t="s">
        <v>1185</v>
      </c>
      <c r="M372" s="1222" t="s">
        <v>310</v>
      </c>
      <c r="N372" s="1470"/>
      <c r="O372" s="1562"/>
    </row>
    <row r="373" spans="1:15" s="1503" customFormat="1" ht="15" customHeight="1">
      <c r="A373" s="1074"/>
      <c r="B373" s="1074"/>
      <c r="G373" s="1472"/>
      <c r="H373" s="1472"/>
      <c r="I373" s="1473"/>
      <c r="J373" s="1473"/>
      <c r="K373" s="1512"/>
      <c r="L373" s="1474"/>
      <c r="M373" s="1474"/>
      <c r="N373" s="1472"/>
      <c r="O373" s="1564"/>
    </row>
    <row r="374" spans="1:15" s="1503" customFormat="1" ht="15" customHeight="1">
      <c r="A374" s="1511"/>
      <c r="B374" s="1473"/>
      <c r="C374" s="1512"/>
      <c r="D374" s="1474"/>
      <c r="E374" s="1474"/>
      <c r="F374" s="1472"/>
      <c r="G374" s="1472"/>
      <c r="H374" s="1472"/>
      <c r="I374" s="1473"/>
      <c r="J374" s="1473"/>
      <c r="K374" s="1512"/>
      <c r="L374" s="1474"/>
      <c r="M374" s="1474"/>
      <c r="N374" s="1472"/>
      <c r="O374" s="1564"/>
    </row>
    <row r="375" spans="1:15" s="1503" customFormat="1" ht="15" customHeight="1">
      <c r="A375" s="1511"/>
      <c r="B375" s="1473"/>
      <c r="C375" s="1512"/>
      <c r="D375" s="1474"/>
      <c r="E375" s="1474"/>
      <c r="F375" s="1472"/>
      <c r="G375" s="1472"/>
      <c r="H375" s="1472"/>
      <c r="I375" s="1473"/>
      <c r="J375" s="1473"/>
      <c r="K375" s="1512"/>
      <c r="L375" s="1474"/>
      <c r="M375" s="1474"/>
      <c r="N375" s="1472"/>
      <c r="O375" s="1564"/>
    </row>
    <row r="376" spans="1:15" s="1503" customFormat="1" ht="15" customHeight="1">
      <c r="A376" s="1511"/>
      <c r="B376" s="1473"/>
      <c r="C376" s="1512"/>
      <c r="D376" s="1474"/>
      <c r="E376" s="1474"/>
      <c r="F376" s="1472"/>
      <c r="G376" s="1472"/>
      <c r="H376" s="1472"/>
      <c r="I376" s="1473"/>
      <c r="J376" s="1473"/>
      <c r="K376" s="1512"/>
      <c r="L376" s="1474"/>
      <c r="M376" s="1474"/>
      <c r="N376" s="1472"/>
      <c r="O376" s="1564"/>
    </row>
    <row r="377" spans="1:15" s="1503" customFormat="1" ht="15" customHeight="1">
      <c r="A377" s="1511"/>
      <c r="B377" s="1473"/>
      <c r="C377" s="1512"/>
      <c r="D377" s="1474"/>
      <c r="E377" s="1474"/>
      <c r="F377" s="1472"/>
      <c r="G377" s="1472"/>
      <c r="H377" s="1472"/>
      <c r="I377" s="1473"/>
      <c r="J377" s="1516"/>
      <c r="K377" s="1529"/>
      <c r="L377" s="1526"/>
      <c r="M377" s="1526"/>
      <c r="N377" s="1472"/>
      <c r="O377" s="1564"/>
    </row>
    <row r="378" spans="1:15" s="1503" customFormat="1" ht="15" customHeight="1">
      <c r="A378" s="1511"/>
      <c r="B378" s="1473"/>
      <c r="C378" s="1512"/>
      <c r="D378" s="1474"/>
      <c r="E378" s="1474"/>
      <c r="F378" s="1472"/>
      <c r="G378" s="1472"/>
      <c r="H378" s="1472"/>
      <c r="I378" s="1473"/>
      <c r="J378" s="1473"/>
      <c r="K378" s="1512"/>
      <c r="L378" s="1474"/>
      <c r="M378" s="1474"/>
      <c r="N378" s="1472"/>
      <c r="O378" s="1564"/>
    </row>
    <row r="379" spans="1:15" s="1503" customFormat="1" ht="15" customHeight="1">
      <c r="A379" s="1511"/>
      <c r="B379" s="1473"/>
      <c r="C379" s="1512"/>
      <c r="D379" s="1474"/>
      <c r="E379" s="1474"/>
      <c r="F379" s="1472"/>
      <c r="G379" s="1472"/>
      <c r="H379" s="1472"/>
      <c r="I379" s="1473"/>
      <c r="J379" s="1473"/>
      <c r="K379" s="1512"/>
      <c r="L379" s="1474"/>
      <c r="M379" s="1474"/>
      <c r="N379" s="1472"/>
      <c r="O379" s="1564"/>
    </row>
    <row r="380" spans="1:15" s="1503" customFormat="1" ht="15" customHeight="1">
      <c r="A380" s="1511"/>
      <c r="B380" s="1473"/>
      <c r="C380" s="1512"/>
      <c r="D380" s="1474"/>
      <c r="E380" s="1474"/>
      <c r="F380" s="1472"/>
      <c r="G380" s="1472"/>
      <c r="H380" s="1472"/>
      <c r="I380" s="1473"/>
      <c r="J380" s="1473"/>
      <c r="K380" s="1512"/>
      <c r="L380" s="1474"/>
      <c r="M380" s="1474"/>
      <c r="N380" s="1472"/>
      <c r="O380" s="1564"/>
    </row>
    <row r="381" spans="1:15" s="1503" customFormat="1" ht="15" customHeight="1">
      <c r="A381" s="1511"/>
      <c r="B381" s="1473"/>
      <c r="C381" s="1512"/>
      <c r="D381" s="1474"/>
      <c r="E381" s="1474"/>
      <c r="F381" s="1472"/>
      <c r="G381" s="1472"/>
      <c r="H381" s="1472"/>
      <c r="I381" s="1473"/>
      <c r="J381" s="1473"/>
      <c r="K381" s="1512"/>
      <c r="L381" s="1474"/>
      <c r="M381" s="1474"/>
      <c r="N381" s="1472"/>
      <c r="O381" s="1564"/>
    </row>
    <row r="382" spans="1:15" s="1503" customFormat="1" ht="15" customHeight="1">
      <c r="A382" s="1511"/>
      <c r="B382" s="1473"/>
      <c r="C382" s="1512"/>
      <c r="D382" s="1474"/>
      <c r="E382" s="1474"/>
      <c r="F382" s="1472"/>
      <c r="G382" s="1472"/>
      <c r="H382" s="1472"/>
      <c r="I382" s="1473"/>
      <c r="J382" s="1473"/>
      <c r="K382" s="1512"/>
      <c r="L382" s="1474"/>
      <c r="M382" s="1474"/>
      <c r="N382" s="1472"/>
      <c r="O382" s="1564"/>
    </row>
    <row r="383" spans="1:15" s="1503" customFormat="1" ht="15" customHeight="1">
      <c r="A383" s="1511"/>
      <c r="B383" s="1473"/>
      <c r="C383" s="1512"/>
      <c r="D383" s="1474"/>
      <c r="E383" s="1474"/>
      <c r="F383" s="1472"/>
      <c r="G383" s="1472"/>
      <c r="H383" s="1472"/>
      <c r="I383" s="1473"/>
      <c r="J383" s="1473"/>
      <c r="K383" s="1512"/>
      <c r="L383" s="1474"/>
      <c r="M383" s="1474"/>
      <c r="N383" s="1472"/>
      <c r="O383" s="1564"/>
    </row>
    <row r="384" spans="1:15" s="1503" customFormat="1" ht="15" customHeight="1">
      <c r="A384" s="1511"/>
      <c r="B384" s="1473"/>
      <c r="C384" s="1512"/>
      <c r="D384" s="1474"/>
      <c r="E384" s="1474"/>
      <c r="F384" s="1472"/>
      <c r="G384" s="1472"/>
      <c r="H384" s="1472"/>
      <c r="I384" s="1473"/>
      <c r="J384" s="1473"/>
      <c r="K384" s="1512"/>
      <c r="L384" s="1474"/>
      <c r="M384" s="1474"/>
      <c r="N384" s="1472"/>
      <c r="O384" s="1564"/>
    </row>
    <row r="385" spans="1:15" s="1503" customFormat="1" ht="15" customHeight="1">
      <c r="A385" s="1511"/>
      <c r="B385" s="1473"/>
      <c r="C385" s="1512"/>
      <c r="D385" s="1474"/>
      <c r="E385" s="1474"/>
      <c r="F385" s="1472"/>
      <c r="G385" s="1472"/>
      <c r="H385" s="1472"/>
      <c r="I385" s="1473"/>
      <c r="J385" s="1473"/>
      <c r="K385" s="1512"/>
      <c r="L385" s="1474"/>
      <c r="M385" s="1474"/>
      <c r="N385" s="1472"/>
      <c r="O385" s="1564"/>
    </row>
    <row r="386" spans="1:15" s="1503" customFormat="1" ht="15" customHeight="1">
      <c r="A386" s="1511"/>
      <c r="B386" s="1473"/>
      <c r="C386" s="1512"/>
      <c r="D386" s="1474"/>
      <c r="E386" s="1474"/>
      <c r="F386" s="1472"/>
      <c r="G386" s="1472"/>
      <c r="H386" s="1472"/>
      <c r="I386" s="1473"/>
      <c r="J386" s="1473"/>
      <c r="K386" s="1512"/>
      <c r="L386" s="1474"/>
      <c r="M386" s="1474"/>
      <c r="N386" s="1472"/>
      <c r="O386" s="1564"/>
    </row>
    <row r="387" spans="1:15" s="1503" customFormat="1" ht="15" customHeight="1">
      <c r="A387" s="1511"/>
      <c r="B387" s="1473"/>
      <c r="C387" s="1512"/>
      <c r="D387" s="1474"/>
      <c r="E387" s="1474"/>
      <c r="F387" s="1472"/>
      <c r="G387" s="1472"/>
      <c r="H387" s="1472"/>
      <c r="I387" s="1473"/>
      <c r="J387" s="1473"/>
      <c r="K387" s="1512"/>
      <c r="L387" s="1474"/>
      <c r="M387" s="1474"/>
      <c r="N387" s="1472"/>
      <c r="O387" s="1564"/>
    </row>
    <row r="388" spans="1:15" s="1503" customFormat="1" ht="15" customHeight="1">
      <c r="A388" s="1511"/>
      <c r="B388" s="1473"/>
      <c r="C388" s="1512"/>
      <c r="D388" s="1474"/>
      <c r="E388" s="1474"/>
      <c r="F388" s="1472"/>
      <c r="G388" s="1472"/>
      <c r="H388" s="1472"/>
      <c r="I388" s="1473"/>
      <c r="J388" s="1473"/>
      <c r="K388" s="1512"/>
      <c r="L388" s="1474"/>
      <c r="M388" s="1474"/>
      <c r="N388" s="1472"/>
      <c r="O388" s="1564"/>
    </row>
    <row r="389" spans="1:15" s="1503" customFormat="1" ht="15" customHeight="1">
      <c r="A389" s="1511"/>
      <c r="B389" s="1473"/>
      <c r="C389" s="1512"/>
      <c r="D389" s="1474"/>
      <c r="E389" s="1474"/>
      <c r="F389" s="1472"/>
      <c r="G389" s="1472"/>
      <c r="H389" s="1472"/>
      <c r="I389" s="1473"/>
      <c r="J389" s="1473"/>
      <c r="K389" s="1512"/>
      <c r="L389" s="1474"/>
      <c r="M389" s="1474"/>
      <c r="N389" s="1472"/>
      <c r="O389" s="1564"/>
    </row>
    <row r="390" spans="1:15" s="1503" customFormat="1" ht="15" customHeight="1">
      <c r="A390" s="1511"/>
      <c r="B390" s="1473"/>
      <c r="C390" s="1512"/>
      <c r="D390" s="1474"/>
      <c r="E390" s="1474"/>
      <c r="F390" s="1472"/>
      <c r="G390" s="1472"/>
      <c r="H390" s="1472"/>
      <c r="I390" s="1473"/>
      <c r="J390" s="1473"/>
      <c r="K390" s="1512"/>
      <c r="L390" s="1474"/>
      <c r="M390" s="1474"/>
      <c r="N390" s="1472"/>
      <c r="O390" s="1564"/>
    </row>
    <row r="391" spans="1:15" s="1503" customFormat="1" ht="15" customHeight="1">
      <c r="A391" s="1473"/>
      <c r="B391" s="1473"/>
      <c r="C391" s="1512"/>
      <c r="D391" s="1474"/>
      <c r="E391" s="1474"/>
      <c r="F391" s="1472"/>
      <c r="G391" s="1472"/>
      <c r="H391" s="1472"/>
      <c r="I391" s="1473"/>
      <c r="J391" s="1473"/>
      <c r="K391" s="1512"/>
      <c r="L391" s="1474"/>
      <c r="M391" s="1474"/>
      <c r="N391" s="1472"/>
      <c r="O391" s="1564"/>
    </row>
    <row r="392" spans="1:15" s="1503" customFormat="1" ht="15" customHeight="1">
      <c r="A392" s="1473"/>
      <c r="B392" s="1473"/>
      <c r="C392" s="1512"/>
      <c r="D392" s="1474"/>
      <c r="E392" s="1474"/>
      <c r="F392" s="1472"/>
      <c r="G392" s="1472"/>
      <c r="H392" s="1472"/>
      <c r="I392" s="1473"/>
      <c r="J392" s="1473"/>
      <c r="K392" s="1512"/>
      <c r="L392" s="1474"/>
      <c r="M392" s="1474"/>
      <c r="N392" s="1472"/>
      <c r="O392" s="1564"/>
    </row>
    <row r="393" spans="1:15" s="1503" customFormat="1" ht="15" customHeight="1">
      <c r="A393" s="1473"/>
      <c r="B393" s="1473"/>
      <c r="C393" s="1512"/>
      <c r="D393" s="1474"/>
      <c r="E393" s="1474"/>
      <c r="F393" s="1472"/>
      <c r="G393" s="1472"/>
      <c r="H393" s="1472"/>
      <c r="I393" s="1473"/>
      <c r="J393" s="1473"/>
      <c r="K393" s="1512"/>
      <c r="L393" s="1474"/>
      <c r="M393" s="1474"/>
      <c r="N393" s="1472"/>
      <c r="O393" s="1564"/>
    </row>
    <row r="394" spans="1:15" s="1503" customFormat="1" ht="15" customHeight="1">
      <c r="A394" s="1473"/>
      <c r="B394" s="1473"/>
      <c r="C394" s="1512"/>
      <c r="D394" s="1474"/>
      <c r="E394" s="1474"/>
      <c r="F394" s="1472"/>
      <c r="G394" s="1472"/>
      <c r="H394" s="1472"/>
      <c r="I394" s="1473"/>
      <c r="J394" s="1473"/>
      <c r="K394" s="1512"/>
      <c r="L394" s="1474"/>
      <c r="M394" s="1474"/>
      <c r="N394" s="1472"/>
      <c r="O394" s="1564"/>
    </row>
    <row r="395" spans="1:15" s="1503" customFormat="1" ht="15" customHeight="1">
      <c r="A395" s="1473"/>
      <c r="B395" s="1473"/>
      <c r="C395" s="1512"/>
      <c r="D395" s="1474"/>
      <c r="E395" s="1474"/>
      <c r="F395" s="1472"/>
      <c r="G395" s="1472"/>
      <c r="H395" s="1472"/>
      <c r="I395" s="1473"/>
      <c r="J395" s="1473"/>
      <c r="K395" s="1512"/>
      <c r="L395" s="1474"/>
      <c r="M395" s="1474"/>
      <c r="N395" s="1472"/>
      <c r="O395" s="1564"/>
    </row>
    <row r="396" spans="1:15" s="1503" customFormat="1" ht="15" customHeight="1">
      <c r="A396" s="1473"/>
      <c r="B396" s="1473"/>
      <c r="C396" s="1512"/>
      <c r="D396" s="1474"/>
      <c r="E396" s="1474"/>
      <c r="F396" s="1472"/>
      <c r="G396" s="1472"/>
      <c r="H396" s="1472"/>
      <c r="I396" s="1473"/>
      <c r="J396" s="1473"/>
      <c r="K396" s="1512"/>
      <c r="L396" s="1474"/>
      <c r="M396" s="1474"/>
      <c r="N396" s="1472"/>
      <c r="O396" s="1564"/>
    </row>
    <row r="397" spans="1:15" s="1472" customFormat="1" ht="15" customHeight="1">
      <c r="A397" s="1667" t="s">
        <v>4385</v>
      </c>
      <c r="B397" s="1667"/>
      <c r="C397" s="1667"/>
      <c r="D397" s="604" t="str">
        <f>ครูที่ปรึกษา!B11</f>
        <v>นางรัตนา  ศรีนิลทา729</v>
      </c>
      <c r="E397" s="1055"/>
      <c r="F397" s="906" t="s">
        <v>4515</v>
      </c>
      <c r="G397" s="906"/>
      <c r="H397" s="909"/>
      <c r="I397" s="1667" t="s">
        <v>4385</v>
      </c>
      <c r="J397" s="1667"/>
      <c r="K397" s="1667"/>
      <c r="L397" s="1055" t="str">
        <f>ครูที่ปรึกษา!C11</f>
        <v>นางวลัยพร  พาโคกทม840/นส.ขวัญนภา (ฝส)</v>
      </c>
      <c r="M397" s="1055"/>
      <c r="N397" s="1668">
        <f>ครูที่ปรึกษา!E11</f>
        <v>6306</v>
      </c>
      <c r="O397" s="1668"/>
    </row>
    <row r="398" spans="1:15" s="1503" customFormat="1" ht="15" customHeight="1">
      <c r="A398" s="921" t="s">
        <v>4572</v>
      </c>
      <c r="B398" s="921" t="s">
        <v>4555</v>
      </c>
      <c r="C398" s="1561"/>
      <c r="D398" s="1112" t="s">
        <v>4556</v>
      </c>
      <c r="E398" s="1112" t="s">
        <v>4627</v>
      </c>
      <c r="F398" s="1669" t="s">
        <v>4516</v>
      </c>
      <c r="G398" s="1666"/>
      <c r="H398" s="925"/>
      <c r="I398" s="921" t="s">
        <v>4572</v>
      </c>
      <c r="J398" s="921" t="s">
        <v>4555</v>
      </c>
      <c r="K398" s="1561"/>
      <c r="L398" s="1112" t="s">
        <v>4556</v>
      </c>
      <c r="M398" s="1112" t="s">
        <v>4627</v>
      </c>
      <c r="N398" s="925" t="s">
        <v>5021</v>
      </c>
      <c r="O398" s="986"/>
    </row>
    <row r="399" spans="1:15" s="1503" customFormat="1" ht="15" customHeight="1">
      <c r="A399" s="921">
        <v>1</v>
      </c>
      <c r="B399" s="1514">
        <v>52838</v>
      </c>
      <c r="C399" s="1220" t="s">
        <v>4568</v>
      </c>
      <c r="D399" s="1387" t="s">
        <v>4625</v>
      </c>
      <c r="E399" s="1222" t="s">
        <v>1256</v>
      </c>
      <c r="F399" s="925"/>
      <c r="G399" s="925"/>
      <c r="H399" s="925"/>
      <c r="I399" s="921">
        <v>1</v>
      </c>
      <c r="J399" s="1520">
        <v>52856</v>
      </c>
      <c r="K399" s="1220" t="s">
        <v>4568</v>
      </c>
      <c r="L399" s="1387" t="s">
        <v>1257</v>
      </c>
      <c r="M399" s="1222" t="s">
        <v>4533</v>
      </c>
      <c r="N399" s="925"/>
      <c r="O399" s="986"/>
    </row>
    <row r="400" spans="1:15" s="1503" customFormat="1" ht="15" customHeight="1">
      <c r="A400" s="921">
        <v>2</v>
      </c>
      <c r="B400" s="1514">
        <v>52839</v>
      </c>
      <c r="C400" s="1220" t="s">
        <v>4568</v>
      </c>
      <c r="D400" s="1387" t="s">
        <v>5735</v>
      </c>
      <c r="E400" s="1222" t="s">
        <v>3929</v>
      </c>
      <c r="F400" s="925"/>
      <c r="G400" s="925"/>
      <c r="H400" s="925"/>
      <c r="I400" s="921">
        <v>2</v>
      </c>
      <c r="J400" s="1520">
        <v>52857</v>
      </c>
      <c r="K400" s="1220" t="s">
        <v>4568</v>
      </c>
      <c r="L400" s="1387" t="s">
        <v>1227</v>
      </c>
      <c r="M400" s="1222" t="s">
        <v>1228</v>
      </c>
      <c r="N400" s="925"/>
      <c r="O400" s="986"/>
    </row>
    <row r="401" spans="1:15" s="1503" customFormat="1" ht="15" customHeight="1">
      <c r="A401" s="921">
        <v>3</v>
      </c>
      <c r="B401" s="1514">
        <v>52840</v>
      </c>
      <c r="C401" s="1220" t="s">
        <v>4568</v>
      </c>
      <c r="D401" s="1387" t="s">
        <v>1229</v>
      </c>
      <c r="E401" s="1222" t="s">
        <v>3932</v>
      </c>
      <c r="F401" s="925"/>
      <c r="G401" s="925"/>
      <c r="H401" s="925"/>
      <c r="I401" s="921">
        <v>3</v>
      </c>
      <c r="J401" s="1520">
        <v>52858</v>
      </c>
      <c r="K401" s="1220" t="s">
        <v>4568</v>
      </c>
      <c r="L401" s="1387" t="s">
        <v>1244</v>
      </c>
      <c r="M401" s="1222" t="s">
        <v>1245</v>
      </c>
      <c r="N401" s="925"/>
      <c r="O401" s="986"/>
    </row>
    <row r="402" spans="1:15" s="1503" customFormat="1" ht="15" customHeight="1">
      <c r="A402" s="921">
        <v>4</v>
      </c>
      <c r="B402" s="1514">
        <v>52841</v>
      </c>
      <c r="C402" s="1220" t="s">
        <v>4568</v>
      </c>
      <c r="D402" s="1387" t="s">
        <v>4731</v>
      </c>
      <c r="E402" s="1222" t="s">
        <v>301</v>
      </c>
      <c r="F402" s="925"/>
      <c r="G402" s="925"/>
      <c r="H402" s="925"/>
      <c r="I402" s="921">
        <v>4</v>
      </c>
      <c r="J402" s="1520">
        <v>52859</v>
      </c>
      <c r="K402" s="1220" t="s">
        <v>4568</v>
      </c>
      <c r="L402" s="1387" t="s">
        <v>1258</v>
      </c>
      <c r="M402" s="1222" t="s">
        <v>4437</v>
      </c>
      <c r="N402" s="925"/>
      <c r="O402" s="986"/>
    </row>
    <row r="403" spans="1:15" s="1503" customFormat="1" ht="15" customHeight="1">
      <c r="A403" s="921">
        <v>5</v>
      </c>
      <c r="B403" s="1514">
        <v>52842</v>
      </c>
      <c r="C403" s="1220" t="s">
        <v>4568</v>
      </c>
      <c r="D403" s="1387" t="s">
        <v>1265</v>
      </c>
      <c r="E403" s="1222" t="s">
        <v>2169</v>
      </c>
      <c r="F403" s="925"/>
      <c r="G403" s="925"/>
      <c r="H403" s="925"/>
      <c r="I403" s="921">
        <v>5</v>
      </c>
      <c r="J403" s="1520">
        <v>52860</v>
      </c>
      <c r="K403" s="1220" t="s">
        <v>4568</v>
      </c>
      <c r="L403" s="1387" t="s">
        <v>1232</v>
      </c>
      <c r="M403" s="1222" t="s">
        <v>1233</v>
      </c>
      <c r="N403" s="925"/>
      <c r="O403" s="986"/>
    </row>
    <row r="404" spans="1:15" s="1503" customFormat="1" ht="15" customHeight="1">
      <c r="A404" s="921">
        <v>6</v>
      </c>
      <c r="B404" s="1514">
        <v>52843</v>
      </c>
      <c r="C404" s="1220" t="s">
        <v>4568</v>
      </c>
      <c r="D404" s="1387" t="s">
        <v>1248</v>
      </c>
      <c r="E404" s="1222" t="s">
        <v>1249</v>
      </c>
      <c r="F404" s="925"/>
      <c r="G404" s="925"/>
      <c r="H404" s="925"/>
      <c r="I404" s="921">
        <v>6</v>
      </c>
      <c r="J404" s="1520">
        <v>52861</v>
      </c>
      <c r="K404" s="1220" t="s">
        <v>4568</v>
      </c>
      <c r="L404" s="1387" t="s">
        <v>4367</v>
      </c>
      <c r="M404" s="1222" t="s">
        <v>1266</v>
      </c>
      <c r="N404" s="925"/>
      <c r="O404" s="986"/>
    </row>
    <row r="405" spans="1:15" s="1503" customFormat="1" ht="15" customHeight="1">
      <c r="A405" s="921">
        <v>7</v>
      </c>
      <c r="B405" s="1514">
        <v>52844</v>
      </c>
      <c r="C405" s="1220" t="s">
        <v>4568</v>
      </c>
      <c r="D405" s="1387" t="s">
        <v>1226</v>
      </c>
      <c r="E405" s="1222" t="s">
        <v>731</v>
      </c>
      <c r="F405" s="925"/>
      <c r="G405" s="925"/>
      <c r="H405" s="925"/>
      <c r="I405" s="921">
        <v>7</v>
      </c>
      <c r="J405" s="1520">
        <v>52862</v>
      </c>
      <c r="K405" s="1220" t="s">
        <v>4568</v>
      </c>
      <c r="L405" s="1387" t="s">
        <v>1247</v>
      </c>
      <c r="M405" s="1222" t="s">
        <v>910</v>
      </c>
      <c r="N405" s="925"/>
      <c r="O405" s="986"/>
    </row>
    <row r="406" spans="1:15" s="1503" customFormat="1" ht="15" customHeight="1">
      <c r="A406" s="921">
        <v>8</v>
      </c>
      <c r="B406" s="1514">
        <v>52845</v>
      </c>
      <c r="C406" s="1220" t="s">
        <v>4568</v>
      </c>
      <c r="D406" s="1387" t="s">
        <v>1238</v>
      </c>
      <c r="E406" s="1222" t="s">
        <v>1239</v>
      </c>
      <c r="F406" s="925"/>
      <c r="G406" s="925"/>
      <c r="H406" s="925"/>
      <c r="I406" s="921">
        <v>8</v>
      </c>
      <c r="J406" s="1520">
        <v>52863</v>
      </c>
      <c r="K406" s="1220" t="s">
        <v>4568</v>
      </c>
      <c r="L406" s="1387" t="s">
        <v>1259</v>
      </c>
      <c r="M406" s="1222" t="s">
        <v>4397</v>
      </c>
      <c r="N406" s="925"/>
      <c r="O406" s="986"/>
    </row>
    <row r="407" spans="1:15" s="1503" customFormat="1" ht="15" customHeight="1">
      <c r="A407" s="921">
        <v>9</v>
      </c>
      <c r="B407" s="1514">
        <v>52846</v>
      </c>
      <c r="C407" s="1220" t="s">
        <v>4568</v>
      </c>
      <c r="D407" s="1387" t="s">
        <v>4596</v>
      </c>
      <c r="E407" s="1222" t="s">
        <v>4750</v>
      </c>
      <c r="F407" s="1112"/>
      <c r="G407" s="925"/>
      <c r="H407" s="925"/>
      <c r="I407" s="921">
        <v>9</v>
      </c>
      <c r="J407" s="1520">
        <v>52864</v>
      </c>
      <c r="K407" s="1220" t="s">
        <v>4568</v>
      </c>
      <c r="L407" s="1387" t="s">
        <v>1010</v>
      </c>
      <c r="M407" s="1222" t="s">
        <v>1225</v>
      </c>
      <c r="N407" s="925"/>
      <c r="O407" s="986"/>
    </row>
    <row r="408" spans="1:15" s="1503" customFormat="1" ht="15" customHeight="1">
      <c r="A408" s="921">
        <v>10</v>
      </c>
      <c r="B408" s="1514">
        <v>52847</v>
      </c>
      <c r="C408" s="1220" t="s">
        <v>4568</v>
      </c>
      <c r="D408" s="1387" t="s">
        <v>1234</v>
      </c>
      <c r="E408" s="1222" t="s">
        <v>4404</v>
      </c>
      <c r="F408" s="925"/>
      <c r="G408" s="925"/>
      <c r="H408" s="925"/>
      <c r="I408" s="921">
        <v>10</v>
      </c>
      <c r="J408" s="1520">
        <v>52865</v>
      </c>
      <c r="K408" s="1220" t="s">
        <v>4568</v>
      </c>
      <c r="L408" s="1387" t="s">
        <v>922</v>
      </c>
      <c r="M408" s="1222" t="s">
        <v>1264</v>
      </c>
      <c r="N408" s="925"/>
      <c r="O408" s="986"/>
    </row>
    <row r="409" spans="1:15" s="1503" customFormat="1" ht="15" customHeight="1">
      <c r="A409" s="921">
        <v>11</v>
      </c>
      <c r="B409" s="1514">
        <v>52848</v>
      </c>
      <c r="C409" s="1220" t="s">
        <v>4657</v>
      </c>
      <c r="D409" s="1387" t="s">
        <v>1252</v>
      </c>
      <c r="E409" s="1222" t="s">
        <v>1253</v>
      </c>
      <c r="F409" s="925"/>
      <c r="G409" s="925"/>
      <c r="H409" s="925"/>
      <c r="I409" s="921">
        <v>11</v>
      </c>
      <c r="J409" s="1520">
        <v>52866</v>
      </c>
      <c r="K409" s="1220" t="s">
        <v>4568</v>
      </c>
      <c r="L409" s="1387" t="s">
        <v>1250</v>
      </c>
      <c r="M409" s="1222" t="s">
        <v>1251</v>
      </c>
      <c r="N409" s="925"/>
      <c r="O409" s="986"/>
    </row>
    <row r="410" spans="1:15" s="1503" customFormat="1" ht="15" customHeight="1">
      <c r="A410" s="921">
        <v>12</v>
      </c>
      <c r="B410" s="1514">
        <v>52849</v>
      </c>
      <c r="C410" s="1220" t="s">
        <v>4657</v>
      </c>
      <c r="D410" s="1387" t="s">
        <v>1261</v>
      </c>
      <c r="E410" s="1222" t="s">
        <v>1262</v>
      </c>
      <c r="F410" s="925"/>
      <c r="G410" s="925"/>
      <c r="H410" s="925"/>
      <c r="I410" s="921">
        <v>12</v>
      </c>
      <c r="J410" s="1520">
        <v>52867</v>
      </c>
      <c r="K410" s="1220" t="s">
        <v>4657</v>
      </c>
      <c r="L410" s="1387" t="s">
        <v>4458</v>
      </c>
      <c r="M410" s="1222" t="s">
        <v>1230</v>
      </c>
      <c r="N410" s="1553"/>
      <c r="O410" s="986"/>
    </row>
    <row r="411" spans="1:15" s="1503" customFormat="1" ht="15" customHeight="1">
      <c r="A411" s="921">
        <v>13</v>
      </c>
      <c r="B411" s="1514">
        <v>52850</v>
      </c>
      <c r="C411" s="1220" t="s">
        <v>4657</v>
      </c>
      <c r="D411" s="1387" t="s">
        <v>1242</v>
      </c>
      <c r="E411" s="1222" t="s">
        <v>1243</v>
      </c>
      <c r="F411" s="925"/>
      <c r="G411" s="925"/>
      <c r="H411" s="925"/>
      <c r="I411" s="921">
        <v>13</v>
      </c>
      <c r="J411" s="1520">
        <v>52868</v>
      </c>
      <c r="K411" s="1220" t="s">
        <v>4657</v>
      </c>
      <c r="L411" s="1387" t="s">
        <v>1240</v>
      </c>
      <c r="M411" s="1222" t="s">
        <v>1241</v>
      </c>
      <c r="N411" s="925"/>
      <c r="O411" s="986"/>
    </row>
    <row r="412" spans="1:15" s="1503" customFormat="1" ht="15" customHeight="1">
      <c r="A412" s="921">
        <v>14</v>
      </c>
      <c r="B412" s="1514">
        <v>52851</v>
      </c>
      <c r="C412" s="1220" t="s">
        <v>4657</v>
      </c>
      <c r="D412" s="1387" t="s">
        <v>4479</v>
      </c>
      <c r="E412" s="1222" t="s">
        <v>510</v>
      </c>
      <c r="F412" s="925"/>
      <c r="G412" s="925"/>
      <c r="H412" s="925"/>
      <c r="I412" s="921">
        <v>14</v>
      </c>
      <c r="J412" s="1520">
        <v>52869</v>
      </c>
      <c r="K412" s="1220" t="s">
        <v>4657</v>
      </c>
      <c r="L412" s="1387" t="s">
        <v>1235</v>
      </c>
      <c r="M412" s="1222" t="s">
        <v>665</v>
      </c>
      <c r="N412" s="925"/>
      <c r="O412" s="986"/>
    </row>
    <row r="413" spans="1:15" s="1503" customFormat="1" ht="15" customHeight="1">
      <c r="A413" s="921">
        <v>15</v>
      </c>
      <c r="B413" s="1514">
        <v>52852</v>
      </c>
      <c r="C413" s="1220" t="s">
        <v>4657</v>
      </c>
      <c r="D413" s="1387" t="s">
        <v>1231</v>
      </c>
      <c r="E413" s="1222" t="s">
        <v>6171</v>
      </c>
      <c r="F413" s="925"/>
      <c r="G413" s="925"/>
      <c r="H413" s="925"/>
      <c r="I413" s="921">
        <v>15</v>
      </c>
      <c r="J413" s="1520">
        <v>52870</v>
      </c>
      <c r="K413" s="1220" t="s">
        <v>4657</v>
      </c>
      <c r="L413" s="1387" t="s">
        <v>1236</v>
      </c>
      <c r="M413" s="1222" t="s">
        <v>1237</v>
      </c>
      <c r="N413" s="925"/>
      <c r="O413" s="986"/>
    </row>
    <row r="414" spans="1:15" s="1503" customFormat="1" ht="15" customHeight="1">
      <c r="A414" s="921">
        <v>16</v>
      </c>
      <c r="B414" s="1514">
        <v>52853</v>
      </c>
      <c r="C414" s="1220" t="s">
        <v>4657</v>
      </c>
      <c r="D414" s="1387" t="s">
        <v>1224</v>
      </c>
      <c r="E414" s="1222" t="s">
        <v>2284</v>
      </c>
      <c r="F414" s="925"/>
      <c r="G414" s="925"/>
      <c r="H414" s="925"/>
      <c r="I414" s="921">
        <v>16</v>
      </c>
      <c r="J414" s="1520">
        <v>52871</v>
      </c>
      <c r="K414" s="1220" t="s">
        <v>4657</v>
      </c>
      <c r="L414" s="1387" t="s">
        <v>1254</v>
      </c>
      <c r="M414" s="1222" t="s">
        <v>1255</v>
      </c>
      <c r="N414" s="925"/>
      <c r="O414" s="986"/>
    </row>
    <row r="415" spans="1:15" s="1503" customFormat="1" ht="15" customHeight="1">
      <c r="A415" s="921">
        <v>17</v>
      </c>
      <c r="B415" s="1514">
        <v>52854</v>
      </c>
      <c r="C415" s="1220" t="s">
        <v>4657</v>
      </c>
      <c r="D415" s="1387" t="s">
        <v>6165</v>
      </c>
      <c r="E415" s="1222" t="s">
        <v>1183</v>
      </c>
      <c r="F415" s="925"/>
      <c r="G415" s="925"/>
      <c r="H415" s="925"/>
      <c r="I415" s="921">
        <v>17</v>
      </c>
      <c r="J415" s="1520">
        <v>52872</v>
      </c>
      <c r="K415" s="1220" t="s">
        <v>4657</v>
      </c>
      <c r="L415" s="1387" t="s">
        <v>1260</v>
      </c>
      <c r="M415" s="1222" t="s">
        <v>2746</v>
      </c>
      <c r="N415" s="925"/>
      <c r="O415" s="986"/>
    </row>
    <row r="416" spans="1:15" s="1503" customFormat="1" ht="15" customHeight="1">
      <c r="A416" s="921">
        <v>18</v>
      </c>
      <c r="B416" s="1514">
        <v>52855</v>
      </c>
      <c r="C416" s="1220" t="s">
        <v>4657</v>
      </c>
      <c r="D416" s="1387" t="s">
        <v>1246</v>
      </c>
      <c r="E416" s="1222" t="s">
        <v>5006</v>
      </c>
      <c r="F416" s="925"/>
      <c r="G416" s="925"/>
      <c r="H416" s="925"/>
      <c r="I416" s="921">
        <v>18</v>
      </c>
      <c r="J416" s="1520">
        <v>52873</v>
      </c>
      <c r="K416" s="1220" t="s">
        <v>4657</v>
      </c>
      <c r="L416" s="1387" t="s">
        <v>2107</v>
      </c>
      <c r="M416" s="1222" t="s">
        <v>1263</v>
      </c>
      <c r="N416" s="925"/>
      <c r="O416" s="986"/>
    </row>
    <row r="417" spans="1:15" s="1503" customFormat="1" ht="15" customHeight="1">
      <c r="A417" s="1473"/>
      <c r="B417" s="1473"/>
      <c r="C417" s="1512"/>
      <c r="D417" s="1474"/>
      <c r="E417" s="1474"/>
      <c r="F417" s="1472"/>
      <c r="G417" s="1472"/>
      <c r="H417" s="1472"/>
      <c r="I417" s="1473"/>
      <c r="J417" s="1473"/>
      <c r="N417" s="1472"/>
      <c r="O417" s="1564"/>
    </row>
    <row r="418" spans="1:15" s="1503" customFormat="1" ht="15" customHeight="1">
      <c r="A418" s="1473"/>
      <c r="B418" s="1473"/>
      <c r="C418" s="963"/>
      <c r="D418" s="964"/>
      <c r="E418" s="964"/>
      <c r="F418" s="951"/>
      <c r="G418" s="1472"/>
      <c r="H418" s="1472"/>
      <c r="I418" s="1473"/>
      <c r="J418" s="1473"/>
      <c r="N418" s="1472"/>
      <c r="O418" s="1564"/>
    </row>
    <row r="419" spans="1:15" s="1503" customFormat="1" ht="15" customHeight="1">
      <c r="A419" s="1473"/>
      <c r="B419" s="949"/>
      <c r="C419" s="1006"/>
      <c r="D419" s="1007"/>
      <c r="E419" s="1007"/>
      <c r="F419" s="934"/>
      <c r="G419" s="1472"/>
      <c r="H419" s="1472"/>
      <c r="I419" s="1473"/>
      <c r="J419" s="1473"/>
      <c r="K419" s="1512"/>
      <c r="L419" s="1474"/>
      <c r="M419" s="1474"/>
      <c r="N419" s="1472"/>
      <c r="O419" s="1564"/>
    </row>
    <row r="420" spans="1:15" s="1503" customFormat="1" ht="15" customHeight="1">
      <c r="A420" s="1473"/>
      <c r="B420" s="1473"/>
      <c r="C420" s="1512"/>
      <c r="D420" s="1474"/>
      <c r="E420" s="1474"/>
      <c r="F420" s="1472"/>
      <c r="G420" s="1472"/>
      <c r="H420" s="1472"/>
      <c r="I420" s="1473"/>
      <c r="J420" s="1516"/>
      <c r="K420" s="1526"/>
      <c r="L420" s="1526"/>
      <c r="M420" s="1526"/>
      <c r="N420" s="1529"/>
      <c r="O420" s="1564"/>
    </row>
    <row r="421" spans="1:15" s="1503" customFormat="1" ht="15" customHeight="1">
      <c r="A421" s="1473"/>
      <c r="B421" s="1473"/>
      <c r="C421" s="1512"/>
      <c r="D421" s="1474"/>
      <c r="E421" s="1474"/>
      <c r="F421" s="1472"/>
      <c r="G421" s="1472"/>
      <c r="H421" s="1472"/>
      <c r="I421" s="1473"/>
      <c r="J421" s="1473"/>
      <c r="K421" s="1512"/>
      <c r="L421" s="1474"/>
      <c r="M421" s="1474"/>
      <c r="N421" s="1472"/>
      <c r="O421" s="1564"/>
    </row>
    <row r="422" spans="1:15" s="1503" customFormat="1" ht="15" customHeight="1">
      <c r="A422" s="1473"/>
      <c r="B422" s="1473"/>
      <c r="C422" s="1512"/>
      <c r="D422" s="1474"/>
      <c r="E422" s="1474"/>
      <c r="F422" s="1472"/>
      <c r="G422" s="1472"/>
      <c r="H422" s="1472"/>
      <c r="I422" s="1473"/>
      <c r="J422" s="1473"/>
      <c r="K422" s="1512"/>
      <c r="L422" s="1474"/>
      <c r="M422" s="1474"/>
      <c r="N422" s="1472"/>
      <c r="O422" s="1564"/>
    </row>
    <row r="423" spans="1:15" s="1503" customFormat="1" ht="15" customHeight="1">
      <c r="A423" s="1473"/>
      <c r="B423" s="1473"/>
      <c r="C423" s="1512"/>
      <c r="D423" s="1474"/>
      <c r="E423" s="1474"/>
      <c r="F423" s="1472"/>
      <c r="G423" s="1472"/>
      <c r="H423" s="1472"/>
      <c r="I423" s="1473"/>
      <c r="J423" s="1473"/>
      <c r="K423" s="1512"/>
      <c r="L423" s="1474"/>
      <c r="M423" s="1474"/>
      <c r="N423" s="1472"/>
      <c r="O423" s="1564"/>
    </row>
    <row r="424" spans="1:15" s="1503" customFormat="1" ht="15" customHeight="1">
      <c r="A424" s="1473"/>
      <c r="B424" s="1473"/>
      <c r="C424" s="1512"/>
      <c r="D424" s="1474"/>
      <c r="E424" s="1474"/>
      <c r="F424" s="1472"/>
      <c r="G424" s="1472"/>
      <c r="H424" s="1472"/>
      <c r="I424" s="1473"/>
      <c r="J424" s="1473"/>
      <c r="K424" s="1512"/>
      <c r="L424" s="1474"/>
      <c r="M424" s="1474"/>
      <c r="N424" s="1472"/>
      <c r="O424" s="1564"/>
    </row>
    <row r="425" spans="1:15" s="1503" customFormat="1" ht="15" customHeight="1">
      <c r="A425" s="1473"/>
      <c r="B425" s="1473"/>
      <c r="C425" s="1512"/>
      <c r="D425" s="1474"/>
      <c r="E425" s="1474"/>
      <c r="F425" s="1472"/>
      <c r="G425" s="1472"/>
      <c r="H425" s="1472"/>
      <c r="I425" s="1473"/>
      <c r="J425" s="1473"/>
      <c r="K425" s="1512"/>
      <c r="L425" s="1474"/>
      <c r="M425" s="1474"/>
      <c r="N425" s="1472"/>
      <c r="O425" s="1564"/>
    </row>
    <row r="426" spans="1:15" s="1503" customFormat="1" ht="15" customHeight="1">
      <c r="A426" s="1473"/>
      <c r="B426" s="1473"/>
      <c r="C426" s="1512"/>
      <c r="D426" s="1474"/>
      <c r="E426" s="1474"/>
      <c r="F426" s="1472"/>
      <c r="G426" s="1472"/>
      <c r="H426" s="1472"/>
      <c r="I426" s="1473"/>
      <c r="J426" s="1473"/>
      <c r="K426" s="1512"/>
      <c r="L426" s="1474"/>
      <c r="M426" s="1474"/>
      <c r="N426" s="1472"/>
      <c r="O426" s="1564"/>
    </row>
    <row r="427" spans="1:15" s="1503" customFormat="1" ht="15" customHeight="1">
      <c r="A427" s="1473"/>
      <c r="B427" s="1473"/>
      <c r="C427" s="1512"/>
      <c r="D427" s="1474"/>
      <c r="E427" s="1474"/>
      <c r="F427" s="1472"/>
      <c r="G427" s="1472"/>
      <c r="H427" s="1472"/>
      <c r="I427" s="1473"/>
      <c r="J427" s="1473"/>
      <c r="K427" s="1512"/>
      <c r="L427" s="1474"/>
      <c r="M427" s="1474"/>
      <c r="N427" s="1472"/>
      <c r="O427" s="1564"/>
    </row>
    <row r="428" spans="1:15" s="1503" customFormat="1" ht="15" customHeight="1">
      <c r="A428" s="1473"/>
      <c r="B428" s="1473"/>
      <c r="C428" s="1512"/>
      <c r="D428" s="1474"/>
      <c r="E428" s="1474"/>
      <c r="F428" s="1472"/>
      <c r="G428" s="1472"/>
      <c r="H428" s="1472"/>
      <c r="I428" s="1473"/>
      <c r="J428" s="1473"/>
      <c r="K428" s="1512"/>
      <c r="L428" s="1474"/>
      <c r="M428" s="1474"/>
      <c r="N428" s="1472"/>
      <c r="O428" s="1564"/>
    </row>
    <row r="429" spans="1:15" s="1503" customFormat="1" ht="15" customHeight="1">
      <c r="A429" s="1473"/>
      <c r="B429" s="1473"/>
      <c r="C429" s="1512"/>
      <c r="D429" s="1474"/>
      <c r="E429" s="1474"/>
      <c r="F429" s="1472"/>
      <c r="G429" s="1472"/>
      <c r="H429" s="1472"/>
      <c r="I429" s="1473"/>
      <c r="J429" s="1473"/>
      <c r="K429" s="1512"/>
      <c r="L429" s="1474"/>
      <c r="M429" s="1474"/>
      <c r="N429" s="1472"/>
      <c r="O429" s="1564"/>
    </row>
    <row r="430" spans="1:15" s="1503" customFormat="1" ht="15" customHeight="1">
      <c r="A430" s="1473"/>
      <c r="B430" s="1473"/>
      <c r="C430" s="1512"/>
      <c r="D430" s="1474"/>
      <c r="E430" s="1474"/>
      <c r="F430" s="1472"/>
      <c r="G430" s="1472"/>
      <c r="H430" s="1472"/>
      <c r="I430" s="1473"/>
      <c r="J430" s="1473"/>
      <c r="K430" s="1512"/>
      <c r="L430" s="1474"/>
      <c r="M430" s="1474"/>
      <c r="N430" s="1472"/>
      <c r="O430" s="1564"/>
    </row>
    <row r="431" spans="1:15" s="1503" customFormat="1" ht="15" customHeight="1">
      <c r="A431" s="1473"/>
      <c r="B431" s="1473"/>
      <c r="C431" s="1512"/>
      <c r="D431" s="1474"/>
      <c r="E431" s="1474"/>
      <c r="F431" s="1472"/>
      <c r="G431" s="1472"/>
      <c r="H431" s="1472"/>
      <c r="I431" s="1473"/>
      <c r="J431" s="1473"/>
      <c r="K431" s="1512"/>
      <c r="L431" s="1474"/>
      <c r="M431" s="1474"/>
      <c r="N431" s="1472"/>
      <c r="O431" s="1564"/>
    </row>
    <row r="432" spans="1:15" s="1503" customFormat="1" ht="15" customHeight="1">
      <c r="A432" s="1473"/>
      <c r="B432" s="1473"/>
      <c r="C432" s="1512"/>
      <c r="D432" s="1474"/>
      <c r="E432" s="1474"/>
      <c r="F432" s="1472"/>
      <c r="G432" s="1472"/>
      <c r="H432" s="1472"/>
      <c r="I432" s="1473"/>
      <c r="J432" s="1473"/>
      <c r="K432" s="1512"/>
      <c r="L432" s="1474"/>
      <c r="M432" s="1474"/>
      <c r="N432" s="1472"/>
      <c r="O432" s="1564"/>
    </row>
    <row r="433" spans="1:15" s="1503" customFormat="1" ht="15" customHeight="1">
      <c r="A433" s="1473"/>
      <c r="B433" s="1473"/>
      <c r="C433" s="1512"/>
      <c r="D433" s="1474"/>
      <c r="E433" s="1474"/>
      <c r="F433" s="1472"/>
      <c r="G433" s="1472"/>
      <c r="H433" s="1472"/>
      <c r="I433" s="1473"/>
      <c r="J433" s="1473"/>
      <c r="K433" s="1512"/>
      <c r="L433" s="1474"/>
      <c r="M433" s="1474"/>
      <c r="N433" s="1472"/>
      <c r="O433" s="1564"/>
    </row>
    <row r="434" spans="1:15" s="1503" customFormat="1" ht="15" customHeight="1">
      <c r="A434" s="1473"/>
      <c r="B434" s="1473"/>
      <c r="C434" s="1512"/>
      <c r="D434" s="1474"/>
      <c r="E434" s="1474"/>
      <c r="F434" s="1472"/>
      <c r="G434" s="1472"/>
      <c r="H434" s="1472"/>
      <c r="I434" s="1473"/>
      <c r="J434" s="1473"/>
      <c r="K434" s="1512"/>
      <c r="L434" s="1474"/>
      <c r="M434" s="1474"/>
      <c r="N434" s="1472"/>
      <c r="O434" s="1564"/>
    </row>
    <row r="435" spans="1:15" s="1503" customFormat="1" ht="15" customHeight="1">
      <c r="A435" s="1473"/>
      <c r="B435" s="1473"/>
      <c r="C435" s="1512"/>
      <c r="D435" s="1474"/>
      <c r="E435" s="1474"/>
      <c r="F435" s="1472"/>
      <c r="G435" s="1472"/>
      <c r="H435" s="1472"/>
      <c r="I435" s="1473"/>
      <c r="J435" s="1473"/>
      <c r="K435" s="1512"/>
      <c r="L435" s="1474"/>
      <c r="M435" s="1474"/>
      <c r="N435" s="1472"/>
      <c r="O435" s="1564"/>
    </row>
    <row r="436" spans="1:15" s="1503" customFormat="1" ht="15" customHeight="1">
      <c r="A436" s="1473"/>
      <c r="B436" s="1473"/>
      <c r="C436" s="1512"/>
      <c r="D436" s="1474"/>
      <c r="E436" s="1474"/>
      <c r="F436" s="1472"/>
      <c r="G436" s="1472"/>
      <c r="H436" s="1472"/>
      <c r="I436" s="1473"/>
      <c r="J436" s="1473"/>
      <c r="K436" s="1512"/>
      <c r="L436" s="1474"/>
      <c r="M436" s="1474"/>
      <c r="N436" s="1472"/>
      <c r="O436" s="1564"/>
    </row>
    <row r="437" spans="1:15" s="1503" customFormat="1" ht="15" customHeight="1">
      <c r="A437" s="1473"/>
      <c r="B437" s="1473"/>
      <c r="C437" s="1512"/>
      <c r="D437" s="1474"/>
      <c r="E437" s="1474"/>
      <c r="F437" s="1472"/>
      <c r="G437" s="1472"/>
      <c r="H437" s="1472"/>
      <c r="I437" s="1473"/>
      <c r="J437" s="1473"/>
      <c r="K437" s="1512"/>
      <c r="L437" s="1474"/>
      <c r="M437" s="1474"/>
      <c r="N437" s="1472"/>
      <c r="O437" s="1564"/>
    </row>
    <row r="438" spans="1:15" s="1503" customFormat="1" ht="15" customHeight="1">
      <c r="A438" s="1473"/>
      <c r="B438" s="1473"/>
      <c r="C438" s="1512"/>
      <c r="D438" s="1474"/>
      <c r="E438" s="1474"/>
      <c r="F438" s="1472"/>
      <c r="G438" s="1472"/>
      <c r="H438" s="1472"/>
      <c r="I438" s="1473"/>
      <c r="J438" s="1473"/>
      <c r="K438" s="1512"/>
      <c r="L438" s="1474"/>
      <c r="M438" s="1474"/>
      <c r="N438" s="1472"/>
      <c r="O438" s="1564"/>
    </row>
    <row r="439" spans="1:15" s="1503" customFormat="1" ht="15" customHeight="1">
      <c r="A439" s="1473"/>
      <c r="B439" s="1473"/>
      <c r="C439" s="1512"/>
      <c r="D439" s="1474"/>
      <c r="E439" s="1474"/>
      <c r="F439" s="1472"/>
      <c r="G439" s="1472"/>
      <c r="H439" s="1472"/>
      <c r="I439" s="1473"/>
      <c r="J439" s="1473"/>
      <c r="K439" s="1512"/>
      <c r="L439" s="1474"/>
      <c r="M439" s="1474"/>
      <c r="N439" s="1472"/>
      <c r="O439" s="1564"/>
    </row>
    <row r="440" spans="1:15" s="1503" customFormat="1" ht="15" customHeight="1">
      <c r="A440" s="1473"/>
      <c r="B440" s="1473"/>
      <c r="C440" s="1512"/>
      <c r="D440" s="1474"/>
      <c r="E440" s="1474"/>
      <c r="F440" s="1472"/>
      <c r="G440" s="1472"/>
      <c r="H440" s="1472"/>
      <c r="I440" s="1473"/>
      <c r="J440" s="1473"/>
      <c r="K440" s="1512"/>
      <c r="L440" s="1474"/>
      <c r="M440" s="1474"/>
      <c r="N440" s="1472"/>
      <c r="O440" s="1564"/>
    </row>
    <row r="441" spans="1:15" s="1503" customFormat="1" ht="15" customHeight="1">
      <c r="A441" s="1667" t="s">
        <v>4385</v>
      </c>
      <c r="B441" s="1667"/>
      <c r="C441" s="1667"/>
      <c r="D441" s="604" t="str">
        <f>ครูที่ปรึกษา!B12</f>
        <v>นางยุพเรศ  แหล่งสะท้าน118</v>
      </c>
      <c r="E441" s="1055"/>
      <c r="F441" s="1662" t="s">
        <v>4509</v>
      </c>
      <c r="G441" s="1662"/>
      <c r="H441" s="934"/>
      <c r="I441" s="1667" t="s">
        <v>4385</v>
      </c>
      <c r="J441" s="1667"/>
      <c r="K441" s="1667"/>
      <c r="L441" s="1055" t="str">
        <f>ครูที่ปรึกษา!C12</f>
        <v>นางกนกวรรณ  นิโรคะ612</v>
      </c>
      <c r="M441" s="1055"/>
      <c r="N441" s="1668">
        <f>ครูที่ปรึกษา!E12</f>
        <v>6305</v>
      </c>
      <c r="O441" s="1668"/>
    </row>
    <row r="442" spans="1:15" s="1503" customFormat="1" ht="15" customHeight="1">
      <c r="A442" s="921" t="s">
        <v>4572</v>
      </c>
      <c r="B442" s="921" t="s">
        <v>4555</v>
      </c>
      <c r="C442" s="1561"/>
      <c r="D442" s="1112" t="s">
        <v>4556</v>
      </c>
      <c r="E442" s="1112" t="s">
        <v>4627</v>
      </c>
      <c r="F442" s="1664" t="s">
        <v>4510</v>
      </c>
      <c r="G442" s="1664"/>
      <c r="H442" s="925"/>
      <c r="I442" s="921" t="s">
        <v>4572</v>
      </c>
      <c r="J442" s="921" t="s">
        <v>4555</v>
      </c>
      <c r="K442" s="1561"/>
      <c r="L442" s="1112" t="s">
        <v>4556</v>
      </c>
      <c r="M442" s="1112" t="s">
        <v>4627</v>
      </c>
      <c r="N442" s="925" t="s">
        <v>5021</v>
      </c>
      <c r="O442" s="986"/>
    </row>
    <row r="443" spans="1:15" s="1503" customFormat="1" ht="15" customHeight="1">
      <c r="A443" s="921">
        <v>1</v>
      </c>
      <c r="B443" s="1520">
        <v>52802</v>
      </c>
      <c r="C443" s="1220" t="s">
        <v>4568</v>
      </c>
      <c r="D443" s="1387" t="s">
        <v>1291</v>
      </c>
      <c r="E443" s="1222" t="s">
        <v>1292</v>
      </c>
      <c r="F443" s="925"/>
      <c r="G443" s="925"/>
      <c r="H443" s="925"/>
      <c r="I443" s="921">
        <v>1</v>
      </c>
      <c r="J443" s="1520">
        <v>52820</v>
      </c>
      <c r="K443" s="1220" t="s">
        <v>4568</v>
      </c>
      <c r="L443" s="1387" t="s">
        <v>4753</v>
      </c>
      <c r="M443" s="1222" t="s">
        <v>1313</v>
      </c>
      <c r="N443" s="925"/>
      <c r="O443" s="986"/>
    </row>
    <row r="444" spans="1:15" s="1503" customFormat="1" ht="15" customHeight="1">
      <c r="A444" s="921">
        <v>2</v>
      </c>
      <c r="B444" s="1520">
        <v>52803</v>
      </c>
      <c r="C444" s="1220" t="s">
        <v>4568</v>
      </c>
      <c r="D444" s="1387" t="s">
        <v>5280</v>
      </c>
      <c r="E444" s="1222" t="s">
        <v>1269</v>
      </c>
      <c r="F444" s="925"/>
      <c r="G444" s="925"/>
      <c r="H444" s="925"/>
      <c r="I444" s="921">
        <v>2</v>
      </c>
      <c r="J444" s="1520">
        <v>52821</v>
      </c>
      <c r="K444" s="1220" t="s">
        <v>4568</v>
      </c>
      <c r="L444" s="1387" t="s">
        <v>1268</v>
      </c>
      <c r="M444" s="1222" t="s">
        <v>2243</v>
      </c>
      <c r="N444" s="925"/>
      <c r="O444" s="986"/>
    </row>
    <row r="445" spans="1:15" s="1503" customFormat="1" ht="15" customHeight="1">
      <c r="A445" s="921">
        <v>3</v>
      </c>
      <c r="B445" s="1520">
        <v>52804</v>
      </c>
      <c r="C445" s="1220" t="s">
        <v>4568</v>
      </c>
      <c r="D445" s="1387" t="s">
        <v>1273</v>
      </c>
      <c r="E445" s="1222" t="s">
        <v>3793</v>
      </c>
      <c r="F445" s="925"/>
      <c r="G445" s="925"/>
      <c r="H445" s="925"/>
      <c r="I445" s="921">
        <v>3</v>
      </c>
      <c r="J445" s="1520">
        <v>52822</v>
      </c>
      <c r="K445" s="1220" t="s">
        <v>4568</v>
      </c>
      <c r="L445" s="1387" t="s">
        <v>1301</v>
      </c>
      <c r="M445" s="1222" t="s">
        <v>6052</v>
      </c>
      <c r="N445" s="925"/>
      <c r="O445" s="986"/>
    </row>
    <row r="446" spans="1:15" s="1503" customFormat="1" ht="15" customHeight="1">
      <c r="A446" s="921">
        <v>4</v>
      </c>
      <c r="B446" s="1520">
        <v>52805</v>
      </c>
      <c r="C446" s="1220" t="s">
        <v>4568</v>
      </c>
      <c r="D446" s="1387" t="s">
        <v>4744</v>
      </c>
      <c r="E446" s="1222" t="s">
        <v>1275</v>
      </c>
      <c r="F446" s="925"/>
      <c r="G446" s="925"/>
      <c r="H446" s="925"/>
      <c r="I446" s="921">
        <v>4</v>
      </c>
      <c r="J446" s="1520">
        <v>52823</v>
      </c>
      <c r="K446" s="1220" t="s">
        <v>4568</v>
      </c>
      <c r="L446" s="1387" t="s">
        <v>1309</v>
      </c>
      <c r="M446" s="1222" t="s">
        <v>1310</v>
      </c>
      <c r="N446" s="925"/>
      <c r="O446" s="986"/>
    </row>
    <row r="447" spans="1:15" s="1503" customFormat="1" ht="15" customHeight="1">
      <c r="A447" s="921">
        <v>5</v>
      </c>
      <c r="B447" s="1520">
        <v>52806</v>
      </c>
      <c r="C447" s="1220" t="s">
        <v>4568</v>
      </c>
      <c r="D447" s="1387" t="s">
        <v>5319</v>
      </c>
      <c r="E447" s="1222" t="s">
        <v>4738</v>
      </c>
      <c r="F447" s="925"/>
      <c r="G447" s="925"/>
      <c r="H447" s="925"/>
      <c r="I447" s="921">
        <v>5</v>
      </c>
      <c r="J447" s="1520">
        <v>52824</v>
      </c>
      <c r="K447" s="1220" t="s">
        <v>4568</v>
      </c>
      <c r="L447" s="1387" t="s">
        <v>1289</v>
      </c>
      <c r="M447" s="1222" t="s">
        <v>1290</v>
      </c>
      <c r="N447" s="925"/>
      <c r="O447" s="986"/>
    </row>
    <row r="448" spans="1:15" s="1503" customFormat="1" ht="15" customHeight="1">
      <c r="A448" s="921">
        <v>6</v>
      </c>
      <c r="B448" s="1520">
        <v>52807</v>
      </c>
      <c r="C448" s="1220" t="s">
        <v>4568</v>
      </c>
      <c r="D448" s="1387" t="s">
        <v>1286</v>
      </c>
      <c r="E448" s="1222" t="s">
        <v>1287</v>
      </c>
      <c r="F448" s="925"/>
      <c r="G448" s="925"/>
      <c r="H448" s="925"/>
      <c r="I448" s="921">
        <v>6</v>
      </c>
      <c r="J448" s="1520">
        <v>52825</v>
      </c>
      <c r="K448" s="1220" t="s">
        <v>4568</v>
      </c>
      <c r="L448" s="1387" t="s">
        <v>1276</v>
      </c>
      <c r="M448" s="1222" t="s">
        <v>1277</v>
      </c>
      <c r="N448" s="925"/>
      <c r="O448" s="986"/>
    </row>
    <row r="449" spans="1:15" s="1503" customFormat="1" ht="15" customHeight="1">
      <c r="A449" s="921">
        <v>7</v>
      </c>
      <c r="B449" s="1520">
        <v>52808</v>
      </c>
      <c r="C449" s="1220" t="s">
        <v>4568</v>
      </c>
      <c r="D449" s="1387" t="s">
        <v>1295</v>
      </c>
      <c r="E449" s="1222" t="s">
        <v>1296</v>
      </c>
      <c r="F449" s="925"/>
      <c r="G449" s="925"/>
      <c r="H449" s="925"/>
      <c r="I449" s="921">
        <v>7</v>
      </c>
      <c r="J449" s="1520">
        <v>52826</v>
      </c>
      <c r="K449" s="1220" t="s">
        <v>4568</v>
      </c>
      <c r="L449" s="1387" t="s">
        <v>5853</v>
      </c>
      <c r="M449" s="1222" t="s">
        <v>4581</v>
      </c>
      <c r="N449" s="925"/>
      <c r="O449" s="986"/>
    </row>
    <row r="450" spans="1:15" s="1503" customFormat="1" ht="15" customHeight="1">
      <c r="A450" s="921">
        <v>8</v>
      </c>
      <c r="B450" s="1520">
        <v>52809</v>
      </c>
      <c r="C450" s="1220" t="s">
        <v>4568</v>
      </c>
      <c r="D450" s="1387" t="s">
        <v>1299</v>
      </c>
      <c r="E450" s="1222" t="s">
        <v>1300</v>
      </c>
      <c r="F450" s="925"/>
      <c r="G450" s="925"/>
      <c r="H450" s="925"/>
      <c r="I450" s="921">
        <v>8</v>
      </c>
      <c r="J450" s="1520">
        <v>52827</v>
      </c>
      <c r="K450" s="1220" t="s">
        <v>4568</v>
      </c>
      <c r="L450" s="1387" t="s">
        <v>1293</v>
      </c>
      <c r="M450" s="1222" t="s">
        <v>1294</v>
      </c>
      <c r="N450" s="925"/>
      <c r="O450" s="986"/>
    </row>
    <row r="451" spans="1:15" s="1503" customFormat="1" ht="15" customHeight="1">
      <c r="A451" s="921">
        <v>9</v>
      </c>
      <c r="B451" s="1520">
        <v>52810</v>
      </c>
      <c r="C451" s="1220" t="s">
        <v>4568</v>
      </c>
      <c r="D451" s="1387" t="s">
        <v>4656</v>
      </c>
      <c r="E451" s="1222" t="s">
        <v>1308</v>
      </c>
      <c r="F451" s="925"/>
      <c r="G451" s="925"/>
      <c r="H451" s="925"/>
      <c r="I451" s="921">
        <v>9</v>
      </c>
      <c r="J451" s="1520">
        <v>52828</v>
      </c>
      <c r="K451" s="1220" t="s">
        <v>4657</v>
      </c>
      <c r="L451" s="1387" t="s">
        <v>5534</v>
      </c>
      <c r="M451" s="1222" t="s">
        <v>4580</v>
      </c>
      <c r="N451" s="925"/>
      <c r="O451" s="986"/>
    </row>
    <row r="452" spans="1:15" s="1503" customFormat="1" ht="15" customHeight="1">
      <c r="A452" s="921">
        <v>10</v>
      </c>
      <c r="B452" s="1520">
        <v>52811</v>
      </c>
      <c r="C452" s="1220" t="s">
        <v>4568</v>
      </c>
      <c r="D452" s="1387" t="s">
        <v>1304</v>
      </c>
      <c r="E452" s="1222" t="s">
        <v>1305</v>
      </c>
      <c r="F452" s="925"/>
      <c r="G452" s="925"/>
      <c r="H452" s="925"/>
      <c r="I452" s="921">
        <v>10</v>
      </c>
      <c r="J452" s="1520">
        <v>52829</v>
      </c>
      <c r="K452" s="1220" t="s">
        <v>4657</v>
      </c>
      <c r="L452" s="1387" t="s">
        <v>4728</v>
      </c>
      <c r="M452" s="1222" t="s">
        <v>1282</v>
      </c>
      <c r="N452" s="925"/>
      <c r="O452" s="986"/>
    </row>
    <row r="453" spans="1:15" s="1503" customFormat="1" ht="15" customHeight="1">
      <c r="A453" s="921">
        <v>11</v>
      </c>
      <c r="B453" s="1520">
        <v>52812</v>
      </c>
      <c r="C453" s="1220" t="s">
        <v>4657</v>
      </c>
      <c r="D453" s="1387" t="s">
        <v>1271</v>
      </c>
      <c r="E453" s="1222" t="s">
        <v>4554</v>
      </c>
      <c r="F453" s="925"/>
      <c r="G453" s="925"/>
      <c r="H453" s="925"/>
      <c r="I453" s="921">
        <v>11</v>
      </c>
      <c r="J453" s="1520">
        <v>52830</v>
      </c>
      <c r="K453" s="1220" t="s">
        <v>4657</v>
      </c>
      <c r="L453" s="1387" t="s">
        <v>1270</v>
      </c>
      <c r="M453" s="1222" t="s">
        <v>674</v>
      </c>
      <c r="N453" s="925"/>
      <c r="O453" s="986"/>
    </row>
    <row r="454" spans="1:15" s="1503" customFormat="1" ht="15" customHeight="1">
      <c r="A454" s="921">
        <v>12</v>
      </c>
      <c r="B454" s="1520">
        <v>52813</v>
      </c>
      <c r="C454" s="1220" t="s">
        <v>4657</v>
      </c>
      <c r="D454" s="1387" t="s">
        <v>1311</v>
      </c>
      <c r="E454" s="1222" t="s">
        <v>1312</v>
      </c>
      <c r="F454" s="925"/>
      <c r="G454" s="925"/>
      <c r="H454" s="925"/>
      <c r="I454" s="921">
        <v>12</v>
      </c>
      <c r="J454" s="1520">
        <v>52831</v>
      </c>
      <c r="K454" s="1220" t="s">
        <v>4657</v>
      </c>
      <c r="L454" s="1387" t="s">
        <v>1288</v>
      </c>
      <c r="M454" s="1222" t="s">
        <v>5299</v>
      </c>
      <c r="N454" s="925"/>
      <c r="O454" s="986"/>
    </row>
    <row r="455" spans="1:15" s="1503" customFormat="1" ht="15" customHeight="1">
      <c r="A455" s="921">
        <v>13</v>
      </c>
      <c r="B455" s="1520">
        <v>52814</v>
      </c>
      <c r="C455" s="1220" t="s">
        <v>4657</v>
      </c>
      <c r="D455" s="1387" t="s">
        <v>6198</v>
      </c>
      <c r="E455" s="1222" t="s">
        <v>301</v>
      </c>
      <c r="F455" s="925"/>
      <c r="G455" s="925"/>
      <c r="H455" s="925"/>
      <c r="I455" s="921">
        <v>13</v>
      </c>
      <c r="J455" s="1520">
        <v>52832</v>
      </c>
      <c r="K455" s="1220" t="s">
        <v>4657</v>
      </c>
      <c r="L455" s="1387" t="s">
        <v>2152</v>
      </c>
      <c r="M455" s="1222" t="s">
        <v>1306</v>
      </c>
      <c r="N455" s="925"/>
      <c r="O455" s="986"/>
    </row>
    <row r="456" spans="1:15" s="1503" customFormat="1" ht="15" customHeight="1">
      <c r="A456" s="921">
        <v>14</v>
      </c>
      <c r="B456" s="1520">
        <v>52815</v>
      </c>
      <c r="C456" s="1220" t="s">
        <v>4657</v>
      </c>
      <c r="D456" s="1387" t="s">
        <v>1267</v>
      </c>
      <c r="E456" s="1222" t="s">
        <v>908</v>
      </c>
      <c r="F456" s="925"/>
      <c r="G456" s="925"/>
      <c r="H456" s="925"/>
      <c r="I456" s="921">
        <v>14</v>
      </c>
      <c r="J456" s="1520">
        <v>52833</v>
      </c>
      <c r="K456" s="1220" t="s">
        <v>4657</v>
      </c>
      <c r="L456" s="1387" t="s">
        <v>5035</v>
      </c>
      <c r="M456" s="1222" t="s">
        <v>1274</v>
      </c>
      <c r="N456" s="925"/>
      <c r="O456" s="986"/>
    </row>
    <row r="457" spans="1:15" s="1503" customFormat="1" ht="15" customHeight="1">
      <c r="A457" s="921">
        <v>15</v>
      </c>
      <c r="B457" s="1520">
        <v>52816</v>
      </c>
      <c r="C457" s="1220" t="s">
        <v>4657</v>
      </c>
      <c r="D457" s="1387" t="s">
        <v>1280</v>
      </c>
      <c r="E457" s="1222" t="s">
        <v>1281</v>
      </c>
      <c r="F457" s="925"/>
      <c r="G457" s="925"/>
      <c r="H457" s="925"/>
      <c r="I457" s="921">
        <v>15</v>
      </c>
      <c r="J457" s="1520">
        <v>52834</v>
      </c>
      <c r="K457" s="1220" t="s">
        <v>4657</v>
      </c>
      <c r="L457" s="1387" t="s">
        <v>1297</v>
      </c>
      <c r="M457" s="1222" t="s">
        <v>1298</v>
      </c>
      <c r="N457" s="925"/>
      <c r="O457" s="986"/>
    </row>
    <row r="458" spans="1:15" s="1503" customFormat="1" ht="15" customHeight="1">
      <c r="A458" s="921">
        <v>16</v>
      </c>
      <c r="B458" s="1520">
        <v>52817</v>
      </c>
      <c r="C458" s="1220" t="s">
        <v>4657</v>
      </c>
      <c r="D458" s="1387" t="s">
        <v>1283</v>
      </c>
      <c r="E458" s="1222" t="s">
        <v>767</v>
      </c>
      <c r="F458" s="925"/>
      <c r="G458" s="925"/>
      <c r="H458" s="925"/>
      <c r="I458" s="921">
        <v>16</v>
      </c>
      <c r="J458" s="1520">
        <v>52835</v>
      </c>
      <c r="K458" s="1220" t="s">
        <v>4657</v>
      </c>
      <c r="L458" s="1387" t="s">
        <v>1284</v>
      </c>
      <c r="M458" s="1222" t="s">
        <v>1285</v>
      </c>
      <c r="N458" s="925"/>
      <c r="O458" s="986"/>
    </row>
    <row r="459" spans="1:15" s="1503" customFormat="1" ht="15" customHeight="1">
      <c r="A459" s="921">
        <v>17</v>
      </c>
      <c r="B459" s="1520">
        <v>52818</v>
      </c>
      <c r="C459" s="1220" t="s">
        <v>4657</v>
      </c>
      <c r="D459" s="1387" t="s">
        <v>4175</v>
      </c>
      <c r="E459" s="1222" t="s">
        <v>1307</v>
      </c>
      <c r="F459" s="925"/>
      <c r="G459" s="925"/>
      <c r="H459" s="925"/>
      <c r="I459" s="921">
        <v>17</v>
      </c>
      <c r="J459" s="1520">
        <v>52836</v>
      </c>
      <c r="K459" s="1220" t="s">
        <v>4657</v>
      </c>
      <c r="L459" s="1387" t="s">
        <v>1278</v>
      </c>
      <c r="M459" s="1222" t="s">
        <v>1279</v>
      </c>
      <c r="N459" s="925"/>
      <c r="O459" s="986"/>
    </row>
    <row r="460" spans="1:15" s="1503" customFormat="1" ht="15" customHeight="1">
      <c r="A460" s="921">
        <v>18</v>
      </c>
      <c r="B460" s="1520">
        <v>52819</v>
      </c>
      <c r="C460" s="1220" t="s">
        <v>4657</v>
      </c>
      <c r="D460" s="1387" t="s">
        <v>1302</v>
      </c>
      <c r="E460" s="1222" t="s">
        <v>1303</v>
      </c>
      <c r="F460" s="925"/>
      <c r="G460" s="925"/>
      <c r="H460" s="925"/>
      <c r="I460" s="921">
        <v>18</v>
      </c>
      <c r="J460" s="1520">
        <v>52837</v>
      </c>
      <c r="K460" s="1220" t="s">
        <v>4657</v>
      </c>
      <c r="L460" s="1387" t="s">
        <v>4807</v>
      </c>
      <c r="M460" s="1222" t="s">
        <v>1272</v>
      </c>
      <c r="N460" s="925"/>
      <c r="O460" s="986"/>
    </row>
    <row r="461" spans="1:15" s="1503" customFormat="1" ht="15" customHeight="1">
      <c r="A461" s="949"/>
      <c r="B461" s="949"/>
      <c r="C461" s="934"/>
      <c r="D461" s="1055"/>
      <c r="E461" s="1055"/>
      <c r="F461" s="934"/>
      <c r="G461" s="934"/>
      <c r="H461" s="934"/>
      <c r="I461" s="949"/>
      <c r="J461" s="949"/>
      <c r="K461" s="934"/>
      <c r="L461" s="1055"/>
      <c r="M461" s="1055"/>
      <c r="N461" s="934"/>
      <c r="O461" s="907"/>
    </row>
    <row r="462" spans="1:15" s="1503" customFormat="1" ht="15" customHeight="1">
      <c r="A462" s="949"/>
      <c r="B462" s="949"/>
      <c r="C462" s="934"/>
      <c r="D462" s="1055"/>
      <c r="E462" s="1055"/>
      <c r="F462" s="934"/>
      <c r="G462" s="934"/>
      <c r="H462" s="934"/>
      <c r="I462" s="949"/>
      <c r="J462" s="949"/>
      <c r="K462" s="934"/>
      <c r="L462" s="1055"/>
      <c r="M462" s="1055"/>
      <c r="N462" s="934"/>
      <c r="O462" s="907"/>
    </row>
    <row r="463" spans="1:15" s="1503" customFormat="1" ht="15" customHeight="1">
      <c r="A463" s="949"/>
      <c r="B463" s="1548"/>
      <c r="C463" s="1516"/>
      <c r="D463" s="1526"/>
      <c r="E463" s="1526"/>
      <c r="F463" s="1529"/>
      <c r="G463" s="934"/>
      <c r="H463" s="934"/>
      <c r="I463" s="949"/>
      <c r="J463" s="949"/>
      <c r="K463" s="934"/>
      <c r="L463" s="1055"/>
      <c r="M463" s="1055"/>
      <c r="N463" s="934"/>
      <c r="O463" s="907"/>
    </row>
    <row r="464" spans="1:15" s="1503" customFormat="1" ht="15" customHeight="1">
      <c r="A464" s="949"/>
      <c r="B464" s="949"/>
      <c r="C464" s="934"/>
      <c r="D464" s="1055"/>
      <c r="E464" s="1055"/>
      <c r="F464" s="934"/>
      <c r="G464" s="934"/>
      <c r="H464" s="934"/>
      <c r="I464" s="949"/>
      <c r="J464" s="949"/>
      <c r="K464" s="934"/>
      <c r="L464" s="1055"/>
      <c r="M464" s="1055"/>
      <c r="N464" s="934"/>
      <c r="O464" s="907"/>
    </row>
    <row r="465" spans="1:15" s="1503" customFormat="1" ht="15" customHeight="1">
      <c r="A465" s="949"/>
      <c r="B465" s="949"/>
      <c r="C465" s="934"/>
      <c r="D465" s="1055"/>
      <c r="E465" s="1055"/>
      <c r="F465" s="934"/>
      <c r="G465" s="934"/>
      <c r="H465" s="934"/>
      <c r="I465" s="949"/>
      <c r="J465" s="949"/>
      <c r="K465" s="934"/>
      <c r="L465" s="1055"/>
      <c r="M465" s="1055"/>
      <c r="N465" s="934"/>
      <c r="O465" s="907"/>
    </row>
    <row r="466" spans="1:15" s="1503" customFormat="1" ht="15" customHeight="1">
      <c r="A466" s="949"/>
      <c r="B466" s="949"/>
      <c r="C466" s="934"/>
      <c r="D466" s="1055"/>
      <c r="E466" s="1055"/>
      <c r="F466" s="934"/>
      <c r="G466" s="934"/>
      <c r="H466" s="934"/>
      <c r="I466" s="949"/>
      <c r="J466" s="949"/>
      <c r="K466" s="934"/>
      <c r="L466" s="1055"/>
      <c r="M466" s="1055"/>
      <c r="N466" s="934"/>
      <c r="O466" s="907"/>
    </row>
    <row r="467" spans="1:15" s="1503" customFormat="1" ht="15" customHeight="1">
      <c r="A467" s="949"/>
      <c r="B467" s="949"/>
      <c r="C467" s="934"/>
      <c r="D467" s="1055"/>
      <c r="E467" s="1055"/>
      <c r="F467" s="934"/>
      <c r="G467" s="934"/>
      <c r="H467" s="934"/>
      <c r="I467" s="949"/>
      <c r="J467" s="949"/>
      <c r="K467" s="934"/>
      <c r="L467" s="1055"/>
      <c r="M467" s="1055"/>
      <c r="N467" s="934"/>
      <c r="O467" s="907"/>
    </row>
    <row r="468" spans="1:15" s="1503" customFormat="1" ht="15" customHeight="1">
      <c r="A468" s="949"/>
      <c r="B468" s="949"/>
      <c r="C468" s="934"/>
      <c r="D468" s="1055"/>
      <c r="E468" s="1055"/>
      <c r="F468" s="934"/>
      <c r="G468" s="934"/>
      <c r="H468" s="934"/>
      <c r="I468" s="949"/>
      <c r="J468" s="949"/>
      <c r="K468" s="934"/>
      <c r="L468" s="1055"/>
      <c r="M468" s="1055"/>
      <c r="N468" s="934"/>
      <c r="O468" s="907"/>
    </row>
    <row r="469" spans="1:15" s="1503" customFormat="1" ht="15" customHeight="1">
      <c r="A469" s="949"/>
      <c r="B469" s="949"/>
      <c r="C469" s="934"/>
      <c r="D469" s="1055"/>
      <c r="E469" s="1055"/>
      <c r="F469" s="934"/>
      <c r="G469" s="934"/>
      <c r="H469" s="934"/>
      <c r="I469" s="949"/>
      <c r="J469" s="949"/>
      <c r="K469" s="934"/>
      <c r="L469" s="1055"/>
      <c r="M469" s="1055"/>
      <c r="N469" s="934"/>
      <c r="O469" s="907"/>
    </row>
    <row r="470" spans="1:15" s="1503" customFormat="1" ht="15" customHeight="1">
      <c r="A470" s="949"/>
      <c r="B470" s="949"/>
      <c r="C470" s="934"/>
      <c r="D470" s="1055"/>
      <c r="E470" s="1055"/>
      <c r="F470" s="934"/>
      <c r="G470" s="934"/>
      <c r="H470" s="934"/>
      <c r="I470" s="949"/>
      <c r="J470" s="949"/>
      <c r="K470" s="934"/>
      <c r="L470" s="1055"/>
      <c r="M470" s="1055"/>
      <c r="N470" s="934"/>
      <c r="O470" s="907"/>
    </row>
    <row r="471" spans="1:15" s="1503" customFormat="1" ht="15" customHeight="1">
      <c r="A471" s="949"/>
      <c r="B471" s="949"/>
      <c r="C471" s="934"/>
      <c r="D471" s="1055"/>
      <c r="E471" s="1055"/>
      <c r="F471" s="934"/>
      <c r="G471" s="934"/>
      <c r="H471" s="934"/>
      <c r="I471" s="949"/>
      <c r="J471" s="949"/>
      <c r="K471" s="934"/>
      <c r="L471" s="1055"/>
      <c r="M471" s="1055"/>
      <c r="N471" s="934"/>
      <c r="O471" s="907"/>
    </row>
    <row r="472" spans="1:15" s="1503" customFormat="1" ht="15" customHeight="1">
      <c r="A472" s="949"/>
      <c r="B472" s="949"/>
      <c r="C472" s="934"/>
      <c r="D472" s="1055"/>
      <c r="E472" s="1055"/>
      <c r="F472" s="934"/>
      <c r="G472" s="934"/>
      <c r="H472" s="934"/>
      <c r="I472" s="949"/>
      <c r="J472" s="949"/>
      <c r="K472" s="934"/>
      <c r="L472" s="1055"/>
      <c r="M472" s="1055"/>
      <c r="N472" s="934"/>
      <c r="O472" s="907"/>
    </row>
    <row r="473" spans="1:15" s="1503" customFormat="1" ht="15" customHeight="1">
      <c r="A473" s="949"/>
      <c r="B473" s="949"/>
      <c r="C473" s="934"/>
      <c r="D473" s="1055"/>
      <c r="E473" s="1055"/>
      <c r="F473" s="934"/>
      <c r="G473" s="934"/>
      <c r="H473" s="934"/>
      <c r="I473" s="949"/>
      <c r="J473" s="949"/>
      <c r="K473" s="934"/>
      <c r="L473" s="1055"/>
      <c r="M473" s="1055"/>
      <c r="N473" s="934"/>
      <c r="O473" s="907"/>
    </row>
    <row r="474" spans="1:15" s="1503" customFormat="1" ht="15" customHeight="1">
      <c r="A474" s="949"/>
      <c r="B474" s="949"/>
      <c r="C474" s="934"/>
      <c r="D474" s="1055"/>
      <c r="E474" s="1055"/>
      <c r="F474" s="934"/>
      <c r="G474" s="934"/>
      <c r="H474" s="934"/>
      <c r="I474" s="949"/>
      <c r="J474" s="949"/>
      <c r="K474" s="934"/>
      <c r="L474" s="1055"/>
      <c r="M474" s="1055"/>
      <c r="N474" s="934"/>
      <c r="O474" s="907"/>
    </row>
    <row r="475" spans="1:15" s="1503" customFormat="1" ht="15" customHeight="1">
      <c r="A475" s="949"/>
      <c r="B475" s="949"/>
      <c r="C475" s="934"/>
      <c r="D475" s="1055"/>
      <c r="E475" s="1055"/>
      <c r="F475" s="934"/>
      <c r="G475" s="934"/>
      <c r="H475" s="934"/>
      <c r="I475" s="949"/>
      <c r="J475" s="949"/>
      <c r="K475" s="934"/>
      <c r="L475" s="1055"/>
      <c r="M475" s="1055"/>
      <c r="N475" s="934"/>
      <c r="O475" s="907"/>
    </row>
    <row r="476" spans="1:15" s="1503" customFormat="1" ht="15" customHeight="1">
      <c r="A476" s="949"/>
      <c r="B476" s="949"/>
      <c r="C476" s="934"/>
      <c r="D476" s="1055"/>
      <c r="E476" s="1055"/>
      <c r="F476" s="934"/>
      <c r="G476" s="934"/>
      <c r="H476" s="934"/>
      <c r="I476" s="949"/>
      <c r="J476" s="949"/>
      <c r="K476" s="934"/>
      <c r="L476" s="1055"/>
      <c r="M476" s="1055"/>
      <c r="N476" s="934"/>
      <c r="O476" s="907"/>
    </row>
    <row r="477" spans="1:15" s="1503" customFormat="1" ht="15" customHeight="1">
      <c r="A477" s="949"/>
      <c r="B477" s="949"/>
      <c r="C477" s="934"/>
      <c r="D477" s="1055"/>
      <c r="E477" s="1055"/>
      <c r="F477" s="934"/>
      <c r="G477" s="934"/>
      <c r="H477" s="934"/>
      <c r="I477" s="949"/>
      <c r="J477" s="949"/>
      <c r="K477" s="934"/>
      <c r="L477" s="1055"/>
      <c r="M477" s="1055"/>
      <c r="N477" s="934"/>
      <c r="O477" s="907"/>
    </row>
    <row r="478" spans="1:15" s="1503" customFormat="1" ht="15" customHeight="1">
      <c r="A478" s="949"/>
      <c r="B478" s="949"/>
      <c r="C478" s="934"/>
      <c r="D478" s="1055"/>
      <c r="E478" s="1055"/>
      <c r="F478" s="934"/>
      <c r="G478" s="934"/>
      <c r="H478" s="934"/>
      <c r="I478" s="949"/>
      <c r="J478" s="949"/>
      <c r="K478" s="934"/>
      <c r="L478" s="1055"/>
      <c r="M478" s="1055"/>
      <c r="N478" s="934"/>
      <c r="O478" s="907"/>
    </row>
    <row r="479" spans="1:15" s="1503" customFormat="1" ht="15" customHeight="1">
      <c r="A479" s="949"/>
      <c r="B479" s="949"/>
      <c r="C479" s="934"/>
      <c r="D479" s="1055"/>
      <c r="E479" s="1055"/>
      <c r="F479" s="934"/>
      <c r="G479" s="934"/>
      <c r="H479" s="934"/>
      <c r="I479" s="949"/>
      <c r="J479" s="949"/>
      <c r="K479" s="934"/>
      <c r="L479" s="1055"/>
      <c r="M479" s="1055"/>
      <c r="N479" s="934"/>
      <c r="O479" s="907"/>
    </row>
    <row r="480" spans="1:15" s="1503" customFormat="1" ht="15" customHeight="1">
      <c r="A480" s="949"/>
      <c r="B480" s="949"/>
      <c r="C480" s="934"/>
      <c r="D480" s="1055"/>
      <c r="E480" s="1055"/>
      <c r="F480" s="934"/>
      <c r="G480" s="934"/>
      <c r="H480" s="934"/>
      <c r="I480" s="949"/>
      <c r="J480" s="949"/>
      <c r="K480" s="934"/>
      <c r="L480" s="1055"/>
      <c r="M480" s="1055"/>
      <c r="N480" s="934"/>
      <c r="O480" s="907"/>
    </row>
    <row r="481" spans="1:15" s="1503" customFormat="1" ht="15" customHeight="1">
      <c r="A481" s="949"/>
      <c r="B481" s="949"/>
      <c r="C481" s="934"/>
      <c r="D481" s="1055"/>
      <c r="E481" s="1055"/>
      <c r="F481" s="934"/>
      <c r="G481" s="934"/>
      <c r="H481" s="934"/>
      <c r="I481" s="949"/>
      <c r="J481" s="949"/>
      <c r="K481" s="934"/>
      <c r="L481" s="1055"/>
      <c r="M481" s="1055"/>
      <c r="N481" s="934"/>
      <c r="O481" s="907"/>
    </row>
    <row r="482" spans="1:15" s="1503" customFormat="1" ht="15" customHeight="1">
      <c r="A482" s="949"/>
      <c r="B482" s="949"/>
      <c r="C482" s="934"/>
      <c r="D482" s="1055"/>
      <c r="E482" s="1055"/>
      <c r="F482" s="934"/>
      <c r="G482" s="934"/>
      <c r="H482" s="934"/>
      <c r="I482" s="949"/>
      <c r="J482" s="949"/>
      <c r="K482" s="934"/>
      <c r="L482" s="1055"/>
      <c r="M482" s="1055"/>
      <c r="N482" s="934"/>
      <c r="O482" s="907"/>
    </row>
    <row r="483" spans="1:15" s="1503" customFormat="1" ht="15" customHeight="1">
      <c r="A483" s="949"/>
      <c r="B483" s="949"/>
      <c r="C483" s="934"/>
      <c r="D483" s="1055"/>
      <c r="E483" s="1055"/>
      <c r="F483" s="934"/>
      <c r="G483" s="934"/>
      <c r="H483" s="934"/>
      <c r="I483" s="949"/>
      <c r="J483" s="949"/>
      <c r="K483" s="934"/>
      <c r="L483" s="1055"/>
      <c r="M483" s="1055"/>
      <c r="N483" s="934"/>
      <c r="O483" s="907"/>
    </row>
    <row r="484" spans="1:15" s="1503" customFormat="1" ht="15" customHeight="1">
      <c r="A484" s="949"/>
      <c r="B484" s="949"/>
      <c r="C484" s="934"/>
      <c r="D484" s="1055"/>
      <c r="E484" s="1055"/>
      <c r="F484" s="934"/>
      <c r="G484" s="934"/>
      <c r="H484" s="934"/>
      <c r="I484" s="949"/>
      <c r="J484" s="949"/>
      <c r="K484" s="934"/>
      <c r="L484" s="1055"/>
      <c r="M484" s="1055"/>
      <c r="N484" s="934"/>
      <c r="O484" s="907"/>
    </row>
    <row r="485" spans="1:15" s="1503" customFormat="1" ht="15" customHeight="1">
      <c r="A485" s="1667" t="s">
        <v>4385</v>
      </c>
      <c r="B485" s="1667"/>
      <c r="C485" s="1667"/>
      <c r="D485" s="604" t="str">
        <f>ครูที่ปรึกษา!B13</f>
        <v>นายวิทยา  ภาวะลี343</v>
      </c>
      <c r="E485" s="1055"/>
      <c r="F485" s="934" t="s">
        <v>4517</v>
      </c>
      <c r="G485" s="934"/>
      <c r="H485" s="934"/>
      <c r="I485" s="1667" t="s">
        <v>4385</v>
      </c>
      <c r="J485" s="1667"/>
      <c r="K485" s="1667"/>
      <c r="L485" s="1055" t="str">
        <f>ครูที่ปรึกษา!C13</f>
        <v>นางอัญชลี  เทศสนั่น520/สอ.ประทีป(ฝส)</v>
      </c>
      <c r="M485" s="1055"/>
      <c r="N485" s="1668">
        <f>ครูที่ปรึกษา!E13</f>
        <v>6304</v>
      </c>
      <c r="O485" s="1668"/>
    </row>
    <row r="486" spans="1:15" s="1503" customFormat="1" ht="15" customHeight="1">
      <c r="A486" s="921" t="s">
        <v>4572</v>
      </c>
      <c r="B486" s="921" t="s">
        <v>4555</v>
      </c>
      <c r="C486" s="1561"/>
      <c r="D486" s="1112" t="s">
        <v>4556</v>
      </c>
      <c r="E486" s="1112" t="s">
        <v>4627</v>
      </c>
      <c r="F486" s="1663" t="s">
        <v>4604</v>
      </c>
      <c r="G486" s="1663"/>
      <c r="H486" s="925"/>
      <c r="I486" s="921" t="s">
        <v>4572</v>
      </c>
      <c r="J486" s="921" t="s">
        <v>4555</v>
      </c>
      <c r="K486" s="1561"/>
      <c r="L486" s="1112" t="s">
        <v>4556</v>
      </c>
      <c r="M486" s="1112" t="s">
        <v>4627</v>
      </c>
      <c r="N486" s="925" t="s">
        <v>5465</v>
      </c>
      <c r="O486" s="986"/>
    </row>
    <row r="487" spans="1:15" ht="15" customHeight="1">
      <c r="A487" s="921">
        <v>1</v>
      </c>
      <c r="B487" s="1520">
        <v>52772</v>
      </c>
      <c r="C487" s="1220" t="s">
        <v>4568</v>
      </c>
      <c r="D487" s="1387" t="s">
        <v>1330</v>
      </c>
      <c r="E487" s="1222" t="s">
        <v>1331</v>
      </c>
      <c r="F487" s="925"/>
      <c r="G487" s="925"/>
      <c r="H487" s="925"/>
      <c r="I487" s="921">
        <v>1</v>
      </c>
      <c r="J487" s="1520">
        <v>52787</v>
      </c>
      <c r="K487" s="1220" t="s">
        <v>4568</v>
      </c>
      <c r="L487" s="1387" t="s">
        <v>1348</v>
      </c>
      <c r="M487" s="1222" t="s">
        <v>1349</v>
      </c>
      <c r="N487" s="925"/>
      <c r="O487" s="986"/>
    </row>
    <row r="488" spans="1:15" ht="15" customHeight="1">
      <c r="A488" s="921">
        <v>2</v>
      </c>
      <c r="B488" s="1520">
        <v>52773</v>
      </c>
      <c r="C488" s="1220" t="s">
        <v>4568</v>
      </c>
      <c r="D488" s="1387" t="s">
        <v>6104</v>
      </c>
      <c r="E488" s="1222" t="s">
        <v>4096</v>
      </c>
      <c r="F488" s="925"/>
      <c r="G488" s="925"/>
      <c r="H488" s="925"/>
      <c r="I488" s="921">
        <v>2</v>
      </c>
      <c r="J488" s="1520">
        <v>52788</v>
      </c>
      <c r="K488" s="1220" t="s">
        <v>4568</v>
      </c>
      <c r="L488" s="1387" t="s">
        <v>4728</v>
      </c>
      <c r="M488" s="1222" t="s">
        <v>4561</v>
      </c>
      <c r="N488" s="925"/>
      <c r="O488" s="986"/>
    </row>
    <row r="489" spans="1:15" ht="15" customHeight="1">
      <c r="A489" s="921">
        <v>3</v>
      </c>
      <c r="B489" s="1520">
        <v>52774</v>
      </c>
      <c r="C489" s="1220" t="s">
        <v>4568</v>
      </c>
      <c r="D489" s="1387" t="s">
        <v>1324</v>
      </c>
      <c r="E489" s="1222" t="s">
        <v>1325</v>
      </c>
      <c r="F489" s="925"/>
      <c r="G489" s="925"/>
      <c r="H489" s="925"/>
      <c r="I489" s="921">
        <v>3</v>
      </c>
      <c r="J489" s="1520">
        <v>52789</v>
      </c>
      <c r="K489" s="1220" t="s">
        <v>4568</v>
      </c>
      <c r="L489" s="1387" t="s">
        <v>4739</v>
      </c>
      <c r="M489" s="1222" t="s">
        <v>1332</v>
      </c>
      <c r="N489" s="925"/>
      <c r="O489" s="986"/>
    </row>
    <row r="490" spans="1:15" ht="15" customHeight="1">
      <c r="A490" s="921">
        <v>4</v>
      </c>
      <c r="B490" s="1520">
        <v>52775</v>
      </c>
      <c r="C490" s="1220" t="s">
        <v>4568</v>
      </c>
      <c r="D490" s="1387" t="s">
        <v>1340</v>
      </c>
      <c r="E490" s="1222" t="s">
        <v>530</v>
      </c>
      <c r="F490" s="925"/>
      <c r="G490" s="925"/>
      <c r="H490" s="925"/>
      <c r="I490" s="921">
        <v>4</v>
      </c>
      <c r="J490" s="1520">
        <v>52790</v>
      </c>
      <c r="K490" s="1220" t="s">
        <v>4568</v>
      </c>
      <c r="L490" s="1387" t="s">
        <v>4596</v>
      </c>
      <c r="M490" s="1222" t="s">
        <v>1334</v>
      </c>
      <c r="N490" s="925"/>
      <c r="O490" s="986"/>
    </row>
    <row r="491" spans="1:15" ht="15" customHeight="1">
      <c r="A491" s="921">
        <v>5</v>
      </c>
      <c r="B491" s="1520">
        <v>52776</v>
      </c>
      <c r="C491" s="1220" t="s">
        <v>4568</v>
      </c>
      <c r="D491" s="1387" t="s">
        <v>1323</v>
      </c>
      <c r="E491" s="1222" t="s">
        <v>2847</v>
      </c>
      <c r="F491" s="925"/>
      <c r="G491" s="925"/>
      <c r="H491" s="925"/>
      <c r="I491" s="921">
        <v>5</v>
      </c>
      <c r="J491" s="1520">
        <v>52791</v>
      </c>
      <c r="K491" s="1220" t="s">
        <v>4657</v>
      </c>
      <c r="L491" s="1387" t="s">
        <v>1336</v>
      </c>
      <c r="M491" s="1222" t="s">
        <v>1337</v>
      </c>
      <c r="N491" s="925"/>
      <c r="O491" s="986"/>
    </row>
    <row r="492" spans="1:15" ht="15" customHeight="1">
      <c r="A492" s="921">
        <v>6</v>
      </c>
      <c r="B492" s="1520">
        <v>52777</v>
      </c>
      <c r="C492" s="1220" t="s">
        <v>4568</v>
      </c>
      <c r="D492" s="1387" t="s">
        <v>1328</v>
      </c>
      <c r="E492" s="1222" t="s">
        <v>2851</v>
      </c>
      <c r="F492" s="925"/>
      <c r="G492" s="925"/>
      <c r="H492" s="925"/>
      <c r="I492" s="921">
        <v>6</v>
      </c>
      <c r="J492" s="1520">
        <v>52792</v>
      </c>
      <c r="K492" s="1220" t="s">
        <v>4657</v>
      </c>
      <c r="L492" s="1387" t="s">
        <v>3811</v>
      </c>
      <c r="M492" s="1222" t="s">
        <v>1315</v>
      </c>
      <c r="N492" s="925"/>
      <c r="O492" s="986"/>
    </row>
    <row r="493" spans="1:15" ht="15" customHeight="1">
      <c r="A493" s="921">
        <v>7</v>
      </c>
      <c r="B493" s="1520">
        <v>52778</v>
      </c>
      <c r="C493" s="1220" t="s">
        <v>4568</v>
      </c>
      <c r="D493" s="1387" t="s">
        <v>1343</v>
      </c>
      <c r="E493" s="1222" t="s">
        <v>1344</v>
      </c>
      <c r="F493" s="1470"/>
      <c r="G493" s="1470"/>
      <c r="H493" s="925"/>
      <c r="I493" s="921">
        <v>7</v>
      </c>
      <c r="J493" s="1520">
        <v>52793</v>
      </c>
      <c r="K493" s="1220" t="s">
        <v>4657</v>
      </c>
      <c r="L493" s="1387" t="s">
        <v>4479</v>
      </c>
      <c r="M493" s="1222" t="s">
        <v>4973</v>
      </c>
      <c r="N493" s="925"/>
      <c r="O493" s="986"/>
    </row>
    <row r="494" spans="1:15" ht="15" customHeight="1">
      <c r="A494" s="921">
        <v>8</v>
      </c>
      <c r="B494" s="1520">
        <v>52779</v>
      </c>
      <c r="C494" s="1220" t="s">
        <v>4568</v>
      </c>
      <c r="D494" s="1387" t="s">
        <v>1335</v>
      </c>
      <c r="E494" s="1222" t="s">
        <v>2866</v>
      </c>
      <c r="F494" s="925"/>
      <c r="G494" s="925"/>
      <c r="H494" s="925"/>
      <c r="I494" s="921">
        <v>8</v>
      </c>
      <c r="J494" s="1520">
        <v>52794</v>
      </c>
      <c r="K494" s="1220" t="s">
        <v>4657</v>
      </c>
      <c r="L494" s="1387" t="s">
        <v>1326</v>
      </c>
      <c r="M494" s="1222" t="s">
        <v>1327</v>
      </c>
      <c r="N494" s="925"/>
      <c r="O494" s="986"/>
    </row>
    <row r="495" spans="1:15" ht="15" customHeight="1">
      <c r="A495" s="921">
        <v>9</v>
      </c>
      <c r="B495" s="1520">
        <v>52780</v>
      </c>
      <c r="C495" s="1220" t="s">
        <v>4568</v>
      </c>
      <c r="D495" s="1387" t="s">
        <v>1347</v>
      </c>
      <c r="E495" s="1222" t="s">
        <v>6114</v>
      </c>
      <c r="F495" s="925"/>
      <c r="G495" s="925"/>
      <c r="H495" s="925"/>
      <c r="I495" s="921">
        <v>9</v>
      </c>
      <c r="J495" s="1520">
        <v>52795</v>
      </c>
      <c r="K495" s="1220" t="s">
        <v>4657</v>
      </c>
      <c r="L495" s="1387" t="s">
        <v>1329</v>
      </c>
      <c r="M495" s="1222" t="s">
        <v>2215</v>
      </c>
      <c r="N495" s="925"/>
      <c r="O495" s="986"/>
    </row>
    <row r="496" spans="1:15" ht="15" customHeight="1">
      <c r="A496" s="921">
        <v>10</v>
      </c>
      <c r="B496" s="1520">
        <v>52781</v>
      </c>
      <c r="C496" s="1220" t="s">
        <v>4568</v>
      </c>
      <c r="D496" s="1387" t="s">
        <v>1316</v>
      </c>
      <c r="E496" s="1222" t="s">
        <v>1317</v>
      </c>
      <c r="F496" s="925"/>
      <c r="G496" s="925"/>
      <c r="H496" s="925"/>
      <c r="I496" s="921">
        <v>10</v>
      </c>
      <c r="J496" s="1520">
        <v>52796</v>
      </c>
      <c r="K496" s="1220" t="s">
        <v>4657</v>
      </c>
      <c r="L496" s="1387" t="s">
        <v>2060</v>
      </c>
      <c r="M496" s="1222" t="s">
        <v>6164</v>
      </c>
      <c r="N496" s="925"/>
      <c r="O496" s="986"/>
    </row>
    <row r="497" spans="1:15" ht="15" customHeight="1">
      <c r="A497" s="921">
        <v>11</v>
      </c>
      <c r="B497" s="1520">
        <v>52782</v>
      </c>
      <c r="C497" s="1220" t="s">
        <v>4657</v>
      </c>
      <c r="D497" s="1387" t="s">
        <v>4798</v>
      </c>
      <c r="E497" s="1222" t="s">
        <v>868</v>
      </c>
      <c r="F497" s="925"/>
      <c r="G497" s="925"/>
      <c r="H497" s="925"/>
      <c r="I497" s="921">
        <v>11</v>
      </c>
      <c r="J497" s="1520">
        <v>52797</v>
      </c>
      <c r="K497" s="1220" t="s">
        <v>4657</v>
      </c>
      <c r="L497" s="1387" t="s">
        <v>1318</v>
      </c>
      <c r="M497" s="1222" t="s">
        <v>144</v>
      </c>
      <c r="N497" s="925"/>
      <c r="O497" s="986"/>
    </row>
    <row r="498" spans="1:15" ht="15" customHeight="1">
      <c r="A498" s="921">
        <v>12</v>
      </c>
      <c r="B498" s="1520">
        <v>52783</v>
      </c>
      <c r="C498" s="1220" t="s">
        <v>4657</v>
      </c>
      <c r="D498" s="1387" t="s">
        <v>1333</v>
      </c>
      <c r="E498" s="1222" t="s">
        <v>2652</v>
      </c>
      <c r="F498" s="925"/>
      <c r="G498" s="925"/>
      <c r="H498" s="925"/>
      <c r="I498" s="921">
        <v>12</v>
      </c>
      <c r="J498" s="1520">
        <v>52798</v>
      </c>
      <c r="K498" s="1220" t="s">
        <v>4657</v>
      </c>
      <c r="L498" s="1387" t="s">
        <v>1341</v>
      </c>
      <c r="M498" s="1222" t="s">
        <v>1342</v>
      </c>
      <c r="N498" s="925"/>
      <c r="O498" s="986"/>
    </row>
    <row r="499" spans="1:15" ht="15" customHeight="1">
      <c r="A499" s="921">
        <v>13</v>
      </c>
      <c r="B499" s="1520">
        <v>52784</v>
      </c>
      <c r="C499" s="1220" t="s">
        <v>4657</v>
      </c>
      <c r="D499" s="1387" t="s">
        <v>1314</v>
      </c>
      <c r="E499" s="1222" t="s">
        <v>5665</v>
      </c>
      <c r="F499" s="925"/>
      <c r="G499" s="925"/>
      <c r="H499" s="925"/>
      <c r="I499" s="921">
        <v>13</v>
      </c>
      <c r="J499" s="1520">
        <v>52799</v>
      </c>
      <c r="K499" s="1220" t="s">
        <v>4657</v>
      </c>
      <c r="L499" s="1387" t="s">
        <v>1321</v>
      </c>
      <c r="M499" s="1222" t="s">
        <v>1322</v>
      </c>
      <c r="N499" s="925"/>
      <c r="O499" s="986"/>
    </row>
    <row r="500" spans="1:15" ht="15" customHeight="1">
      <c r="A500" s="921">
        <v>14</v>
      </c>
      <c r="B500" s="1520">
        <v>52785</v>
      </c>
      <c r="C500" s="1220" t="s">
        <v>4657</v>
      </c>
      <c r="D500" s="1387" t="s">
        <v>1319</v>
      </c>
      <c r="E500" s="1222" t="s">
        <v>1320</v>
      </c>
      <c r="F500" s="925"/>
      <c r="G500" s="925"/>
      <c r="H500" s="925"/>
      <c r="I500" s="921">
        <v>14</v>
      </c>
      <c r="J500" s="1520">
        <v>52800</v>
      </c>
      <c r="K500" s="1220" t="s">
        <v>4657</v>
      </c>
      <c r="L500" s="1387" t="s">
        <v>1345</v>
      </c>
      <c r="M500" s="1222" t="s">
        <v>1346</v>
      </c>
      <c r="N500" s="925"/>
      <c r="O500" s="986"/>
    </row>
    <row r="501" spans="1:15" ht="15" customHeight="1">
      <c r="A501" s="921">
        <v>15</v>
      </c>
      <c r="B501" s="1520">
        <v>52786</v>
      </c>
      <c r="C501" s="1220" t="s">
        <v>4657</v>
      </c>
      <c r="D501" s="1387" t="s">
        <v>1338</v>
      </c>
      <c r="E501" s="1222" t="s">
        <v>1339</v>
      </c>
      <c r="F501" s="925"/>
      <c r="G501" s="925"/>
      <c r="H501" s="925"/>
      <c r="I501" s="921">
        <v>15</v>
      </c>
      <c r="J501" s="1520">
        <v>52801</v>
      </c>
      <c r="K501" s="1220" t="s">
        <v>4657</v>
      </c>
      <c r="L501" s="1387" t="s">
        <v>1350</v>
      </c>
      <c r="M501" s="1222" t="s">
        <v>1351</v>
      </c>
      <c r="N501" s="925"/>
      <c r="O501" s="986"/>
    </row>
    <row r="502" spans="1:15" ht="15" customHeight="1">
      <c r="A502" s="949"/>
      <c r="B502" s="949"/>
      <c r="C502" s="934"/>
      <c r="F502" s="934"/>
      <c r="G502" s="934"/>
      <c r="H502" s="934"/>
      <c r="I502" s="949"/>
      <c r="J502" s="949"/>
      <c r="K502" s="934"/>
      <c r="N502" s="934"/>
      <c r="O502" s="907"/>
    </row>
    <row r="503" spans="1:15" ht="15" customHeight="1">
      <c r="A503" s="949"/>
      <c r="B503" s="909"/>
      <c r="C503" s="909"/>
      <c r="D503" s="909"/>
      <c r="E503" s="909"/>
      <c r="F503" s="934"/>
      <c r="G503" s="934"/>
      <c r="H503" s="934"/>
      <c r="I503" s="949"/>
      <c r="J503" s="949"/>
      <c r="K503" s="934"/>
      <c r="N503" s="934"/>
      <c r="O503" s="907"/>
    </row>
    <row r="504" spans="1:15" ht="15" customHeight="1">
      <c r="A504" s="949"/>
      <c r="B504" s="949"/>
      <c r="C504" s="934"/>
      <c r="F504" s="934"/>
      <c r="G504" s="934"/>
      <c r="H504" s="934"/>
      <c r="I504" s="949"/>
      <c r="J504" s="949"/>
      <c r="K504" s="934"/>
      <c r="N504" s="934"/>
      <c r="O504" s="907"/>
    </row>
    <row r="505" spans="1:15" ht="15" customHeight="1">
      <c r="A505" s="1472"/>
      <c r="B505" s="949"/>
      <c r="C505" s="934"/>
      <c r="F505" s="934"/>
      <c r="G505" s="934"/>
      <c r="H505" s="934"/>
      <c r="I505" s="949"/>
      <c r="J505" s="949"/>
      <c r="N505" s="934"/>
      <c r="O505" s="1525"/>
    </row>
  </sheetData>
  <sheetProtection/>
  <protectedRanges>
    <protectedRange sqref="L3:L11" name="ช่วง1_2_1_1_1"/>
    <protectedRange sqref="M3:M11" name="ช่วง1_2_2_1_1"/>
    <protectedRange sqref="D49:D50" name="ช่วง1_1_1_1_1_1_2"/>
    <protectedRange sqref="E49:E50" name="ช่วง1_1_1_1_1_1_1_1"/>
  </protectedRanges>
  <mergeCells count="47">
    <mergeCell ref="A89:C89"/>
    <mergeCell ref="F2:G2"/>
    <mergeCell ref="I89:K89"/>
    <mergeCell ref="F45:G45"/>
    <mergeCell ref="F89:G89"/>
    <mergeCell ref="A1:C1"/>
    <mergeCell ref="I1:K1"/>
    <mergeCell ref="F46:G46"/>
    <mergeCell ref="A45:C45"/>
    <mergeCell ref="I45:K45"/>
    <mergeCell ref="A353:C353"/>
    <mergeCell ref="I353:K353"/>
    <mergeCell ref="A133:C133"/>
    <mergeCell ref="J133:K133"/>
    <mergeCell ref="F222:G222"/>
    <mergeCell ref="F178:G178"/>
    <mergeCell ref="A177:C177"/>
    <mergeCell ref="I177:K177"/>
    <mergeCell ref="I221:K221"/>
    <mergeCell ref="F134:G134"/>
    <mergeCell ref="A485:C485"/>
    <mergeCell ref="F266:G266"/>
    <mergeCell ref="F354:G354"/>
    <mergeCell ref="N354:O354"/>
    <mergeCell ref="N485:O485"/>
    <mergeCell ref="I485:K485"/>
    <mergeCell ref="N397:O397"/>
    <mergeCell ref="A397:C397"/>
    <mergeCell ref="I397:K397"/>
    <mergeCell ref="F310:G310"/>
    <mergeCell ref="A221:C221"/>
    <mergeCell ref="A265:C265"/>
    <mergeCell ref="A309:C309"/>
    <mergeCell ref="J309:K309"/>
    <mergeCell ref="A441:C441"/>
    <mergeCell ref="I441:K441"/>
    <mergeCell ref="N441:O441"/>
    <mergeCell ref="F398:G398"/>
    <mergeCell ref="F486:G486"/>
    <mergeCell ref="F221:G221"/>
    <mergeCell ref="F442:G442"/>
    <mergeCell ref="F90:G90"/>
    <mergeCell ref="N227:O227"/>
    <mergeCell ref="F265:G265"/>
    <mergeCell ref="F353:G353"/>
    <mergeCell ref="F441:G441"/>
    <mergeCell ref="J265:K265"/>
  </mergeCells>
  <dataValidations count="7">
    <dataValidation type="list" allowBlank="1" showInputMessage="1" showErrorMessage="1" sqref="C364 C179:C198 K223:K242 C246 C223:C242 K179:K197">
      <formula1>$X$5</formula1>
    </dataValidation>
    <dataValidation type="list" allowBlank="1" showInputMessage="1" showErrorMessage="1" sqref="C419">
      <formula1>#REF!</formula1>
    </dataValidation>
    <dataValidation type="list" allowBlank="1" showInputMessage="1" showErrorMessage="1" sqref="K284">
      <formula1>#REF!</formula1>
    </dataValidation>
    <dataValidation type="list" allowBlank="1" showInputMessage="1" showErrorMessage="1" sqref="K198 C91:C112 K159 C73 C135:C155 K91:K111 C47:C68 K47:K68 C3:C23 K3:K23 C159:C160 K135:K154">
      <formula1>#REF!</formula1>
    </dataValidation>
    <dataValidation type="list" allowBlank="1" showInputMessage="1" showErrorMessage="1" sqref="C311 K267:K281 C286:C287 C313:C324 K286 K311:K325 C267:C281">
      <formula1>$T$6:$T$6</formula1>
    </dataValidation>
    <dataValidation type="list" allowBlank="1" showInputMessage="1" showErrorMessage="1" sqref="C312 C325">
      <formula1>$S$6:$S$7</formula1>
    </dataValidation>
    <dataValidation type="list" allowBlank="1" showInputMessage="1" showErrorMessage="1" sqref="K399:K416 K355:K372 C399:C416 C487:C501 K487:K501 C443:C460 K443:K460 C418 C355:C363 C365:C372">
      <formula1>$Q$7:$Q$8</formula1>
    </dataValidation>
  </dataValidations>
  <printOptions/>
  <pageMargins left="0.4330708661417323" right="0.2755905511811024" top="2.047244094488189" bottom="0.984251968503937" header="0.5118110236220472" footer="0.5118110236220472"/>
  <pageSetup horizontalDpi="600" verticalDpi="600" orientation="portrait" paperSize="9" r:id="rId2"/>
  <headerFooter alignWithMargins="0">
    <oddHeader>&amp;C&amp;"Cordia New,ตัวหนา"&amp;16&amp;G
โรงเรียนร้อยเอ็ดวิทยาลัย  จังหวัดร้อยเอ็ด
รายชื่อนักเรียน  ชั้น ม. 1 / &amp;P  ภาคเรียนที่  2/ 2561
</oddHeader>
    <oddFooter>&amp;R&amp;"TH SarabunPSK,ธรรมดา"&amp;12งานทะเบียน
พ.ย. 61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505"/>
  <sheetViews>
    <sheetView view="pageBreakPreview" zoomScaleSheetLayoutView="100" zoomScalePageLayoutView="0" workbookViewId="0" topLeftCell="A334">
      <selection activeCell="M330" sqref="M330"/>
    </sheetView>
  </sheetViews>
  <sheetFormatPr defaultColWidth="9.140625" defaultRowHeight="15" customHeight="1"/>
  <cols>
    <col min="1" max="1" width="3.57421875" style="1091" customWidth="1"/>
    <col min="2" max="2" width="7.8515625" style="1091" customWidth="1"/>
    <col min="3" max="3" width="3.8515625" style="1248" bestFit="1" customWidth="1"/>
    <col min="4" max="4" width="10.7109375" style="1055" customWidth="1"/>
    <col min="5" max="5" width="13.8515625" style="1055" customWidth="1"/>
    <col min="6" max="7" width="4.7109375" style="909" customWidth="1"/>
    <col min="8" max="8" width="2.7109375" style="909" customWidth="1"/>
    <col min="9" max="9" width="4.28125" style="1091" customWidth="1"/>
    <col min="10" max="10" width="8.7109375" style="1091" customWidth="1"/>
    <col min="11" max="11" width="3.8515625" style="1248" bestFit="1" customWidth="1"/>
    <col min="12" max="12" width="10.7109375" style="1055" customWidth="1"/>
    <col min="13" max="13" width="13.7109375" style="1055" customWidth="1"/>
    <col min="14" max="14" width="4.7109375" style="909" customWidth="1"/>
    <col min="15" max="15" width="6.8515625" style="909" customWidth="1"/>
    <col min="16" max="16384" width="9.140625" style="909" customWidth="1"/>
  </cols>
  <sheetData>
    <row r="1" spans="1:15" ht="15" customHeight="1">
      <c r="A1" s="1670" t="s">
        <v>4385</v>
      </c>
      <c r="B1" s="1670"/>
      <c r="C1" s="1670"/>
      <c r="D1" s="604" t="str">
        <f>ครูที่ปรึกษา!B15</f>
        <v>นางปราณี  พื้นแสน408 /น.ส.จิตรลดา ศิลารัตน์ (ฝส)</v>
      </c>
      <c r="E1" s="604"/>
      <c r="F1" s="906" t="s">
        <v>4511</v>
      </c>
      <c r="G1" s="906"/>
      <c r="I1" s="1670" t="s">
        <v>4385</v>
      </c>
      <c r="J1" s="1670"/>
      <c r="K1" s="1670"/>
      <c r="L1" s="604" t="str">
        <f>ครูที่ปรึกษา!C15</f>
        <v>นายเกรียงศักดิ์  เวียงสมุทร (ฝส)</v>
      </c>
      <c r="M1" s="604"/>
      <c r="N1" s="906"/>
      <c r="O1" s="906">
        <f>ครูที่ปรึกษา!E15</f>
        <v>3205</v>
      </c>
    </row>
    <row r="2" spans="1:15" ht="15" customHeight="1">
      <c r="A2" s="921" t="s">
        <v>4572</v>
      </c>
      <c r="B2" s="921" t="s">
        <v>4555</v>
      </c>
      <c r="C2" s="1425"/>
      <c r="D2" s="1217" t="s">
        <v>4556</v>
      </c>
      <c r="E2" s="919" t="s">
        <v>4627</v>
      </c>
      <c r="F2" s="1669" t="s">
        <v>3945</v>
      </c>
      <c r="G2" s="1666"/>
      <c r="H2" s="1418"/>
      <c r="I2" s="921" t="s">
        <v>4572</v>
      </c>
      <c r="J2" s="921" t="s">
        <v>4555</v>
      </c>
      <c r="K2" s="1425"/>
      <c r="L2" s="1217" t="s">
        <v>4556</v>
      </c>
      <c r="M2" s="919" t="s">
        <v>4627</v>
      </c>
      <c r="N2" s="925"/>
      <c r="O2" s="925"/>
    </row>
    <row r="3" spans="1:15" ht="15" customHeight="1">
      <c r="A3" s="921">
        <v>1</v>
      </c>
      <c r="B3" s="917">
        <v>52463</v>
      </c>
      <c r="C3" s="1184" t="s">
        <v>4568</v>
      </c>
      <c r="D3" s="1221" t="s">
        <v>5420</v>
      </c>
      <c r="E3" s="1222" t="s">
        <v>2370</v>
      </c>
      <c r="F3" s="1426"/>
      <c r="G3" s="921"/>
      <c r="H3" s="1091"/>
      <c r="I3" s="921">
        <v>1</v>
      </c>
      <c r="J3" s="917">
        <v>52484</v>
      </c>
      <c r="K3" s="1184" t="s">
        <v>4568</v>
      </c>
      <c r="L3" s="1221" t="s">
        <v>2380</v>
      </c>
      <c r="M3" s="1222" t="s">
        <v>4496</v>
      </c>
      <c r="N3" s="947"/>
      <c r="O3" s="921"/>
    </row>
    <row r="4" spans="1:15" ht="15" customHeight="1">
      <c r="A4" s="921">
        <v>2</v>
      </c>
      <c r="B4" s="917">
        <v>52464</v>
      </c>
      <c r="C4" s="1184" t="s">
        <v>4568</v>
      </c>
      <c r="D4" s="1221" t="s">
        <v>2357</v>
      </c>
      <c r="E4" s="1222" t="s">
        <v>2358</v>
      </c>
      <c r="F4" s="1426"/>
      <c r="G4" s="921"/>
      <c r="H4" s="1091"/>
      <c r="I4" s="921">
        <v>2</v>
      </c>
      <c r="J4" s="917">
        <v>52485</v>
      </c>
      <c r="K4" s="1184" t="s">
        <v>4568</v>
      </c>
      <c r="L4" s="1221" t="s">
        <v>2390</v>
      </c>
      <c r="M4" s="1222" t="s">
        <v>2391</v>
      </c>
      <c r="N4" s="1426"/>
      <c r="O4" s="921"/>
    </row>
    <row r="5" spans="1:15" ht="15" customHeight="1">
      <c r="A5" s="921">
        <v>3</v>
      </c>
      <c r="B5" s="917">
        <v>52465</v>
      </c>
      <c r="C5" s="1184" t="s">
        <v>4568</v>
      </c>
      <c r="D5" s="1221" t="s">
        <v>2364</v>
      </c>
      <c r="E5" s="1222" t="s">
        <v>2365</v>
      </c>
      <c r="F5" s="1426"/>
      <c r="G5" s="921"/>
      <c r="H5" s="1091"/>
      <c r="I5" s="921">
        <v>3</v>
      </c>
      <c r="J5" s="917">
        <v>52486</v>
      </c>
      <c r="K5" s="1184" t="s">
        <v>4568</v>
      </c>
      <c r="L5" s="1221" t="s">
        <v>2379</v>
      </c>
      <c r="M5" s="1222" t="s">
        <v>5000</v>
      </c>
      <c r="N5" s="1426"/>
      <c r="O5" s="921"/>
    </row>
    <row r="6" spans="1:15" ht="15" customHeight="1">
      <c r="A6" s="921">
        <v>4</v>
      </c>
      <c r="B6" s="917">
        <v>52466</v>
      </c>
      <c r="C6" s="1184" t="s">
        <v>4568</v>
      </c>
      <c r="D6" s="1221" t="s">
        <v>2364</v>
      </c>
      <c r="E6" s="1222" t="s">
        <v>2369</v>
      </c>
      <c r="F6" s="1426"/>
      <c r="G6" s="921"/>
      <c r="H6" s="1091"/>
      <c r="I6" s="921">
        <v>4</v>
      </c>
      <c r="J6" s="917">
        <v>52487</v>
      </c>
      <c r="K6" s="1184" t="s">
        <v>4568</v>
      </c>
      <c r="L6" s="1221" t="s">
        <v>2387</v>
      </c>
      <c r="M6" s="1222" t="s">
        <v>2388</v>
      </c>
      <c r="N6" s="1426"/>
      <c r="O6" s="921"/>
    </row>
    <row r="7" spans="1:15" ht="15" customHeight="1">
      <c r="A7" s="921">
        <v>5</v>
      </c>
      <c r="B7" s="917">
        <v>52467</v>
      </c>
      <c r="C7" s="1184" t="s">
        <v>4568</v>
      </c>
      <c r="D7" s="1221" t="s">
        <v>5280</v>
      </c>
      <c r="E7" s="1222" t="s">
        <v>4500</v>
      </c>
      <c r="F7" s="1426"/>
      <c r="G7" s="921"/>
      <c r="H7" s="1091"/>
      <c r="I7" s="921">
        <v>5</v>
      </c>
      <c r="J7" s="917">
        <v>52488</v>
      </c>
      <c r="K7" s="1184" t="s">
        <v>4568</v>
      </c>
      <c r="L7" s="1221" t="s">
        <v>4728</v>
      </c>
      <c r="M7" s="1222" t="s">
        <v>2389</v>
      </c>
      <c r="N7" s="1426"/>
      <c r="O7" s="921"/>
    </row>
    <row r="8" spans="1:15" ht="15" customHeight="1">
      <c r="A8" s="921">
        <v>6</v>
      </c>
      <c r="B8" s="917">
        <v>52468</v>
      </c>
      <c r="C8" s="1184" t="s">
        <v>4568</v>
      </c>
      <c r="D8" s="1221" t="s">
        <v>5309</v>
      </c>
      <c r="E8" s="1222" t="s">
        <v>2368</v>
      </c>
      <c r="F8" s="1457"/>
      <c r="G8" s="921"/>
      <c r="H8" s="1091"/>
      <c r="I8" s="921">
        <v>6</v>
      </c>
      <c r="J8" s="917">
        <v>52489</v>
      </c>
      <c r="K8" s="1184" t="s">
        <v>4568</v>
      </c>
      <c r="L8" s="1221" t="s">
        <v>4475</v>
      </c>
      <c r="M8" s="1222" t="s">
        <v>5653</v>
      </c>
      <c r="N8" s="1426"/>
      <c r="O8" s="921"/>
    </row>
    <row r="9" spans="1:15" ht="15" customHeight="1">
      <c r="A9" s="921">
        <v>7</v>
      </c>
      <c r="B9" s="917">
        <v>52469</v>
      </c>
      <c r="C9" s="1184" t="s">
        <v>4568</v>
      </c>
      <c r="D9" s="1221" t="s">
        <v>2366</v>
      </c>
      <c r="E9" s="1222" t="s">
        <v>1938</v>
      </c>
      <c r="F9" s="1457"/>
      <c r="G9" s="921"/>
      <c r="H9" s="1091"/>
      <c r="I9" s="921">
        <v>7</v>
      </c>
      <c r="J9" s="917">
        <v>52490</v>
      </c>
      <c r="K9" s="1184" t="s">
        <v>4568</v>
      </c>
      <c r="L9" s="1221" t="s">
        <v>4624</v>
      </c>
      <c r="M9" s="1222" t="s">
        <v>2375</v>
      </c>
      <c r="N9" s="1426"/>
      <c r="O9" s="921"/>
    </row>
    <row r="10" spans="1:15" ht="15" customHeight="1">
      <c r="A10" s="921">
        <v>8</v>
      </c>
      <c r="B10" s="917">
        <v>52470</v>
      </c>
      <c r="C10" s="1184" t="s">
        <v>4568</v>
      </c>
      <c r="D10" s="1221" t="s">
        <v>5297</v>
      </c>
      <c r="E10" s="1222" t="s">
        <v>4546</v>
      </c>
      <c r="F10" s="1457"/>
      <c r="G10" s="921"/>
      <c r="H10" s="1091"/>
      <c r="I10" s="921">
        <v>8</v>
      </c>
      <c r="J10" s="917">
        <v>52491</v>
      </c>
      <c r="K10" s="1184" t="s">
        <v>4568</v>
      </c>
      <c r="L10" s="1221" t="s">
        <v>2373</v>
      </c>
      <c r="M10" s="1222" t="s">
        <v>2374</v>
      </c>
      <c r="N10" s="1426"/>
      <c r="O10" s="921"/>
    </row>
    <row r="11" spans="1:15" ht="15" customHeight="1">
      <c r="A11" s="921">
        <v>9</v>
      </c>
      <c r="B11" s="917">
        <v>52471</v>
      </c>
      <c r="C11" s="1184" t="s">
        <v>4568</v>
      </c>
      <c r="D11" s="1221" t="s">
        <v>4728</v>
      </c>
      <c r="E11" s="1222" t="s">
        <v>2359</v>
      </c>
      <c r="F11" s="1426"/>
      <c r="G11" s="921"/>
      <c r="H11" s="1091"/>
      <c r="I11" s="921">
        <v>9</v>
      </c>
      <c r="J11" s="917">
        <v>52492</v>
      </c>
      <c r="K11" s="1184" t="s">
        <v>4568</v>
      </c>
      <c r="L11" s="1221" t="s">
        <v>2376</v>
      </c>
      <c r="M11" s="1222" t="s">
        <v>2377</v>
      </c>
      <c r="N11" s="1426"/>
      <c r="O11" s="921"/>
    </row>
    <row r="12" spans="1:15" ht="15" customHeight="1">
      <c r="A12" s="921">
        <v>10</v>
      </c>
      <c r="B12" s="917">
        <v>52472</v>
      </c>
      <c r="C12" s="1184" t="s">
        <v>4568</v>
      </c>
      <c r="D12" s="1221" t="s">
        <v>4722</v>
      </c>
      <c r="E12" s="1222" t="s">
        <v>5064</v>
      </c>
      <c r="F12" s="1426"/>
      <c r="G12" s="921"/>
      <c r="H12" s="1091"/>
      <c r="I12" s="921">
        <v>10</v>
      </c>
      <c r="J12" s="917">
        <v>52493</v>
      </c>
      <c r="K12" s="1184" t="s">
        <v>4568</v>
      </c>
      <c r="L12" s="1221" t="s">
        <v>5979</v>
      </c>
      <c r="M12" s="1222" t="s">
        <v>4455</v>
      </c>
      <c r="N12" s="1426"/>
      <c r="O12" s="921"/>
    </row>
    <row r="13" spans="1:15" ht="15" customHeight="1">
      <c r="A13" s="921">
        <v>11</v>
      </c>
      <c r="B13" s="917">
        <v>52473</v>
      </c>
      <c r="C13" s="1184" t="s">
        <v>4568</v>
      </c>
      <c r="D13" s="1221" t="s">
        <v>4739</v>
      </c>
      <c r="E13" s="1222" t="s">
        <v>2202</v>
      </c>
      <c r="F13" s="1426"/>
      <c r="G13" s="921"/>
      <c r="H13" s="1091"/>
      <c r="I13" s="999">
        <v>11</v>
      </c>
      <c r="J13" s="917">
        <v>52494</v>
      </c>
      <c r="K13" s="1184" t="s">
        <v>4568</v>
      </c>
      <c r="L13" s="1221" t="s">
        <v>2383</v>
      </c>
      <c r="M13" s="1222" t="s">
        <v>2384</v>
      </c>
      <c r="N13" s="1426"/>
      <c r="O13" s="921"/>
    </row>
    <row r="14" spans="1:15" ht="15" customHeight="1">
      <c r="A14" s="921">
        <v>12</v>
      </c>
      <c r="B14" s="917">
        <v>52474</v>
      </c>
      <c r="C14" s="1184" t="s">
        <v>4568</v>
      </c>
      <c r="D14" s="1221" t="s">
        <v>6140</v>
      </c>
      <c r="E14" s="1222" t="s">
        <v>2181</v>
      </c>
      <c r="F14" s="1426"/>
      <c r="G14" s="921"/>
      <c r="H14" s="1091"/>
      <c r="I14" s="921">
        <v>12</v>
      </c>
      <c r="J14" s="917">
        <v>52495</v>
      </c>
      <c r="K14" s="1184" t="s">
        <v>4568</v>
      </c>
      <c r="L14" s="1221" t="s">
        <v>2381</v>
      </c>
      <c r="M14" s="1222" t="s">
        <v>5540</v>
      </c>
      <c r="N14" s="1458"/>
      <c r="O14" s="921"/>
    </row>
    <row r="15" spans="1:15" ht="15" customHeight="1">
      <c r="A15" s="921">
        <v>13</v>
      </c>
      <c r="B15" s="917">
        <v>52475</v>
      </c>
      <c r="C15" s="1184" t="s">
        <v>4568</v>
      </c>
      <c r="D15" s="1221" t="s">
        <v>5304</v>
      </c>
      <c r="E15" s="1222" t="s">
        <v>2356</v>
      </c>
      <c r="F15" s="1426"/>
      <c r="G15" s="921"/>
      <c r="H15" s="1091"/>
      <c r="I15" s="921">
        <v>13</v>
      </c>
      <c r="J15" s="917">
        <v>52496</v>
      </c>
      <c r="K15" s="1184" t="s">
        <v>4568</v>
      </c>
      <c r="L15" s="1221" t="s">
        <v>4812</v>
      </c>
      <c r="M15" s="1222" t="s">
        <v>2393</v>
      </c>
      <c r="N15" s="1426"/>
      <c r="O15" s="921"/>
    </row>
    <row r="16" spans="1:15" ht="15" customHeight="1">
      <c r="A16" s="921">
        <v>14</v>
      </c>
      <c r="B16" s="917">
        <v>52476</v>
      </c>
      <c r="C16" s="1184" t="s">
        <v>4568</v>
      </c>
      <c r="D16" s="1221" t="s">
        <v>5612</v>
      </c>
      <c r="E16" s="1222" t="s">
        <v>2367</v>
      </c>
      <c r="F16" s="1426"/>
      <c r="G16" s="921"/>
      <c r="H16" s="1091"/>
      <c r="I16" s="921">
        <v>14</v>
      </c>
      <c r="J16" s="917">
        <v>52497</v>
      </c>
      <c r="K16" s="1184" t="s">
        <v>4568</v>
      </c>
      <c r="L16" s="1221" t="s">
        <v>5282</v>
      </c>
      <c r="M16" s="1222" t="s">
        <v>2386</v>
      </c>
      <c r="N16" s="1426"/>
      <c r="O16" s="921"/>
    </row>
    <row r="17" spans="1:15" ht="15" customHeight="1">
      <c r="A17" s="921">
        <v>15</v>
      </c>
      <c r="B17" s="917">
        <v>52477</v>
      </c>
      <c r="C17" s="1184" t="s">
        <v>4568</v>
      </c>
      <c r="D17" s="1221" t="s">
        <v>5282</v>
      </c>
      <c r="E17" s="1222" t="s">
        <v>2371</v>
      </c>
      <c r="F17" s="1426"/>
      <c r="G17" s="921"/>
      <c r="H17" s="1091"/>
      <c r="I17" s="921">
        <v>15</v>
      </c>
      <c r="J17" s="917">
        <v>52498</v>
      </c>
      <c r="K17" s="1184" t="s">
        <v>4568</v>
      </c>
      <c r="L17" s="1221" t="s">
        <v>2378</v>
      </c>
      <c r="M17" s="1222" t="s">
        <v>5064</v>
      </c>
      <c r="N17" s="1426"/>
      <c r="O17" s="921"/>
    </row>
    <row r="18" spans="1:15" ht="15" customHeight="1">
      <c r="A18" s="921">
        <v>16</v>
      </c>
      <c r="B18" s="917">
        <v>52478</v>
      </c>
      <c r="C18" s="1184" t="s">
        <v>4568</v>
      </c>
      <c r="D18" s="1221" t="s">
        <v>4390</v>
      </c>
      <c r="E18" s="1222" t="s">
        <v>4427</v>
      </c>
      <c r="F18" s="1426"/>
      <c r="G18" s="921"/>
      <c r="H18" s="1091"/>
      <c r="I18" s="921">
        <v>16</v>
      </c>
      <c r="J18" s="917">
        <v>52499</v>
      </c>
      <c r="K18" s="1184" t="s">
        <v>4568</v>
      </c>
      <c r="L18" s="1221" t="s">
        <v>5530</v>
      </c>
      <c r="M18" s="1222" t="s">
        <v>2372</v>
      </c>
      <c r="N18" s="1426"/>
      <c r="O18" s="921"/>
    </row>
    <row r="19" spans="1:15" ht="15" customHeight="1">
      <c r="A19" s="921">
        <v>17</v>
      </c>
      <c r="B19" s="917">
        <v>52479</v>
      </c>
      <c r="C19" s="1184" t="s">
        <v>4568</v>
      </c>
      <c r="D19" s="1221" t="s">
        <v>5425</v>
      </c>
      <c r="E19" s="1222" t="s">
        <v>5290</v>
      </c>
      <c r="F19" s="1109"/>
      <c r="G19" s="921"/>
      <c r="H19" s="1091"/>
      <c r="I19" s="921">
        <v>17</v>
      </c>
      <c r="J19" s="917">
        <v>52500</v>
      </c>
      <c r="K19" s="1184" t="s">
        <v>4568</v>
      </c>
      <c r="L19" s="1221" t="s">
        <v>5313</v>
      </c>
      <c r="M19" s="1222" t="s">
        <v>2385</v>
      </c>
      <c r="N19" s="1426"/>
      <c r="O19" s="921"/>
    </row>
    <row r="20" spans="1:15" ht="15" customHeight="1">
      <c r="A20" s="921">
        <v>18</v>
      </c>
      <c r="B20" s="917">
        <v>52480</v>
      </c>
      <c r="C20" s="1184" t="s">
        <v>4568</v>
      </c>
      <c r="D20" s="1221" t="s">
        <v>2362</v>
      </c>
      <c r="E20" s="1222" t="s">
        <v>2363</v>
      </c>
      <c r="F20" s="1426"/>
      <c r="G20" s="921"/>
      <c r="H20" s="1091"/>
      <c r="I20" s="921">
        <v>18</v>
      </c>
      <c r="J20" s="917">
        <v>52501</v>
      </c>
      <c r="K20" s="1184" t="s">
        <v>4568</v>
      </c>
      <c r="L20" s="1221" t="s">
        <v>4617</v>
      </c>
      <c r="M20" s="1222" t="s">
        <v>2382</v>
      </c>
      <c r="N20" s="1426"/>
      <c r="O20" s="921"/>
    </row>
    <row r="21" spans="1:15" ht="15" customHeight="1">
      <c r="A21" s="921">
        <v>19</v>
      </c>
      <c r="B21" s="917">
        <v>52481</v>
      </c>
      <c r="C21" s="1184" t="s">
        <v>4568</v>
      </c>
      <c r="D21" s="1221" t="s">
        <v>2360</v>
      </c>
      <c r="E21" s="1222" t="s">
        <v>2361</v>
      </c>
      <c r="F21" s="1426"/>
      <c r="G21" s="921"/>
      <c r="H21" s="1091"/>
      <c r="I21" s="921">
        <v>19</v>
      </c>
      <c r="J21" s="1459">
        <v>52752</v>
      </c>
      <c r="K21" s="1460" t="s">
        <v>4568</v>
      </c>
      <c r="L21" s="1461" t="s">
        <v>4018</v>
      </c>
      <c r="M21" s="1462" t="s">
        <v>4019</v>
      </c>
      <c r="N21" s="691"/>
      <c r="O21" s="921"/>
    </row>
    <row r="22" spans="1:15" ht="15" customHeight="1">
      <c r="A22" s="921">
        <v>20</v>
      </c>
      <c r="B22" s="917">
        <v>52482</v>
      </c>
      <c r="C22" s="1184" t="s">
        <v>4568</v>
      </c>
      <c r="D22" s="1221" t="s">
        <v>5341</v>
      </c>
      <c r="E22" s="1222" t="s">
        <v>2355</v>
      </c>
      <c r="F22" s="1110"/>
      <c r="G22" s="921"/>
      <c r="H22" s="1091"/>
      <c r="I22" s="921">
        <v>20</v>
      </c>
      <c r="J22" s="1459">
        <v>52753</v>
      </c>
      <c r="K22" s="1460" t="s">
        <v>4568</v>
      </c>
      <c r="L22" s="1461" t="s">
        <v>4020</v>
      </c>
      <c r="M22" s="1462" t="s">
        <v>4021</v>
      </c>
      <c r="N22" s="691"/>
      <c r="O22" s="921"/>
    </row>
    <row r="23" spans="1:15" ht="15" customHeight="1">
      <c r="A23" s="921">
        <v>21</v>
      </c>
      <c r="B23" s="921">
        <v>52764</v>
      </c>
      <c r="C23" s="1184" t="s">
        <v>4568</v>
      </c>
      <c r="D23" s="1109" t="s">
        <v>4803</v>
      </c>
      <c r="E23" s="1110" t="s">
        <v>1519</v>
      </c>
      <c r="F23" s="921"/>
      <c r="G23" s="921"/>
      <c r="H23" s="1091"/>
      <c r="I23" s="921">
        <v>21</v>
      </c>
      <c r="J23" s="910">
        <v>53453</v>
      </c>
      <c r="K23" s="700" t="s">
        <v>4568</v>
      </c>
      <c r="L23" s="1357" t="s">
        <v>1788</v>
      </c>
      <c r="M23" s="1358" t="s">
        <v>1789</v>
      </c>
      <c r="N23" s="904" t="s">
        <v>1773</v>
      </c>
      <c r="O23" s="921"/>
    </row>
    <row r="24" spans="1:15" ht="15" customHeight="1">
      <c r="A24" s="921"/>
      <c r="B24" s="921"/>
      <c r="C24" s="1025"/>
      <c r="D24" s="1109"/>
      <c r="E24" s="1110"/>
      <c r="F24" s="921"/>
      <c r="G24" s="921"/>
      <c r="H24" s="1091"/>
      <c r="I24" s="921"/>
      <c r="J24" s="917"/>
      <c r="K24" s="1025"/>
      <c r="L24" s="1109"/>
      <c r="M24" s="1110"/>
      <c r="N24" s="921"/>
      <c r="O24" s="921"/>
    </row>
    <row r="25" spans="1:15" ht="15" customHeight="1">
      <c r="A25" s="921"/>
      <c r="B25" s="921"/>
      <c r="C25" s="1025"/>
      <c r="D25" s="1109"/>
      <c r="E25" s="1110"/>
      <c r="F25" s="921"/>
      <c r="G25" s="921"/>
      <c r="H25" s="1091"/>
      <c r="I25" s="921"/>
      <c r="J25" s="917"/>
      <c r="K25" s="1025"/>
      <c r="L25" s="1109"/>
      <c r="M25" s="1110"/>
      <c r="N25" s="921"/>
      <c r="O25" s="921"/>
    </row>
    <row r="26" spans="1:15" ht="15" customHeight="1">
      <c r="A26" s="921"/>
      <c r="B26" s="921"/>
      <c r="C26" s="1025"/>
      <c r="D26" s="1109"/>
      <c r="E26" s="1110"/>
      <c r="F26" s="921"/>
      <c r="G26" s="921"/>
      <c r="H26" s="1091"/>
      <c r="I26" s="921"/>
      <c r="J26" s="917"/>
      <c r="K26" s="1025"/>
      <c r="L26" s="1109"/>
      <c r="M26" s="1110"/>
      <c r="N26" s="921"/>
      <c r="O26" s="921"/>
    </row>
    <row r="27" spans="1:15" ht="15" customHeight="1">
      <c r="A27" s="921"/>
      <c r="B27" s="917"/>
      <c r="C27" s="1025"/>
      <c r="D27" s="1109"/>
      <c r="E27" s="1110"/>
      <c r="F27" s="921"/>
      <c r="G27" s="921"/>
      <c r="H27" s="1091"/>
      <c r="I27" s="921"/>
      <c r="J27" s="917"/>
      <c r="K27" s="1025"/>
      <c r="L27" s="1109"/>
      <c r="M27" s="1110"/>
      <c r="N27" s="921"/>
      <c r="O27" s="921"/>
    </row>
    <row r="28" spans="1:15" ht="15" customHeight="1">
      <c r="A28" s="921"/>
      <c r="B28" s="917"/>
      <c r="C28" s="1025"/>
      <c r="D28" s="1109"/>
      <c r="E28" s="1110"/>
      <c r="F28" s="1112"/>
      <c r="G28" s="1426"/>
      <c r="H28" s="1147"/>
      <c r="I28" s="921"/>
      <c r="J28" s="921"/>
      <c r="K28" s="1025"/>
      <c r="L28" s="1109"/>
      <c r="M28" s="1110"/>
      <c r="N28" s="1112"/>
      <c r="O28" s="921"/>
    </row>
    <row r="29" spans="1:15" ht="15" customHeight="1">
      <c r="A29" s="921"/>
      <c r="B29" s="921"/>
      <c r="C29" s="1025"/>
      <c r="D29" s="1109"/>
      <c r="E29" s="1110"/>
      <c r="F29" s="1112"/>
      <c r="G29" s="1426"/>
      <c r="H29" s="1147"/>
      <c r="I29" s="921"/>
      <c r="J29" s="921"/>
      <c r="K29" s="1025"/>
      <c r="L29" s="1109"/>
      <c r="M29" s="1110"/>
      <c r="N29" s="1112"/>
      <c r="O29" s="921"/>
    </row>
    <row r="30" spans="1:15" ht="15" customHeight="1">
      <c r="A30" s="949"/>
      <c r="B30" s="907"/>
      <c r="C30" s="1463"/>
      <c r="D30" s="1132"/>
      <c r="E30" s="1132"/>
      <c r="F30" s="934"/>
      <c r="G30" s="934"/>
      <c r="I30" s="949"/>
      <c r="J30" s="907"/>
      <c r="K30" s="1463"/>
      <c r="L30" s="1132"/>
      <c r="M30" s="1132"/>
      <c r="N30" s="934"/>
      <c r="O30" s="934"/>
    </row>
    <row r="31" spans="1:15" ht="15" customHeight="1">
      <c r="A31" s="949"/>
      <c r="B31" s="907"/>
      <c r="C31" s="1132"/>
      <c r="D31" s="1132"/>
      <c r="E31" s="1132"/>
      <c r="F31" s="934"/>
      <c r="G31" s="934"/>
      <c r="I31" s="949"/>
      <c r="J31" s="907"/>
      <c r="K31" s="1132"/>
      <c r="L31" s="1132"/>
      <c r="M31" s="1132"/>
      <c r="N31" s="934"/>
      <c r="O31" s="934"/>
    </row>
    <row r="32" spans="1:15" ht="15" customHeight="1">
      <c r="A32" s="949"/>
      <c r="B32" s="950"/>
      <c r="C32" s="1014"/>
      <c r="D32" s="1120"/>
      <c r="E32" s="1120"/>
      <c r="G32" s="934"/>
      <c r="H32" s="934"/>
      <c r="I32" s="949"/>
      <c r="J32" s="1054"/>
      <c r="K32" s="1428"/>
      <c r="L32" s="1428"/>
      <c r="M32" s="1428"/>
      <c r="N32" s="934"/>
      <c r="O32" s="934"/>
    </row>
    <row r="33" spans="1:15" ht="15" customHeight="1">
      <c r="A33" s="949"/>
      <c r="B33" s="949"/>
      <c r="C33" s="1055"/>
      <c r="F33" s="934"/>
      <c r="G33" s="934"/>
      <c r="I33" s="949"/>
      <c r="J33" s="949">
        <v>52483</v>
      </c>
      <c r="K33" s="1007" t="s">
        <v>4568</v>
      </c>
      <c r="L33" s="1007" t="s">
        <v>2392</v>
      </c>
      <c r="M33" s="1007" t="s">
        <v>5361</v>
      </c>
      <c r="N33" s="934" t="s">
        <v>1539</v>
      </c>
      <c r="O33" s="934"/>
    </row>
    <row r="34" spans="1:15" ht="15" customHeight="1">
      <c r="A34" s="949"/>
      <c r="B34" s="949"/>
      <c r="F34" s="934"/>
      <c r="G34" s="934"/>
      <c r="I34" s="949"/>
      <c r="J34" s="949"/>
      <c r="N34" s="934"/>
      <c r="O34" s="934"/>
    </row>
    <row r="35" spans="1:15" ht="15" customHeight="1">
      <c r="A35" s="949"/>
      <c r="B35" s="949"/>
      <c r="F35" s="934"/>
      <c r="G35" s="934"/>
      <c r="H35" s="934"/>
      <c r="I35" s="949"/>
      <c r="J35" s="949"/>
      <c r="N35" s="934"/>
      <c r="O35" s="934"/>
    </row>
    <row r="36" spans="1:15" ht="15" customHeight="1">
      <c r="A36" s="949"/>
      <c r="B36" s="949"/>
      <c r="F36" s="934"/>
      <c r="G36" s="934"/>
      <c r="I36" s="949"/>
      <c r="J36" s="949"/>
      <c r="N36" s="934"/>
      <c r="O36" s="934"/>
    </row>
    <row r="37" spans="1:15" ht="15" customHeight="1">
      <c r="A37" s="949"/>
      <c r="B37" s="949"/>
      <c r="F37" s="934"/>
      <c r="I37" s="949"/>
      <c r="J37" s="949"/>
      <c r="N37" s="934"/>
      <c r="O37" s="934"/>
    </row>
    <row r="38" spans="1:15" ht="15" customHeight="1">
      <c r="A38" s="949"/>
      <c r="B38" s="949"/>
      <c r="F38" s="934"/>
      <c r="G38" s="934"/>
      <c r="H38" s="934"/>
      <c r="I38" s="949"/>
      <c r="J38" s="949"/>
      <c r="N38" s="934"/>
      <c r="O38" s="934"/>
    </row>
    <row r="39" spans="1:15" ht="15" customHeight="1">
      <c r="A39" s="949"/>
      <c r="B39" s="949"/>
      <c r="F39" s="934"/>
      <c r="G39" s="934"/>
      <c r="H39" s="934"/>
      <c r="I39" s="949"/>
      <c r="J39" s="949"/>
      <c r="N39" s="934"/>
      <c r="O39" s="934"/>
    </row>
    <row r="40" spans="1:15" ht="15" customHeight="1">
      <c r="A40" s="949"/>
      <c r="B40" s="949"/>
      <c r="F40" s="934"/>
      <c r="G40" s="934"/>
      <c r="H40" s="934"/>
      <c r="I40" s="949"/>
      <c r="J40" s="949"/>
      <c r="N40" s="934"/>
      <c r="O40" s="934"/>
    </row>
    <row r="41" spans="1:15" ht="15" customHeight="1">
      <c r="A41" s="949"/>
      <c r="B41" s="949"/>
      <c r="F41" s="934"/>
      <c r="G41" s="934"/>
      <c r="H41" s="934"/>
      <c r="I41" s="949"/>
      <c r="J41" s="949"/>
      <c r="N41" s="934"/>
      <c r="O41" s="934"/>
    </row>
    <row r="42" spans="1:15" ht="15" customHeight="1">
      <c r="A42" s="949"/>
      <c r="B42" s="949"/>
      <c r="F42" s="934"/>
      <c r="G42" s="934"/>
      <c r="H42" s="934"/>
      <c r="I42" s="949"/>
      <c r="J42" s="949"/>
      <c r="N42" s="934"/>
      <c r="O42" s="934"/>
    </row>
    <row r="43" spans="1:15" ht="15" customHeight="1">
      <c r="A43" s="949"/>
      <c r="B43" s="949"/>
      <c r="F43" s="934"/>
      <c r="G43" s="934"/>
      <c r="H43" s="934"/>
      <c r="I43" s="949"/>
      <c r="J43" s="949"/>
      <c r="N43" s="934"/>
      <c r="O43" s="934"/>
    </row>
    <row r="44" spans="1:15" ht="15" customHeight="1">
      <c r="A44" s="949"/>
      <c r="B44" s="949"/>
      <c r="F44" s="934"/>
      <c r="G44" s="934"/>
      <c r="H44" s="934"/>
      <c r="I44" s="949"/>
      <c r="J44" s="949"/>
      <c r="N44" s="934"/>
      <c r="O44" s="934"/>
    </row>
    <row r="45" spans="1:15" s="934" customFormat="1" ht="15" customHeight="1">
      <c r="A45" s="1670" t="s">
        <v>4385</v>
      </c>
      <c r="B45" s="1670"/>
      <c r="C45" s="1670"/>
      <c r="D45" s="604" t="str">
        <f>ครูที่ปรึกษา!B16</f>
        <v>น.ส.ศริญา  จตุเทน250</v>
      </c>
      <c r="E45" s="604"/>
      <c r="F45" s="906" t="s">
        <v>4515</v>
      </c>
      <c r="G45" s="906"/>
      <c r="I45" s="1670" t="s">
        <v>4385</v>
      </c>
      <c r="J45" s="1670"/>
      <c r="K45" s="1670"/>
      <c r="L45" s="604" t="str">
        <f>ครูที่ปรึกษา!C16</f>
        <v>น.ส.มิ่งขวัญ ชอบบุญ (ฝส)</v>
      </c>
      <c r="M45" s="604"/>
      <c r="N45" s="906"/>
      <c r="O45" s="906">
        <f>ครูที่ปรึกษา!E16</f>
        <v>3206</v>
      </c>
    </row>
    <row r="46" spans="1:15" ht="15" customHeight="1">
      <c r="A46" s="921" t="s">
        <v>4572</v>
      </c>
      <c r="B46" s="921" t="s">
        <v>4555</v>
      </c>
      <c r="C46" s="1425"/>
      <c r="D46" s="1217" t="s">
        <v>4556</v>
      </c>
      <c r="E46" s="919" t="s">
        <v>4627</v>
      </c>
      <c r="F46" s="1669" t="s">
        <v>4516</v>
      </c>
      <c r="G46" s="1666"/>
      <c r="H46" s="1418"/>
      <c r="I46" s="921" t="s">
        <v>4572</v>
      </c>
      <c r="J46" s="921" t="s">
        <v>4555</v>
      </c>
      <c r="K46" s="1425"/>
      <c r="L46" s="1217" t="s">
        <v>4556</v>
      </c>
      <c r="M46" s="919" t="s">
        <v>4627</v>
      </c>
      <c r="N46" s="925"/>
      <c r="O46" s="925"/>
    </row>
    <row r="47" spans="1:15" ht="15" customHeight="1">
      <c r="A47" s="921">
        <v>1</v>
      </c>
      <c r="B47" s="917">
        <v>52424</v>
      </c>
      <c r="C47" s="1184" t="s">
        <v>4568</v>
      </c>
      <c r="D47" s="1221" t="s">
        <v>2411</v>
      </c>
      <c r="E47" s="1222" t="s">
        <v>2412</v>
      </c>
      <c r="F47" s="947"/>
      <c r="G47" s="925"/>
      <c r="I47" s="921">
        <v>1</v>
      </c>
      <c r="J47" s="917">
        <v>52444</v>
      </c>
      <c r="K47" s="1184" t="s">
        <v>4568</v>
      </c>
      <c r="L47" s="1221" t="s">
        <v>6049</v>
      </c>
      <c r="M47" s="1222" t="s">
        <v>2439</v>
      </c>
      <c r="N47" s="934"/>
      <c r="O47" s="1464"/>
    </row>
    <row r="48" spans="1:15" ht="15" customHeight="1">
      <c r="A48" s="921">
        <v>2</v>
      </c>
      <c r="B48" s="508">
        <v>52425</v>
      </c>
      <c r="C48" s="1184" t="s">
        <v>4568</v>
      </c>
      <c r="D48" s="1221" t="s">
        <v>2396</v>
      </c>
      <c r="E48" s="1222" t="s">
        <v>2397</v>
      </c>
      <c r="F48" s="1055"/>
      <c r="G48" s="925"/>
      <c r="I48" s="921">
        <v>2</v>
      </c>
      <c r="J48" s="1269">
        <v>52445</v>
      </c>
      <c r="K48" s="1465" t="s">
        <v>4568</v>
      </c>
      <c r="L48" s="931" t="s">
        <v>5257</v>
      </c>
      <c r="M48" s="932" t="s">
        <v>4611</v>
      </c>
      <c r="N48" s="861" t="s">
        <v>1653</v>
      </c>
      <c r="O48" s="933"/>
    </row>
    <row r="49" spans="1:15" ht="15" customHeight="1">
      <c r="A49" s="921">
        <v>3</v>
      </c>
      <c r="B49" s="917">
        <v>52426</v>
      </c>
      <c r="C49" s="1184" t="s">
        <v>4568</v>
      </c>
      <c r="D49" s="1221" t="s">
        <v>2395</v>
      </c>
      <c r="E49" s="1222" t="s">
        <v>4440</v>
      </c>
      <c r="F49" s="947"/>
      <c r="G49" s="925"/>
      <c r="I49" s="921">
        <v>3</v>
      </c>
      <c r="J49" s="917">
        <v>52446</v>
      </c>
      <c r="K49" s="1184" t="s">
        <v>4568</v>
      </c>
      <c r="L49" s="1221" t="s">
        <v>4457</v>
      </c>
      <c r="M49" s="1222" t="s">
        <v>2420</v>
      </c>
      <c r="N49" s="947"/>
      <c r="O49" s="925"/>
    </row>
    <row r="50" spans="1:15" ht="15" customHeight="1">
      <c r="A50" s="921">
        <v>4</v>
      </c>
      <c r="B50" s="508">
        <v>52427</v>
      </c>
      <c r="C50" s="1184" t="s">
        <v>4568</v>
      </c>
      <c r="D50" s="1221" t="s">
        <v>4607</v>
      </c>
      <c r="E50" s="1222" t="s">
        <v>4766</v>
      </c>
      <c r="F50" s="947"/>
      <c r="G50" s="925"/>
      <c r="I50" s="921">
        <v>4</v>
      </c>
      <c r="J50" s="917">
        <v>52447</v>
      </c>
      <c r="K50" s="1184" t="s">
        <v>4568</v>
      </c>
      <c r="L50" s="1221" t="s">
        <v>4475</v>
      </c>
      <c r="M50" s="1222" t="s">
        <v>2285</v>
      </c>
      <c r="N50" s="1466"/>
      <c r="O50" s="925"/>
    </row>
    <row r="51" spans="1:15" ht="15" customHeight="1">
      <c r="A51" s="921">
        <v>5</v>
      </c>
      <c r="B51" s="917">
        <v>52428</v>
      </c>
      <c r="C51" s="1184" t="s">
        <v>4568</v>
      </c>
      <c r="D51" s="1221" t="s">
        <v>4551</v>
      </c>
      <c r="E51" s="1222" t="s">
        <v>2415</v>
      </c>
      <c r="G51" s="925"/>
      <c r="I51" s="921">
        <v>5</v>
      </c>
      <c r="J51" s="917">
        <v>52448</v>
      </c>
      <c r="K51" s="1184" t="s">
        <v>4568</v>
      </c>
      <c r="L51" s="1467" t="s">
        <v>6012</v>
      </c>
      <c r="M51" s="1468" t="s">
        <v>2430</v>
      </c>
      <c r="N51" s="947"/>
      <c r="O51" s="925"/>
    </row>
    <row r="52" spans="1:15" ht="15" customHeight="1">
      <c r="A52" s="921">
        <v>6</v>
      </c>
      <c r="B52" s="508">
        <v>52429</v>
      </c>
      <c r="C52" s="1184" t="s">
        <v>4568</v>
      </c>
      <c r="D52" s="1221" t="s">
        <v>6227</v>
      </c>
      <c r="E52" s="1222" t="s">
        <v>4583</v>
      </c>
      <c r="F52" s="947"/>
      <c r="G52" s="925"/>
      <c r="I52" s="921">
        <v>6</v>
      </c>
      <c r="J52" s="917">
        <v>52449</v>
      </c>
      <c r="K52" s="1184" t="s">
        <v>4568</v>
      </c>
      <c r="L52" s="1221" t="s">
        <v>2434</v>
      </c>
      <c r="M52" s="1222" t="s">
        <v>2435</v>
      </c>
      <c r="N52" s="947"/>
      <c r="O52" s="925"/>
    </row>
    <row r="53" spans="1:15" ht="15" customHeight="1">
      <c r="A53" s="921">
        <v>7</v>
      </c>
      <c r="B53" s="917">
        <v>52430</v>
      </c>
      <c r="C53" s="1184" t="s">
        <v>4568</v>
      </c>
      <c r="D53" s="1221" t="s">
        <v>5266</v>
      </c>
      <c r="E53" s="1222" t="s">
        <v>2407</v>
      </c>
      <c r="F53" s="947"/>
      <c r="G53" s="925"/>
      <c r="I53" s="921">
        <v>7</v>
      </c>
      <c r="J53" s="917">
        <v>52450</v>
      </c>
      <c r="K53" s="1184" t="s">
        <v>4568</v>
      </c>
      <c r="L53" s="1221" t="s">
        <v>4456</v>
      </c>
      <c r="M53" s="1222" t="s">
        <v>2425</v>
      </c>
      <c r="N53" s="1288"/>
      <c r="O53" s="925"/>
    </row>
    <row r="54" spans="1:15" ht="15" customHeight="1">
      <c r="A54" s="921">
        <v>8</v>
      </c>
      <c r="B54" s="508">
        <v>52431</v>
      </c>
      <c r="C54" s="1184" t="s">
        <v>4568</v>
      </c>
      <c r="D54" s="1221" t="s">
        <v>2403</v>
      </c>
      <c r="E54" s="1222" t="s">
        <v>2404</v>
      </c>
      <c r="F54" s="947"/>
      <c r="G54" s="925"/>
      <c r="I54" s="921">
        <v>8</v>
      </c>
      <c r="J54" s="917">
        <v>52451</v>
      </c>
      <c r="K54" s="1184" t="s">
        <v>4568</v>
      </c>
      <c r="L54" s="1221" t="s">
        <v>2437</v>
      </c>
      <c r="M54" s="1222" t="s">
        <v>2438</v>
      </c>
      <c r="N54" s="947"/>
      <c r="O54" s="936"/>
    </row>
    <row r="55" spans="1:15" ht="15" customHeight="1">
      <c r="A55" s="921">
        <v>9</v>
      </c>
      <c r="B55" s="917">
        <v>52432</v>
      </c>
      <c r="C55" s="1184" t="s">
        <v>4568</v>
      </c>
      <c r="D55" s="1221" t="s">
        <v>2400</v>
      </c>
      <c r="E55" s="1222" t="s">
        <v>2401</v>
      </c>
      <c r="F55" s="947"/>
      <c r="G55" s="925"/>
      <c r="I55" s="921">
        <v>9</v>
      </c>
      <c r="J55" s="917">
        <v>52452</v>
      </c>
      <c r="K55" s="1184" t="s">
        <v>4568</v>
      </c>
      <c r="L55" s="1221" t="s">
        <v>5253</v>
      </c>
      <c r="M55" s="1222" t="s">
        <v>2424</v>
      </c>
      <c r="N55" s="947"/>
      <c r="O55" s="925"/>
    </row>
    <row r="56" spans="1:15" ht="15" customHeight="1">
      <c r="A56" s="921">
        <v>10</v>
      </c>
      <c r="B56" s="508">
        <v>52433</v>
      </c>
      <c r="C56" s="1184" t="s">
        <v>4568</v>
      </c>
      <c r="D56" s="1221" t="s">
        <v>2402</v>
      </c>
      <c r="E56" s="1222" t="s">
        <v>5588</v>
      </c>
      <c r="F56" s="947"/>
      <c r="G56" s="925"/>
      <c r="I56" s="921">
        <v>10</v>
      </c>
      <c r="J56" s="917">
        <v>52453</v>
      </c>
      <c r="K56" s="1184" t="s">
        <v>4568</v>
      </c>
      <c r="L56" s="1221" t="s">
        <v>2422</v>
      </c>
      <c r="M56" s="1222" t="s">
        <v>2423</v>
      </c>
      <c r="N56" s="947"/>
      <c r="O56" s="925"/>
    </row>
    <row r="57" spans="1:15" ht="15" customHeight="1">
      <c r="A57" s="917">
        <v>11</v>
      </c>
      <c r="B57" s="917">
        <v>52434</v>
      </c>
      <c r="C57" s="1184" t="s">
        <v>4568</v>
      </c>
      <c r="D57" s="1221" t="s">
        <v>6333</v>
      </c>
      <c r="E57" s="1222" t="s">
        <v>2413</v>
      </c>
      <c r="F57" s="947"/>
      <c r="G57" s="925"/>
      <c r="I57" s="917">
        <v>11</v>
      </c>
      <c r="J57" s="917">
        <v>52454</v>
      </c>
      <c r="K57" s="1469" t="s">
        <v>4568</v>
      </c>
      <c r="L57" s="1221" t="s">
        <v>2421</v>
      </c>
      <c r="M57" s="1222" t="s">
        <v>2350</v>
      </c>
      <c r="N57" s="919"/>
      <c r="O57" s="925"/>
    </row>
    <row r="58" spans="1:15" ht="15" customHeight="1">
      <c r="A58" s="921">
        <v>12</v>
      </c>
      <c r="B58" s="508">
        <v>52435</v>
      </c>
      <c r="C58" s="1184" t="s">
        <v>4568</v>
      </c>
      <c r="D58" s="1221" t="s">
        <v>2408</v>
      </c>
      <c r="E58" s="1222" t="s">
        <v>2409</v>
      </c>
      <c r="F58" s="947"/>
      <c r="G58" s="925"/>
      <c r="I58" s="921">
        <v>12</v>
      </c>
      <c r="J58" s="917">
        <v>52455</v>
      </c>
      <c r="K58" s="1184" t="s">
        <v>4568</v>
      </c>
      <c r="L58" s="1221" t="s">
        <v>2426</v>
      </c>
      <c r="M58" s="1222" t="s">
        <v>2427</v>
      </c>
      <c r="N58" s="947"/>
      <c r="O58" s="925"/>
    </row>
    <row r="59" spans="1:15" ht="15" customHeight="1">
      <c r="A59" s="921">
        <v>13</v>
      </c>
      <c r="B59" s="917">
        <v>52436</v>
      </c>
      <c r="C59" s="1184" t="s">
        <v>4568</v>
      </c>
      <c r="D59" s="1221" t="s">
        <v>2405</v>
      </c>
      <c r="E59" s="1222" t="s">
        <v>2406</v>
      </c>
      <c r="F59" s="947"/>
      <c r="G59" s="925"/>
      <c r="I59" s="921">
        <v>13</v>
      </c>
      <c r="J59" s="917">
        <v>52456</v>
      </c>
      <c r="K59" s="1184" t="s">
        <v>4568</v>
      </c>
      <c r="L59" s="1221" t="s">
        <v>2432</v>
      </c>
      <c r="M59" s="1222" t="s">
        <v>2433</v>
      </c>
      <c r="N59" s="947"/>
      <c r="O59" s="925"/>
    </row>
    <row r="60" spans="1:15" ht="15" customHeight="1">
      <c r="A60" s="921">
        <v>14</v>
      </c>
      <c r="B60" s="508">
        <v>52437</v>
      </c>
      <c r="C60" s="1184" t="s">
        <v>4568</v>
      </c>
      <c r="D60" s="1221" t="s">
        <v>4656</v>
      </c>
      <c r="E60" s="1222" t="s">
        <v>2417</v>
      </c>
      <c r="F60" s="947"/>
      <c r="G60" s="925"/>
      <c r="I60" s="921">
        <v>14</v>
      </c>
      <c r="J60" s="917">
        <v>52457</v>
      </c>
      <c r="K60" s="1184" t="s">
        <v>4568</v>
      </c>
      <c r="L60" s="1221" t="s">
        <v>2428</v>
      </c>
      <c r="M60" s="1222" t="s">
        <v>2429</v>
      </c>
      <c r="N60" s="947"/>
      <c r="O60" s="925"/>
    </row>
    <row r="61" spans="1:15" ht="15" customHeight="1">
      <c r="A61" s="921">
        <v>15</v>
      </c>
      <c r="B61" s="917">
        <v>52438</v>
      </c>
      <c r="C61" s="1184" t="s">
        <v>4568</v>
      </c>
      <c r="D61" s="1221" t="s">
        <v>4721</v>
      </c>
      <c r="E61" s="1222" t="s">
        <v>2394</v>
      </c>
      <c r="F61" s="947"/>
      <c r="G61" s="925"/>
      <c r="I61" s="921">
        <v>15</v>
      </c>
      <c r="J61" s="917">
        <v>52458</v>
      </c>
      <c r="K61" s="1184" t="s">
        <v>4568</v>
      </c>
      <c r="L61" s="1221" t="s">
        <v>4740</v>
      </c>
      <c r="M61" s="1222" t="s">
        <v>2436</v>
      </c>
      <c r="N61" s="947"/>
      <c r="O61" s="925"/>
    </row>
    <row r="62" spans="1:15" ht="15" customHeight="1">
      <c r="A62" s="921">
        <v>16</v>
      </c>
      <c r="B62" s="508">
        <v>52439</v>
      </c>
      <c r="C62" s="1184" t="s">
        <v>4568</v>
      </c>
      <c r="D62" s="1221" t="s">
        <v>5054</v>
      </c>
      <c r="E62" s="1222" t="s">
        <v>2414</v>
      </c>
      <c r="F62" s="947"/>
      <c r="G62" s="925"/>
      <c r="I62" s="921">
        <v>16</v>
      </c>
      <c r="J62" s="917">
        <v>52459</v>
      </c>
      <c r="K62" s="1184" t="s">
        <v>4568</v>
      </c>
      <c r="L62" s="1221" t="s">
        <v>2418</v>
      </c>
      <c r="M62" s="1222" t="s">
        <v>2419</v>
      </c>
      <c r="N62" s="947"/>
      <c r="O62" s="925"/>
    </row>
    <row r="63" spans="1:15" ht="15" customHeight="1">
      <c r="A63" s="921">
        <v>17</v>
      </c>
      <c r="B63" s="917">
        <v>52440</v>
      </c>
      <c r="C63" s="1184" t="s">
        <v>4568</v>
      </c>
      <c r="D63" s="1221" t="s">
        <v>4606</v>
      </c>
      <c r="E63" s="1222" t="s">
        <v>2410</v>
      </c>
      <c r="F63" s="947"/>
      <c r="G63" s="925"/>
      <c r="I63" s="921">
        <v>17</v>
      </c>
      <c r="J63" s="917">
        <v>52460</v>
      </c>
      <c r="K63" s="1184" t="s">
        <v>4568</v>
      </c>
      <c r="L63" s="1221" t="s">
        <v>4656</v>
      </c>
      <c r="M63" s="1222" t="s">
        <v>2273</v>
      </c>
      <c r="N63" s="947"/>
      <c r="O63" s="925"/>
    </row>
    <row r="64" spans="1:15" ht="15" customHeight="1">
      <c r="A64" s="921">
        <v>18</v>
      </c>
      <c r="B64" s="508">
        <v>52441</v>
      </c>
      <c r="C64" s="1184" t="s">
        <v>4568</v>
      </c>
      <c r="D64" s="1221" t="s">
        <v>2398</v>
      </c>
      <c r="E64" s="1222" t="s">
        <v>2399</v>
      </c>
      <c r="F64" s="947"/>
      <c r="G64" s="925"/>
      <c r="I64" s="921">
        <v>18</v>
      </c>
      <c r="J64" s="917">
        <v>52461</v>
      </c>
      <c r="K64" s="1184" t="s">
        <v>4568</v>
      </c>
      <c r="L64" s="1221" t="s">
        <v>2431</v>
      </c>
      <c r="M64" s="1222" t="s">
        <v>5010</v>
      </c>
      <c r="N64" s="947"/>
      <c r="O64" s="925"/>
    </row>
    <row r="65" spans="1:15" ht="15" customHeight="1">
      <c r="A65" s="921">
        <v>19</v>
      </c>
      <c r="B65" s="917">
        <v>52442</v>
      </c>
      <c r="C65" s="1184" t="s">
        <v>4568</v>
      </c>
      <c r="D65" s="1221" t="s">
        <v>5755</v>
      </c>
      <c r="E65" s="1222" t="s">
        <v>5686</v>
      </c>
      <c r="F65" s="947"/>
      <c r="G65" s="925"/>
      <c r="I65" s="921">
        <v>19</v>
      </c>
      <c r="J65" s="917">
        <v>52462</v>
      </c>
      <c r="K65" s="1184" t="s">
        <v>4568</v>
      </c>
      <c r="L65" s="1387" t="s">
        <v>4732</v>
      </c>
      <c r="M65" s="1222" t="s">
        <v>4553</v>
      </c>
      <c r="N65" s="1470"/>
      <c r="O65" s="925"/>
    </row>
    <row r="66" spans="1:15" ht="15" customHeight="1">
      <c r="A66" s="921">
        <v>20</v>
      </c>
      <c r="B66" s="508">
        <v>52443</v>
      </c>
      <c r="C66" s="1184" t="s">
        <v>4568</v>
      </c>
      <c r="D66" s="1221" t="s">
        <v>2416</v>
      </c>
      <c r="E66" s="1222" t="s">
        <v>4578</v>
      </c>
      <c r="F66" s="947"/>
      <c r="G66" s="925"/>
      <c r="I66" s="921">
        <v>20</v>
      </c>
      <c r="J66" s="917">
        <v>52754</v>
      </c>
      <c r="K66" s="1451" t="s">
        <v>4568</v>
      </c>
      <c r="L66" s="1109" t="s">
        <v>4022</v>
      </c>
      <c r="M66" s="1110" t="s">
        <v>4023</v>
      </c>
      <c r="N66" s="1471"/>
      <c r="O66" s="925"/>
    </row>
    <row r="67" spans="1:15" ht="15" customHeight="1">
      <c r="A67" s="921">
        <v>21</v>
      </c>
      <c r="B67" s="508">
        <v>52757</v>
      </c>
      <c r="C67" s="1451" t="s">
        <v>4568</v>
      </c>
      <c r="D67" s="923" t="s">
        <v>2797</v>
      </c>
      <c r="E67" s="924" t="s">
        <v>4031</v>
      </c>
      <c r="F67" s="936"/>
      <c r="G67" s="925"/>
      <c r="I67" s="921">
        <v>21</v>
      </c>
      <c r="J67" s="949">
        <v>52762</v>
      </c>
      <c r="K67" s="1193" t="s">
        <v>4568</v>
      </c>
      <c r="L67" s="1438" t="s">
        <v>4037</v>
      </c>
      <c r="M67" s="1438" t="s">
        <v>4038</v>
      </c>
      <c r="N67" s="951"/>
      <c r="O67" s="934"/>
    </row>
    <row r="68" spans="1:15" ht="15" customHeight="1">
      <c r="A68" s="921"/>
      <c r="B68" s="917"/>
      <c r="C68" s="917"/>
      <c r="D68" s="1217"/>
      <c r="E68" s="919"/>
      <c r="F68" s="1102"/>
      <c r="G68" s="933"/>
      <c r="H68" s="934"/>
      <c r="I68" s="921"/>
      <c r="J68" s="917"/>
      <c r="K68" s="917"/>
      <c r="L68" s="1217"/>
      <c r="M68" s="919"/>
      <c r="N68" s="1112"/>
      <c r="O68" s="936"/>
    </row>
    <row r="69" spans="1:15" ht="15" customHeight="1">
      <c r="A69" s="921"/>
      <c r="B69" s="917"/>
      <c r="C69" s="1144"/>
      <c r="D69" s="1325"/>
      <c r="E69" s="1285"/>
      <c r="F69" s="1112"/>
      <c r="G69" s="936"/>
      <c r="H69" s="934"/>
      <c r="I69" s="921"/>
      <c r="J69" s="917"/>
      <c r="K69" s="917"/>
      <c r="L69" s="1217"/>
      <c r="M69" s="919"/>
      <c r="N69" s="1112"/>
      <c r="O69" s="936"/>
    </row>
    <row r="70" spans="1:13" s="934" customFormat="1" ht="15" customHeight="1">
      <c r="A70" s="949"/>
      <c r="B70" s="953"/>
      <c r="C70" s="950"/>
      <c r="D70" s="1090"/>
      <c r="E70" s="1090"/>
      <c r="F70" s="1472"/>
      <c r="I70" s="949"/>
      <c r="J70" s="1473"/>
      <c r="K70" s="1473"/>
      <c r="L70" s="1474"/>
      <c r="M70" s="1474"/>
    </row>
    <row r="71" spans="1:15" ht="15" customHeight="1">
      <c r="A71" s="1054"/>
      <c r="B71" s="1475"/>
      <c r="C71" s="1475"/>
      <c r="D71" s="1476"/>
      <c r="E71" s="1476"/>
      <c r="F71" s="1167"/>
      <c r="G71" s="1050"/>
      <c r="H71" s="1050"/>
      <c r="I71" s="1054"/>
      <c r="N71" s="951"/>
      <c r="O71" s="934"/>
    </row>
    <row r="72" spans="1:9" ht="15" customHeight="1">
      <c r="A72" s="1054"/>
      <c r="B72" s="1056"/>
      <c r="C72" s="1421"/>
      <c r="D72" s="1428"/>
      <c r="E72" s="1428"/>
      <c r="F72" s="1477"/>
      <c r="G72" s="1360"/>
      <c r="H72" s="1050"/>
      <c r="I72" s="1054"/>
    </row>
    <row r="73" spans="1:15" ht="15" customHeight="1">
      <c r="A73" s="949"/>
      <c r="B73" s="1478"/>
      <c r="C73" s="1478"/>
      <c r="D73" s="1479"/>
      <c r="E73" s="1479"/>
      <c r="F73" s="1472"/>
      <c r="G73" s="934"/>
      <c r="H73" s="934"/>
      <c r="J73" s="949"/>
      <c r="K73" s="970"/>
      <c r="L73" s="1438"/>
      <c r="M73" s="1438"/>
      <c r="N73" s="934"/>
      <c r="O73" s="934"/>
    </row>
    <row r="74" spans="1:15" ht="15" customHeight="1">
      <c r="A74" s="949"/>
      <c r="B74" s="1478"/>
      <c r="C74" s="1478"/>
      <c r="D74" s="1479"/>
      <c r="E74" s="1479"/>
      <c r="F74" s="1472"/>
      <c r="G74" s="934"/>
      <c r="H74" s="934"/>
      <c r="I74" s="949"/>
      <c r="J74" s="949"/>
      <c r="N74" s="934"/>
      <c r="O74" s="934"/>
    </row>
    <row r="75" spans="1:15" ht="15" customHeight="1">
      <c r="A75" s="949"/>
      <c r="B75" s="950"/>
      <c r="C75" s="950"/>
      <c r="D75" s="1090"/>
      <c r="E75" s="1090"/>
      <c r="F75" s="934"/>
      <c r="G75" s="934"/>
      <c r="H75" s="934"/>
      <c r="I75" s="949"/>
      <c r="J75" s="949"/>
      <c r="N75" s="934"/>
      <c r="O75" s="934"/>
    </row>
    <row r="76" spans="1:15" ht="15" customHeight="1">
      <c r="A76" s="949"/>
      <c r="B76" s="949"/>
      <c r="F76" s="934"/>
      <c r="G76" s="934"/>
      <c r="H76" s="934"/>
      <c r="I76" s="949"/>
      <c r="J76" s="949"/>
      <c r="N76" s="934"/>
      <c r="O76" s="934"/>
    </row>
    <row r="77" spans="1:15" ht="15" customHeight="1">
      <c r="A77" s="949"/>
      <c r="B77" s="949"/>
      <c r="F77" s="934"/>
      <c r="G77" s="934"/>
      <c r="H77" s="934"/>
      <c r="I77" s="949"/>
      <c r="J77" s="949"/>
      <c r="N77" s="934"/>
      <c r="O77" s="934"/>
    </row>
    <row r="78" spans="1:15" ht="15" customHeight="1">
      <c r="A78" s="949"/>
      <c r="B78" s="949"/>
      <c r="F78" s="934"/>
      <c r="G78" s="934"/>
      <c r="H78" s="934"/>
      <c r="I78" s="949"/>
      <c r="J78" s="949"/>
      <c r="N78" s="934"/>
      <c r="O78" s="934"/>
    </row>
    <row r="79" spans="1:15" ht="15" customHeight="1">
      <c r="A79" s="949"/>
      <c r="B79" s="949"/>
      <c r="F79" s="934"/>
      <c r="G79" s="934"/>
      <c r="H79" s="934"/>
      <c r="I79" s="949"/>
      <c r="J79" s="949"/>
      <c r="N79" s="934"/>
      <c r="O79" s="934"/>
    </row>
    <row r="80" spans="1:15" ht="15" customHeight="1">
      <c r="A80" s="949"/>
      <c r="B80" s="949"/>
      <c r="F80" s="934"/>
      <c r="G80" s="934"/>
      <c r="H80" s="934"/>
      <c r="I80" s="949"/>
      <c r="J80" s="949"/>
      <c r="N80" s="934"/>
      <c r="O80" s="934"/>
    </row>
    <row r="81" spans="1:15" ht="15" customHeight="1">
      <c r="A81" s="949"/>
      <c r="B81" s="949"/>
      <c r="F81" s="934"/>
      <c r="G81" s="934"/>
      <c r="H81" s="934"/>
      <c r="I81" s="949"/>
      <c r="J81" s="949"/>
      <c r="N81" s="934"/>
      <c r="O81" s="934"/>
    </row>
    <row r="82" spans="1:15" ht="15" customHeight="1">
      <c r="A82" s="949"/>
      <c r="B82" s="949"/>
      <c r="F82" s="934"/>
      <c r="G82" s="934"/>
      <c r="H82" s="934"/>
      <c r="I82" s="949"/>
      <c r="J82" s="949"/>
      <c r="N82" s="934"/>
      <c r="O82" s="934"/>
    </row>
    <row r="83" spans="1:15" ht="15" customHeight="1">
      <c r="A83" s="949"/>
      <c r="B83" s="949"/>
      <c r="F83" s="934"/>
      <c r="G83" s="934"/>
      <c r="H83" s="934"/>
      <c r="I83" s="949"/>
      <c r="J83" s="949"/>
      <c r="N83" s="934"/>
      <c r="O83" s="934"/>
    </row>
    <row r="84" spans="1:15" ht="15" customHeight="1">
      <c r="A84" s="949"/>
      <c r="B84" s="949"/>
      <c r="F84" s="934"/>
      <c r="G84" s="934"/>
      <c r="H84" s="934"/>
      <c r="I84" s="949"/>
      <c r="J84" s="949"/>
      <c r="N84" s="934"/>
      <c r="O84" s="934"/>
    </row>
    <row r="85" spans="1:15" ht="15" customHeight="1">
      <c r="A85" s="949"/>
      <c r="B85" s="949"/>
      <c r="F85" s="934"/>
      <c r="G85" s="934"/>
      <c r="H85" s="934"/>
      <c r="I85" s="949"/>
      <c r="J85" s="949"/>
      <c r="N85" s="934"/>
      <c r="O85" s="934"/>
    </row>
    <row r="86" spans="1:15" ht="15" customHeight="1">
      <c r="A86" s="949"/>
      <c r="B86" s="949"/>
      <c r="F86" s="934"/>
      <c r="G86" s="934"/>
      <c r="H86" s="934"/>
      <c r="I86" s="949"/>
      <c r="J86" s="949"/>
      <c r="N86" s="934"/>
      <c r="O86" s="934"/>
    </row>
    <row r="87" spans="1:15" ht="15" customHeight="1">
      <c r="A87" s="949"/>
      <c r="B87" s="949"/>
      <c r="F87" s="934"/>
      <c r="G87" s="934"/>
      <c r="H87" s="934"/>
      <c r="I87" s="949"/>
      <c r="J87" s="949"/>
      <c r="N87" s="934"/>
      <c r="O87" s="934"/>
    </row>
    <row r="88" spans="1:15" ht="15" customHeight="1">
      <c r="A88" s="949"/>
      <c r="B88" s="949"/>
      <c r="F88" s="934"/>
      <c r="G88" s="934"/>
      <c r="H88" s="934"/>
      <c r="I88" s="949"/>
      <c r="J88" s="949"/>
      <c r="N88" s="934"/>
      <c r="O88" s="934"/>
    </row>
    <row r="89" spans="1:15" s="934" customFormat="1" ht="15" customHeight="1">
      <c r="A89" s="1670" t="s">
        <v>4385</v>
      </c>
      <c r="B89" s="1670"/>
      <c r="C89" s="1670"/>
      <c r="D89" s="604" t="str">
        <f>ครูที่ปรึกษา!B17</f>
        <v>นางชลธิชา  จตุเทน  727</v>
      </c>
      <c r="E89" s="604"/>
      <c r="F89" s="906" t="s">
        <v>4517</v>
      </c>
      <c r="G89" s="906"/>
      <c r="I89" s="1670" t="s">
        <v>4385</v>
      </c>
      <c r="J89" s="1670"/>
      <c r="K89" s="1670"/>
      <c r="L89" s="604" t="str">
        <f>ครูที่ปรึกษา!C17</f>
        <v>น.ส.มธุรดา  เมธาภัทรกุล (ฝส)</v>
      </c>
      <c r="M89" s="604"/>
      <c r="O89" s="906">
        <f>ครูที่ปรึกษา!E17</f>
        <v>3404</v>
      </c>
    </row>
    <row r="90" spans="1:15" ht="15" customHeight="1">
      <c r="A90" s="921" t="s">
        <v>4572</v>
      </c>
      <c r="B90" s="921" t="s">
        <v>4555</v>
      </c>
      <c r="C90" s="1425"/>
      <c r="D90" s="1217" t="s">
        <v>4556</v>
      </c>
      <c r="E90" s="919" t="s">
        <v>4627</v>
      </c>
      <c r="F90" s="1664" t="s">
        <v>4604</v>
      </c>
      <c r="G90" s="1664"/>
      <c r="H90" s="1418"/>
      <c r="I90" s="921" t="s">
        <v>4572</v>
      </c>
      <c r="J90" s="921" t="s">
        <v>4555</v>
      </c>
      <c r="K90" s="1425"/>
      <c r="L90" s="1217" t="s">
        <v>4556</v>
      </c>
      <c r="M90" s="919" t="s">
        <v>4627</v>
      </c>
      <c r="N90" s="925"/>
      <c r="O90" s="925"/>
    </row>
    <row r="91" spans="1:15" ht="15" customHeight="1">
      <c r="A91" s="921">
        <v>1</v>
      </c>
      <c r="B91" s="917">
        <v>52386</v>
      </c>
      <c r="C91" s="1184" t="s">
        <v>4568</v>
      </c>
      <c r="D91" s="1221" t="s">
        <v>2445</v>
      </c>
      <c r="E91" s="1222" t="s">
        <v>4440</v>
      </c>
      <c r="F91" s="947"/>
      <c r="G91" s="925"/>
      <c r="I91" s="921">
        <v>1</v>
      </c>
      <c r="J91" s="917">
        <v>52405</v>
      </c>
      <c r="K91" s="1184" t="s">
        <v>4568</v>
      </c>
      <c r="L91" s="1221" t="s">
        <v>4753</v>
      </c>
      <c r="M91" s="1222" t="s">
        <v>2477</v>
      </c>
      <c r="N91" s="947"/>
      <c r="O91" s="925"/>
    </row>
    <row r="92" spans="1:15" ht="15" customHeight="1">
      <c r="A92" s="921">
        <v>2</v>
      </c>
      <c r="B92" s="917">
        <v>52387</v>
      </c>
      <c r="C92" s="1184" t="s">
        <v>4568</v>
      </c>
      <c r="D92" s="1221" t="s">
        <v>2446</v>
      </c>
      <c r="E92" s="1222" t="s">
        <v>2447</v>
      </c>
      <c r="F92" s="947"/>
      <c r="G92" s="925"/>
      <c r="I92" s="921">
        <v>2</v>
      </c>
      <c r="J92" s="917">
        <v>52406</v>
      </c>
      <c r="K92" s="1184" t="s">
        <v>4568</v>
      </c>
      <c r="L92" s="1221" t="s">
        <v>5527</v>
      </c>
      <c r="M92" s="1222" t="s">
        <v>5638</v>
      </c>
      <c r="N92" s="947"/>
      <c r="O92" s="925"/>
    </row>
    <row r="93" spans="1:15" ht="15" customHeight="1">
      <c r="A93" s="921">
        <v>3</v>
      </c>
      <c r="B93" s="917">
        <v>52388</v>
      </c>
      <c r="C93" s="1184" t="s">
        <v>4568</v>
      </c>
      <c r="D93" s="1221" t="s">
        <v>2444</v>
      </c>
      <c r="E93" s="1222" t="s">
        <v>4990</v>
      </c>
      <c r="F93" s="1202"/>
      <c r="G93" s="925"/>
      <c r="I93" s="921">
        <v>3</v>
      </c>
      <c r="J93" s="917">
        <v>52407</v>
      </c>
      <c r="K93" s="1184" t="s">
        <v>4568</v>
      </c>
      <c r="L93" s="1467" t="s">
        <v>4754</v>
      </c>
      <c r="M93" s="1468" t="s">
        <v>2479</v>
      </c>
      <c r="N93" s="947"/>
      <c r="O93" s="925"/>
    </row>
    <row r="94" spans="1:15" ht="15" customHeight="1">
      <c r="A94" s="921">
        <v>4</v>
      </c>
      <c r="B94" s="917">
        <v>52389</v>
      </c>
      <c r="C94" s="1184" t="s">
        <v>4568</v>
      </c>
      <c r="D94" s="1221" t="s">
        <v>2458</v>
      </c>
      <c r="E94" s="1222" t="s">
        <v>2459</v>
      </c>
      <c r="F94" s="947"/>
      <c r="G94" s="925"/>
      <c r="I94" s="921">
        <v>4</v>
      </c>
      <c r="J94" s="917">
        <v>52408</v>
      </c>
      <c r="K94" s="1184" t="s">
        <v>4568</v>
      </c>
      <c r="L94" s="1221" t="s">
        <v>2480</v>
      </c>
      <c r="M94" s="1222" t="s">
        <v>2696</v>
      </c>
      <c r="N94" s="947"/>
      <c r="O94" s="925"/>
    </row>
    <row r="95" spans="1:15" ht="15" customHeight="1">
      <c r="A95" s="921">
        <v>5</v>
      </c>
      <c r="B95" s="917">
        <v>52390</v>
      </c>
      <c r="C95" s="1184" t="s">
        <v>4568</v>
      </c>
      <c r="D95" s="1221" t="s">
        <v>2451</v>
      </c>
      <c r="E95" s="1222" t="s">
        <v>2452</v>
      </c>
      <c r="F95" s="947"/>
      <c r="G95" s="925"/>
      <c r="I95" s="921">
        <v>5</v>
      </c>
      <c r="J95" s="917">
        <v>52409</v>
      </c>
      <c r="K95" s="1184" t="s">
        <v>4568</v>
      </c>
      <c r="L95" s="1221" t="s">
        <v>2472</v>
      </c>
      <c r="M95" s="1222" t="s">
        <v>4553</v>
      </c>
      <c r="N95" s="1202"/>
      <c r="O95" s="925"/>
    </row>
    <row r="96" spans="1:15" ht="15" customHeight="1">
      <c r="A96" s="921">
        <v>6</v>
      </c>
      <c r="B96" s="917">
        <v>52391</v>
      </c>
      <c r="C96" s="1184" t="s">
        <v>4568</v>
      </c>
      <c r="D96" s="1221" t="s">
        <v>2448</v>
      </c>
      <c r="E96" s="1222" t="s">
        <v>2449</v>
      </c>
      <c r="F96" s="947"/>
      <c r="G96" s="925"/>
      <c r="I96" s="921">
        <v>6</v>
      </c>
      <c r="J96" s="917">
        <v>52410</v>
      </c>
      <c r="K96" s="1184" t="s">
        <v>4568</v>
      </c>
      <c r="L96" s="1221" t="s">
        <v>2473</v>
      </c>
      <c r="M96" s="1222" t="s">
        <v>2474</v>
      </c>
      <c r="O96" s="925"/>
    </row>
    <row r="97" spans="1:15" ht="15" customHeight="1">
      <c r="A97" s="921">
        <v>7</v>
      </c>
      <c r="B97" s="917">
        <v>52392</v>
      </c>
      <c r="C97" s="1184" t="s">
        <v>4568</v>
      </c>
      <c r="D97" s="1221" t="s">
        <v>2463</v>
      </c>
      <c r="E97" s="1222" t="s">
        <v>5606</v>
      </c>
      <c r="F97" s="947"/>
      <c r="G97" s="925"/>
      <c r="I97" s="921">
        <v>7</v>
      </c>
      <c r="J97" s="917">
        <v>52411</v>
      </c>
      <c r="K97" s="1184" t="s">
        <v>4568</v>
      </c>
      <c r="L97" s="1221" t="s">
        <v>4722</v>
      </c>
      <c r="M97" s="1222" t="s">
        <v>2478</v>
      </c>
      <c r="N97" s="947"/>
      <c r="O97" s="925"/>
    </row>
    <row r="98" spans="1:15" ht="15" customHeight="1">
      <c r="A98" s="921">
        <v>8</v>
      </c>
      <c r="B98" s="917">
        <v>52393</v>
      </c>
      <c r="C98" s="1184" t="s">
        <v>4568</v>
      </c>
      <c r="D98" s="1221" t="s">
        <v>5662</v>
      </c>
      <c r="E98" s="1222" t="s">
        <v>2464</v>
      </c>
      <c r="F98" s="947"/>
      <c r="G98" s="925"/>
      <c r="I98" s="921">
        <v>8</v>
      </c>
      <c r="J98" s="917">
        <v>52412</v>
      </c>
      <c r="K98" s="1184" t="s">
        <v>4568</v>
      </c>
      <c r="L98" s="1221" t="s">
        <v>4624</v>
      </c>
      <c r="M98" s="1222" t="s">
        <v>2470</v>
      </c>
      <c r="N98" s="947"/>
      <c r="O98" s="925"/>
    </row>
    <row r="99" spans="1:15" ht="15" customHeight="1">
      <c r="A99" s="921">
        <v>9</v>
      </c>
      <c r="B99" s="917">
        <v>52394</v>
      </c>
      <c r="C99" s="1184" t="s">
        <v>4568</v>
      </c>
      <c r="D99" s="1221" t="s">
        <v>5336</v>
      </c>
      <c r="E99" s="1222" t="s">
        <v>2455</v>
      </c>
      <c r="F99" s="947"/>
      <c r="G99" s="925"/>
      <c r="I99" s="921">
        <v>9</v>
      </c>
      <c r="J99" s="917">
        <v>52413</v>
      </c>
      <c r="K99" s="1184" t="s">
        <v>4568</v>
      </c>
      <c r="L99" s="1221" t="s">
        <v>2469</v>
      </c>
      <c r="M99" s="1222" t="s">
        <v>1971</v>
      </c>
      <c r="N99" s="947"/>
      <c r="O99" s="925"/>
    </row>
    <row r="100" spans="1:15" ht="15" customHeight="1">
      <c r="A100" s="921">
        <v>10</v>
      </c>
      <c r="B100" s="917">
        <v>52395</v>
      </c>
      <c r="C100" s="1184" t="s">
        <v>4568</v>
      </c>
      <c r="D100" s="1221" t="s">
        <v>4716</v>
      </c>
      <c r="E100" s="1222" t="s">
        <v>2442</v>
      </c>
      <c r="F100" s="947"/>
      <c r="G100" s="925"/>
      <c r="I100" s="921">
        <v>10</v>
      </c>
      <c r="J100" s="917">
        <v>52414</v>
      </c>
      <c r="K100" s="1184" t="s">
        <v>4568</v>
      </c>
      <c r="L100" s="1221" t="s">
        <v>2471</v>
      </c>
      <c r="M100" s="1222" t="s">
        <v>5572</v>
      </c>
      <c r="N100" s="947"/>
      <c r="O100" s="925"/>
    </row>
    <row r="101" spans="1:15" ht="15" customHeight="1">
      <c r="A101" s="921">
        <v>11</v>
      </c>
      <c r="B101" s="917">
        <v>52396</v>
      </c>
      <c r="C101" s="1469" t="s">
        <v>4568</v>
      </c>
      <c r="D101" s="1221" t="s">
        <v>2440</v>
      </c>
      <c r="E101" s="1222" t="s">
        <v>2441</v>
      </c>
      <c r="F101" s="947"/>
      <c r="G101" s="925"/>
      <c r="I101" s="921">
        <v>11</v>
      </c>
      <c r="J101" s="917">
        <v>52415</v>
      </c>
      <c r="K101" s="1184" t="s">
        <v>4568</v>
      </c>
      <c r="L101" s="1221" t="s">
        <v>2444</v>
      </c>
      <c r="M101" s="1222" t="s">
        <v>5589</v>
      </c>
      <c r="N101" s="947"/>
      <c r="O101" s="925"/>
    </row>
    <row r="102" spans="1:15" ht="15" customHeight="1">
      <c r="A102" s="921">
        <v>12</v>
      </c>
      <c r="B102" s="917">
        <v>52397</v>
      </c>
      <c r="C102" s="1184" t="s">
        <v>4568</v>
      </c>
      <c r="D102" s="1221" t="s">
        <v>2457</v>
      </c>
      <c r="E102" s="1222" t="s">
        <v>6353</v>
      </c>
      <c r="F102" s="947"/>
      <c r="G102" s="925"/>
      <c r="I102" s="921">
        <v>12</v>
      </c>
      <c r="J102" s="917">
        <v>52416</v>
      </c>
      <c r="K102" s="1184" t="s">
        <v>4568</v>
      </c>
      <c r="L102" s="1221" t="s">
        <v>4367</v>
      </c>
      <c r="M102" s="1222" t="s">
        <v>4727</v>
      </c>
      <c r="N102" s="947"/>
      <c r="O102" s="925"/>
    </row>
    <row r="103" spans="1:15" ht="15" customHeight="1">
      <c r="A103" s="921">
        <v>13</v>
      </c>
      <c r="B103" s="917">
        <v>52398</v>
      </c>
      <c r="C103" s="1184" t="s">
        <v>4568</v>
      </c>
      <c r="D103" s="1221" t="s">
        <v>4384</v>
      </c>
      <c r="E103" s="1222" t="s">
        <v>2456</v>
      </c>
      <c r="F103" s="947"/>
      <c r="G103" s="925"/>
      <c r="I103" s="921">
        <v>13</v>
      </c>
      <c r="J103" s="917">
        <v>52417</v>
      </c>
      <c r="K103" s="1184" t="s">
        <v>4568</v>
      </c>
      <c r="L103" s="1221" t="s">
        <v>5304</v>
      </c>
      <c r="M103" s="1222" t="s">
        <v>5583</v>
      </c>
      <c r="N103" s="947"/>
      <c r="O103" s="925"/>
    </row>
    <row r="104" spans="1:15" ht="15" customHeight="1">
      <c r="A104" s="921">
        <v>14</v>
      </c>
      <c r="B104" s="917">
        <v>52399</v>
      </c>
      <c r="C104" s="1184" t="s">
        <v>4568</v>
      </c>
      <c r="D104" s="1221" t="s">
        <v>2418</v>
      </c>
      <c r="E104" s="1222" t="s">
        <v>5537</v>
      </c>
      <c r="F104" s="947"/>
      <c r="G104" s="925"/>
      <c r="I104" s="921">
        <v>14</v>
      </c>
      <c r="J104" s="917">
        <v>52418</v>
      </c>
      <c r="K104" s="1469" t="s">
        <v>4568</v>
      </c>
      <c r="L104" s="1221" t="s">
        <v>2467</v>
      </c>
      <c r="M104" s="1222" t="s">
        <v>2468</v>
      </c>
      <c r="N104" s="947"/>
      <c r="O104" s="925"/>
    </row>
    <row r="105" spans="1:15" ht="15" customHeight="1">
      <c r="A105" s="921">
        <v>15</v>
      </c>
      <c r="B105" s="917">
        <v>52400</v>
      </c>
      <c r="C105" s="1184" t="s">
        <v>4568</v>
      </c>
      <c r="D105" s="1221" t="s">
        <v>4596</v>
      </c>
      <c r="E105" s="1222" t="s">
        <v>5382</v>
      </c>
      <c r="F105" s="947"/>
      <c r="G105" s="925"/>
      <c r="I105" s="921">
        <v>15</v>
      </c>
      <c r="J105" s="917">
        <v>52419</v>
      </c>
      <c r="K105" s="1184" t="s">
        <v>4568</v>
      </c>
      <c r="L105" s="1221" t="s">
        <v>4536</v>
      </c>
      <c r="M105" s="1222" t="s">
        <v>2482</v>
      </c>
      <c r="N105" s="1458"/>
      <c r="O105" s="925"/>
    </row>
    <row r="106" spans="1:15" ht="15" customHeight="1">
      <c r="A106" s="921">
        <v>16</v>
      </c>
      <c r="B106" s="917">
        <v>52401</v>
      </c>
      <c r="C106" s="1184" t="s">
        <v>4568</v>
      </c>
      <c r="D106" s="1221" t="s">
        <v>2450</v>
      </c>
      <c r="E106" s="1222" t="s">
        <v>1892</v>
      </c>
      <c r="F106" s="947"/>
      <c r="G106" s="925"/>
      <c r="I106" s="921">
        <v>16</v>
      </c>
      <c r="J106" s="917">
        <v>52420</v>
      </c>
      <c r="K106" s="1184" t="s">
        <v>4568</v>
      </c>
      <c r="L106" s="1221" t="s">
        <v>4610</v>
      </c>
      <c r="M106" s="1222" t="s">
        <v>5062</v>
      </c>
      <c r="O106" s="925"/>
    </row>
    <row r="107" spans="1:15" ht="15" customHeight="1">
      <c r="A107" s="921">
        <v>17</v>
      </c>
      <c r="B107" s="917">
        <v>52402</v>
      </c>
      <c r="C107" s="1184" t="s">
        <v>4568</v>
      </c>
      <c r="D107" s="1221" t="s">
        <v>5295</v>
      </c>
      <c r="E107" s="1222" t="s">
        <v>2462</v>
      </c>
      <c r="F107" s="947"/>
      <c r="G107" s="925"/>
      <c r="I107" s="921">
        <v>17</v>
      </c>
      <c r="J107" s="917">
        <v>52421</v>
      </c>
      <c r="K107" s="1184" t="s">
        <v>4568</v>
      </c>
      <c r="L107" s="1221" t="s">
        <v>2475</v>
      </c>
      <c r="M107" s="1222" t="s">
        <v>2476</v>
      </c>
      <c r="N107" s="947"/>
      <c r="O107" s="925"/>
    </row>
    <row r="108" spans="1:15" ht="15" customHeight="1">
      <c r="A108" s="921">
        <v>18</v>
      </c>
      <c r="B108" s="917">
        <v>52403</v>
      </c>
      <c r="C108" s="1184" t="s">
        <v>4568</v>
      </c>
      <c r="D108" s="1221" t="s">
        <v>2443</v>
      </c>
      <c r="E108" s="1222" t="s">
        <v>5484</v>
      </c>
      <c r="F108" s="1202"/>
      <c r="G108" s="925"/>
      <c r="I108" s="921">
        <v>18</v>
      </c>
      <c r="J108" s="917">
        <v>52422</v>
      </c>
      <c r="K108" s="1184" t="s">
        <v>4568</v>
      </c>
      <c r="L108" s="1221" t="s">
        <v>4550</v>
      </c>
      <c r="M108" s="1222" t="s">
        <v>2481</v>
      </c>
      <c r="N108" s="947"/>
      <c r="O108" s="925"/>
    </row>
    <row r="109" spans="1:15" ht="15" customHeight="1">
      <c r="A109" s="921">
        <v>19</v>
      </c>
      <c r="B109" s="917">
        <v>52404</v>
      </c>
      <c r="C109" s="1184" t="s">
        <v>4568</v>
      </c>
      <c r="D109" s="1221" t="s">
        <v>2460</v>
      </c>
      <c r="E109" s="1222" t="s">
        <v>2461</v>
      </c>
      <c r="F109" s="947"/>
      <c r="G109" s="925"/>
      <c r="I109" s="921">
        <v>19</v>
      </c>
      <c r="J109" s="917">
        <v>52423</v>
      </c>
      <c r="K109" s="1184" t="s">
        <v>4568</v>
      </c>
      <c r="L109" s="1221" t="s">
        <v>2465</v>
      </c>
      <c r="M109" s="1222" t="s">
        <v>2466</v>
      </c>
      <c r="N109" s="947"/>
      <c r="O109" s="925"/>
    </row>
    <row r="110" spans="1:15" ht="15" customHeight="1">
      <c r="A110" s="921">
        <v>20</v>
      </c>
      <c r="B110" s="917">
        <v>52748</v>
      </c>
      <c r="C110" s="1451" t="s">
        <v>4568</v>
      </c>
      <c r="D110" s="923" t="s">
        <v>3912</v>
      </c>
      <c r="E110" s="924" t="s">
        <v>4013</v>
      </c>
      <c r="F110" s="1202"/>
      <c r="G110" s="936"/>
      <c r="I110" s="921">
        <v>20</v>
      </c>
      <c r="J110" s="917">
        <v>52755</v>
      </c>
      <c r="K110" s="1451" t="s">
        <v>4568</v>
      </c>
      <c r="L110" s="1109" t="s">
        <v>4024</v>
      </c>
      <c r="M110" s="1110" t="s">
        <v>4025</v>
      </c>
      <c r="N110" s="691"/>
      <c r="O110" s="936"/>
    </row>
    <row r="111" spans="1:15" ht="15" customHeight="1">
      <c r="A111" s="921">
        <v>21</v>
      </c>
      <c r="B111" s="508">
        <v>52758</v>
      </c>
      <c r="C111" s="1451" t="s">
        <v>4568</v>
      </c>
      <c r="D111" s="923" t="s">
        <v>2759</v>
      </c>
      <c r="E111" s="924" t="s">
        <v>3365</v>
      </c>
      <c r="F111" s="936"/>
      <c r="G111" s="936"/>
      <c r="I111" s="921">
        <v>21</v>
      </c>
      <c r="J111" s="917">
        <v>52765</v>
      </c>
      <c r="K111" s="1451" t="s">
        <v>4568</v>
      </c>
      <c r="L111" s="1109" t="s">
        <v>2166</v>
      </c>
      <c r="M111" s="1110" t="s">
        <v>1520</v>
      </c>
      <c r="N111" s="1480"/>
      <c r="O111" s="936"/>
    </row>
    <row r="112" spans="1:15" ht="15" customHeight="1">
      <c r="A112" s="921"/>
      <c r="B112" s="921"/>
      <c r="C112" s="939"/>
      <c r="D112" s="1109"/>
      <c r="E112" s="1110"/>
      <c r="F112" s="925"/>
      <c r="G112" s="925"/>
      <c r="I112" s="921"/>
      <c r="J112" s="917"/>
      <c r="K112" s="939"/>
      <c r="L112" s="1109"/>
      <c r="M112" s="1110"/>
      <c r="N112" s="925"/>
      <c r="O112" s="925"/>
    </row>
    <row r="113" spans="1:15" ht="15" customHeight="1">
      <c r="A113" s="1054"/>
      <c r="B113" s="1054"/>
      <c r="C113" s="1054"/>
      <c r="D113" s="1428"/>
      <c r="E113" s="1428"/>
      <c r="F113" s="934"/>
      <c r="G113" s="934"/>
      <c r="H113" s="934"/>
      <c r="I113" s="1054"/>
      <c r="J113" s="1054"/>
      <c r="K113" s="1054"/>
      <c r="L113" s="1428"/>
      <c r="M113" s="1428"/>
      <c r="N113" s="934"/>
      <c r="O113" s="934"/>
    </row>
    <row r="114" spans="1:15" ht="15" customHeight="1">
      <c r="A114" s="949"/>
      <c r="B114" s="949">
        <v>52385</v>
      </c>
      <c r="C114" s="1007" t="s">
        <v>4568</v>
      </c>
      <c r="D114" s="1481" t="s">
        <v>2453</v>
      </c>
      <c r="E114" s="1481" t="s">
        <v>2454</v>
      </c>
      <c r="F114" s="934" t="s">
        <v>5717</v>
      </c>
      <c r="G114" s="934"/>
      <c r="H114" s="934"/>
      <c r="I114" s="1054"/>
      <c r="J114" s="950"/>
      <c r="K114" s="956"/>
      <c r="L114" s="1120"/>
      <c r="M114" s="1120"/>
      <c r="N114" s="951"/>
      <c r="O114" s="934"/>
    </row>
    <row r="115" spans="1:15" ht="15" customHeight="1">
      <c r="A115" s="949"/>
      <c r="B115" s="950"/>
      <c r="C115" s="956"/>
      <c r="D115" s="1120"/>
      <c r="E115" s="1120"/>
      <c r="F115" s="951"/>
      <c r="G115" s="934"/>
      <c r="H115" s="934"/>
      <c r="I115" s="949"/>
      <c r="J115" s="907"/>
      <c r="K115" s="1043"/>
      <c r="L115" s="1482"/>
      <c r="M115" s="1482"/>
      <c r="N115" s="960"/>
      <c r="O115" s="934"/>
    </row>
    <row r="116" spans="1:15" ht="15" customHeight="1">
      <c r="A116" s="949"/>
      <c r="B116" s="1483"/>
      <c r="C116" s="1004"/>
      <c r="D116" s="1484"/>
      <c r="E116" s="1484"/>
      <c r="F116" s="934"/>
      <c r="G116" s="934"/>
      <c r="H116" s="934"/>
      <c r="I116" s="949"/>
      <c r="J116" s="909"/>
      <c r="K116" s="909"/>
      <c r="L116" s="909"/>
      <c r="M116" s="909"/>
      <c r="O116" s="934"/>
    </row>
    <row r="117" spans="1:15" ht="15" customHeight="1">
      <c r="A117" s="949"/>
      <c r="B117" s="949"/>
      <c r="F117" s="934"/>
      <c r="G117" s="934"/>
      <c r="H117" s="934"/>
      <c r="I117" s="949"/>
      <c r="J117" s="949"/>
      <c r="N117" s="934"/>
      <c r="O117" s="934"/>
    </row>
    <row r="118" spans="1:15" ht="15" customHeight="1">
      <c r="A118" s="949"/>
      <c r="B118" s="949"/>
      <c r="F118" s="934"/>
      <c r="G118" s="934"/>
      <c r="H118" s="934"/>
      <c r="I118" s="949"/>
      <c r="O118" s="934"/>
    </row>
    <row r="119" spans="1:15" ht="15" customHeight="1">
      <c r="A119" s="949"/>
      <c r="B119" s="949"/>
      <c r="F119" s="934"/>
      <c r="G119" s="934"/>
      <c r="H119" s="934"/>
      <c r="I119" s="949"/>
      <c r="J119" s="949"/>
      <c r="N119" s="934"/>
      <c r="O119" s="934"/>
    </row>
    <row r="120" spans="1:15" ht="15" customHeight="1">
      <c r="A120" s="949"/>
      <c r="B120" s="949"/>
      <c r="F120" s="934"/>
      <c r="G120" s="934"/>
      <c r="H120" s="934"/>
      <c r="I120" s="949"/>
      <c r="J120" s="949"/>
      <c r="N120" s="934"/>
      <c r="O120" s="934"/>
    </row>
    <row r="121" spans="1:15" ht="15" customHeight="1">
      <c r="A121" s="949"/>
      <c r="B121" s="949"/>
      <c r="F121" s="934"/>
      <c r="G121" s="934"/>
      <c r="H121" s="934"/>
      <c r="I121" s="949"/>
      <c r="J121" s="949"/>
      <c r="N121" s="934"/>
      <c r="O121" s="934"/>
    </row>
    <row r="122" spans="1:15" ht="15" customHeight="1">
      <c r="A122" s="949"/>
      <c r="B122" s="949"/>
      <c r="F122" s="934"/>
      <c r="G122" s="934"/>
      <c r="H122" s="934"/>
      <c r="I122" s="949"/>
      <c r="J122" s="949"/>
      <c r="N122" s="934"/>
      <c r="O122" s="934"/>
    </row>
    <row r="123" spans="1:15" ht="15" customHeight="1">
      <c r="A123" s="949"/>
      <c r="B123" s="949"/>
      <c r="F123" s="934"/>
      <c r="G123" s="934"/>
      <c r="H123" s="934"/>
      <c r="I123" s="949"/>
      <c r="J123" s="949"/>
      <c r="N123" s="934"/>
      <c r="O123" s="934"/>
    </row>
    <row r="124" spans="1:15" ht="15" customHeight="1">
      <c r="A124" s="949"/>
      <c r="B124" s="949"/>
      <c r="F124" s="934"/>
      <c r="G124" s="934"/>
      <c r="H124" s="934"/>
      <c r="I124" s="949"/>
      <c r="J124" s="949"/>
      <c r="N124" s="934"/>
      <c r="O124" s="934"/>
    </row>
    <row r="125" spans="1:15" ht="15" customHeight="1">
      <c r="A125" s="949"/>
      <c r="B125" s="949"/>
      <c r="F125" s="934"/>
      <c r="G125" s="934"/>
      <c r="H125" s="934"/>
      <c r="I125" s="949"/>
      <c r="J125" s="949"/>
      <c r="N125" s="934"/>
      <c r="O125" s="934"/>
    </row>
    <row r="126" spans="1:15" ht="15" customHeight="1">
      <c r="A126" s="949"/>
      <c r="B126" s="949"/>
      <c r="F126" s="934"/>
      <c r="G126" s="934"/>
      <c r="H126" s="934"/>
      <c r="I126" s="949"/>
      <c r="J126" s="949"/>
      <c r="N126" s="934"/>
      <c r="O126" s="934"/>
    </row>
    <row r="127" spans="1:15" ht="15" customHeight="1">
      <c r="A127" s="949"/>
      <c r="B127" s="949"/>
      <c r="F127" s="934"/>
      <c r="G127" s="934"/>
      <c r="H127" s="934"/>
      <c r="I127" s="949"/>
      <c r="J127" s="949"/>
      <c r="N127" s="934"/>
      <c r="O127" s="934"/>
    </row>
    <row r="128" spans="1:15" ht="15" customHeight="1">
      <c r="A128" s="949"/>
      <c r="B128" s="949"/>
      <c r="F128" s="934"/>
      <c r="G128" s="934"/>
      <c r="H128" s="934"/>
      <c r="I128" s="949"/>
      <c r="J128" s="949"/>
      <c r="N128" s="934"/>
      <c r="O128" s="934"/>
    </row>
    <row r="129" spans="1:15" ht="15" customHeight="1">
      <c r="A129" s="949"/>
      <c r="B129" s="949"/>
      <c r="F129" s="934"/>
      <c r="G129" s="934"/>
      <c r="H129" s="934"/>
      <c r="I129" s="949"/>
      <c r="J129" s="949"/>
      <c r="N129" s="934"/>
      <c r="O129" s="934"/>
    </row>
    <row r="130" spans="1:15" ht="15" customHeight="1">
      <c r="A130" s="949"/>
      <c r="B130" s="949"/>
      <c r="F130" s="934"/>
      <c r="G130" s="934"/>
      <c r="H130" s="934"/>
      <c r="I130" s="949"/>
      <c r="J130" s="949"/>
      <c r="N130" s="934"/>
      <c r="O130" s="934"/>
    </row>
    <row r="131" spans="1:15" ht="15" customHeight="1">
      <c r="A131" s="949"/>
      <c r="B131" s="949"/>
      <c r="F131" s="934"/>
      <c r="G131" s="934"/>
      <c r="H131" s="934"/>
      <c r="I131" s="949"/>
      <c r="J131" s="949"/>
      <c r="N131" s="934"/>
      <c r="O131" s="934"/>
    </row>
    <row r="132" spans="1:15" ht="15" customHeight="1">
      <c r="A132" s="949"/>
      <c r="B132" s="949"/>
      <c r="F132" s="934"/>
      <c r="G132" s="934"/>
      <c r="H132" s="934"/>
      <c r="I132" s="949"/>
      <c r="J132" s="949"/>
      <c r="N132" s="934"/>
      <c r="O132" s="934"/>
    </row>
    <row r="133" spans="1:15" s="934" customFormat="1" ht="15" customHeight="1">
      <c r="A133" s="1670" t="s">
        <v>4385</v>
      </c>
      <c r="B133" s="1670"/>
      <c r="C133" s="1670"/>
      <c r="D133" s="604" t="str">
        <f>ครูที่ปรึกษา!B18</f>
        <v>น.ส.สิริวัลย์ พัณธะโร970</v>
      </c>
      <c r="E133" s="604"/>
      <c r="F133" s="1661" t="s">
        <v>3946</v>
      </c>
      <c r="G133" s="1661"/>
      <c r="I133" s="913"/>
      <c r="J133" s="1670" t="s">
        <v>4385</v>
      </c>
      <c r="K133" s="1670"/>
      <c r="L133" s="604" t="str">
        <f>ครูที่ปรึกษา!C18</f>
        <v>นายทรงภพ วังวงศ์ (ฝส)</v>
      </c>
      <c r="M133" s="604"/>
      <c r="O133" s="906">
        <f>ครูที่ปรึกษา!E18</f>
        <v>3405</v>
      </c>
    </row>
    <row r="134" spans="1:15" ht="15" customHeight="1">
      <c r="A134" s="921" t="s">
        <v>4572</v>
      </c>
      <c r="B134" s="921" t="s">
        <v>4555</v>
      </c>
      <c r="C134" s="1425"/>
      <c r="D134" s="1217" t="s">
        <v>4556</v>
      </c>
      <c r="E134" s="919" t="s">
        <v>4627</v>
      </c>
      <c r="F134" s="1664" t="s">
        <v>4514</v>
      </c>
      <c r="G134" s="1664"/>
      <c r="H134" s="1418"/>
      <c r="I134" s="921" t="s">
        <v>4572</v>
      </c>
      <c r="J134" s="921" t="s">
        <v>4555</v>
      </c>
      <c r="K134" s="1425"/>
      <c r="L134" s="1217" t="s">
        <v>4556</v>
      </c>
      <c r="M134" s="919" t="s">
        <v>4627</v>
      </c>
      <c r="N134" s="925"/>
      <c r="O134" s="925"/>
    </row>
    <row r="135" spans="1:15" ht="15" customHeight="1">
      <c r="A135" s="921">
        <v>1</v>
      </c>
      <c r="B135" s="917">
        <v>52345</v>
      </c>
      <c r="C135" s="1184" t="s">
        <v>4568</v>
      </c>
      <c r="D135" s="1221" t="s">
        <v>4751</v>
      </c>
      <c r="E135" s="1222" t="s">
        <v>2492</v>
      </c>
      <c r="F135" s="934"/>
      <c r="G135" s="925"/>
      <c r="I135" s="921">
        <v>1</v>
      </c>
      <c r="J135" s="917">
        <v>52365</v>
      </c>
      <c r="K135" s="1184" t="s">
        <v>4568</v>
      </c>
      <c r="L135" s="1221" t="s">
        <v>2537</v>
      </c>
      <c r="M135" s="1222" t="s">
        <v>2538</v>
      </c>
      <c r="N135" s="947"/>
      <c r="O135" s="925"/>
    </row>
    <row r="136" spans="1:15" ht="15" customHeight="1">
      <c r="A136" s="921">
        <v>2</v>
      </c>
      <c r="B136" s="917">
        <v>52346</v>
      </c>
      <c r="C136" s="1184" t="s">
        <v>4568</v>
      </c>
      <c r="D136" s="1221" t="s">
        <v>2499</v>
      </c>
      <c r="E136" s="1222" t="s">
        <v>2500</v>
      </c>
      <c r="F136" s="1485"/>
      <c r="G136" s="925"/>
      <c r="I136" s="921">
        <v>2</v>
      </c>
      <c r="J136" s="917">
        <v>52366</v>
      </c>
      <c r="K136" s="1184" t="s">
        <v>4568</v>
      </c>
      <c r="L136" s="1486" t="s">
        <v>2531</v>
      </c>
      <c r="M136" s="1222" t="s">
        <v>2532</v>
      </c>
      <c r="N136" s="947"/>
      <c r="O136" s="925"/>
    </row>
    <row r="137" spans="1:15" ht="15" customHeight="1">
      <c r="A137" s="921">
        <v>3</v>
      </c>
      <c r="B137" s="917">
        <v>52347</v>
      </c>
      <c r="C137" s="1184" t="s">
        <v>4568</v>
      </c>
      <c r="D137" s="1221" t="s">
        <v>2501</v>
      </c>
      <c r="E137" s="1222" t="s">
        <v>5478</v>
      </c>
      <c r="F137" s="947"/>
      <c r="G137" s="925"/>
      <c r="I137" s="921">
        <v>3</v>
      </c>
      <c r="J137" s="1459">
        <v>52367</v>
      </c>
      <c r="K137" s="1460" t="s">
        <v>4568</v>
      </c>
      <c r="L137" s="972" t="s">
        <v>5964</v>
      </c>
      <c r="M137" s="973" t="s">
        <v>2535</v>
      </c>
      <c r="N137" s="1202"/>
      <c r="O137" s="936"/>
    </row>
    <row r="138" spans="1:15" ht="15" customHeight="1">
      <c r="A138" s="921">
        <v>4</v>
      </c>
      <c r="B138" s="917">
        <v>52348</v>
      </c>
      <c r="C138" s="1469" t="s">
        <v>4568</v>
      </c>
      <c r="D138" s="1221" t="s">
        <v>4444</v>
      </c>
      <c r="E138" s="1222" t="s">
        <v>2486</v>
      </c>
      <c r="F138" s="947"/>
      <c r="G138" s="925"/>
      <c r="I138" s="921">
        <v>4</v>
      </c>
      <c r="J138" s="917">
        <v>52368</v>
      </c>
      <c r="K138" s="1184" t="s">
        <v>4568</v>
      </c>
      <c r="L138" s="1221" t="s">
        <v>5271</v>
      </c>
      <c r="M138" s="1222" t="s">
        <v>4461</v>
      </c>
      <c r="N138" s="947"/>
      <c r="O138" s="925"/>
    </row>
    <row r="139" spans="1:15" ht="15" customHeight="1">
      <c r="A139" s="921">
        <v>5</v>
      </c>
      <c r="B139" s="917">
        <v>52349</v>
      </c>
      <c r="C139" s="1184" t="s">
        <v>4568</v>
      </c>
      <c r="D139" s="1221" t="s">
        <v>2505</v>
      </c>
      <c r="E139" s="1222" t="s">
        <v>2506</v>
      </c>
      <c r="F139" s="947"/>
      <c r="G139" s="925"/>
      <c r="I139" s="921">
        <v>5</v>
      </c>
      <c r="J139" s="917">
        <v>52369</v>
      </c>
      <c r="K139" s="1184" t="s">
        <v>4568</v>
      </c>
      <c r="L139" s="1221" t="s">
        <v>2533</v>
      </c>
      <c r="M139" s="1222" t="s">
        <v>2534</v>
      </c>
      <c r="N139" s="947"/>
      <c r="O139" s="925"/>
    </row>
    <row r="140" spans="1:15" ht="15" customHeight="1">
      <c r="A140" s="921">
        <v>6</v>
      </c>
      <c r="B140" s="917">
        <v>52350</v>
      </c>
      <c r="C140" s="1184" t="s">
        <v>4568</v>
      </c>
      <c r="D140" s="1221" t="s">
        <v>4551</v>
      </c>
      <c r="E140" s="1222" t="s">
        <v>2496</v>
      </c>
      <c r="F140" s="947"/>
      <c r="G140" s="925"/>
      <c r="I140" s="921">
        <v>6</v>
      </c>
      <c r="J140" s="917">
        <v>52370</v>
      </c>
      <c r="K140" s="1184" t="s">
        <v>4568</v>
      </c>
      <c r="L140" s="1221" t="s">
        <v>2527</v>
      </c>
      <c r="M140" s="1222" t="s">
        <v>2528</v>
      </c>
      <c r="O140" s="925"/>
    </row>
    <row r="141" spans="1:15" ht="15" customHeight="1">
      <c r="A141" s="921">
        <v>7</v>
      </c>
      <c r="B141" s="917">
        <v>52351</v>
      </c>
      <c r="C141" s="1184" t="s">
        <v>4568</v>
      </c>
      <c r="D141" s="1221" t="s">
        <v>2497</v>
      </c>
      <c r="E141" s="1222" t="s">
        <v>2498</v>
      </c>
      <c r="F141" s="947"/>
      <c r="G141" s="925"/>
      <c r="I141" s="921">
        <v>7</v>
      </c>
      <c r="J141" s="917">
        <v>52371</v>
      </c>
      <c r="K141" s="1184" t="s">
        <v>4568</v>
      </c>
      <c r="L141" s="1221" t="s">
        <v>2520</v>
      </c>
      <c r="M141" s="1222" t="s">
        <v>2521</v>
      </c>
      <c r="N141" s="947"/>
      <c r="O141" s="925"/>
    </row>
    <row r="142" spans="1:15" ht="15" customHeight="1">
      <c r="A142" s="921">
        <v>8</v>
      </c>
      <c r="B142" s="917">
        <v>52352</v>
      </c>
      <c r="C142" s="1184" t="s">
        <v>4568</v>
      </c>
      <c r="D142" s="1221" t="s">
        <v>4629</v>
      </c>
      <c r="E142" s="1222" t="s">
        <v>2491</v>
      </c>
      <c r="F142" s="947"/>
      <c r="G142" s="925"/>
      <c r="I142" s="921">
        <v>8</v>
      </c>
      <c r="J142" s="917">
        <v>52372</v>
      </c>
      <c r="K142" s="1184" t="s">
        <v>4568</v>
      </c>
      <c r="L142" s="1221" t="s">
        <v>4716</v>
      </c>
      <c r="M142" s="1222" t="s">
        <v>2536</v>
      </c>
      <c r="N142" s="947"/>
      <c r="O142" s="925"/>
    </row>
    <row r="143" spans="1:15" ht="15" customHeight="1">
      <c r="A143" s="921">
        <v>9</v>
      </c>
      <c r="B143" s="917">
        <v>52353</v>
      </c>
      <c r="C143" s="1184" t="s">
        <v>4568</v>
      </c>
      <c r="D143" s="1221" t="s">
        <v>5274</v>
      </c>
      <c r="E143" s="1222" t="s">
        <v>2504</v>
      </c>
      <c r="F143" s="947"/>
      <c r="G143" s="925"/>
      <c r="I143" s="921">
        <v>9</v>
      </c>
      <c r="J143" s="917">
        <v>52373</v>
      </c>
      <c r="K143" s="1184" t="s">
        <v>4568</v>
      </c>
      <c r="L143" s="1221" t="s">
        <v>2511</v>
      </c>
      <c r="M143" s="1222" t="s">
        <v>2512</v>
      </c>
      <c r="N143" s="1202"/>
      <c r="O143" s="925"/>
    </row>
    <row r="144" spans="1:15" ht="15" customHeight="1">
      <c r="A144" s="921">
        <v>10</v>
      </c>
      <c r="B144" s="917">
        <v>52354</v>
      </c>
      <c r="C144" s="1184" t="s">
        <v>4568</v>
      </c>
      <c r="D144" s="1221" t="s">
        <v>2483</v>
      </c>
      <c r="E144" s="1222" t="s">
        <v>2484</v>
      </c>
      <c r="F144" s="1039"/>
      <c r="G144" s="925"/>
      <c r="I144" s="921">
        <v>10</v>
      </c>
      <c r="J144" s="917">
        <v>52374</v>
      </c>
      <c r="K144" s="1184" t="s">
        <v>4568</v>
      </c>
      <c r="L144" s="1221" t="s">
        <v>5324</v>
      </c>
      <c r="M144" s="1222" t="s">
        <v>2513</v>
      </c>
      <c r="N144" s="947"/>
      <c r="O144" s="925"/>
    </row>
    <row r="145" spans="1:15" ht="15" customHeight="1">
      <c r="A145" s="921">
        <v>11</v>
      </c>
      <c r="B145" s="917">
        <v>52355</v>
      </c>
      <c r="C145" s="1184" t="s">
        <v>4568</v>
      </c>
      <c r="D145" s="1221" t="s">
        <v>4963</v>
      </c>
      <c r="E145" s="1222" t="s">
        <v>2490</v>
      </c>
      <c r="F145" s="1202"/>
      <c r="G145" s="925"/>
      <c r="I145" s="921">
        <v>11</v>
      </c>
      <c r="J145" s="917">
        <v>52375</v>
      </c>
      <c r="K145" s="1469" t="s">
        <v>4568</v>
      </c>
      <c r="L145" s="1221" t="s">
        <v>2507</v>
      </c>
      <c r="M145" s="1222" t="s">
        <v>2508</v>
      </c>
      <c r="O145" s="925"/>
    </row>
    <row r="146" spans="1:15" ht="15" customHeight="1">
      <c r="A146" s="921">
        <v>12</v>
      </c>
      <c r="B146" s="917">
        <v>52356</v>
      </c>
      <c r="C146" s="1184" t="s">
        <v>4568</v>
      </c>
      <c r="D146" s="1467" t="s">
        <v>4429</v>
      </c>
      <c r="E146" s="1468" t="s">
        <v>4578</v>
      </c>
      <c r="F146" s="947"/>
      <c r="G146" s="925"/>
      <c r="I146" s="921">
        <v>12</v>
      </c>
      <c r="J146" s="917">
        <v>52376</v>
      </c>
      <c r="K146" s="1184" t="s">
        <v>4568</v>
      </c>
      <c r="L146" s="1221" t="s">
        <v>2529</v>
      </c>
      <c r="M146" s="1222" t="s">
        <v>2530</v>
      </c>
      <c r="N146" s="947"/>
      <c r="O146" s="925"/>
    </row>
    <row r="147" spans="1:15" ht="15" customHeight="1">
      <c r="A147" s="921">
        <v>13</v>
      </c>
      <c r="B147" s="917">
        <v>52357</v>
      </c>
      <c r="C147" s="1184" t="s">
        <v>4568</v>
      </c>
      <c r="D147" s="1221" t="s">
        <v>4390</v>
      </c>
      <c r="E147" s="1222" t="s">
        <v>2489</v>
      </c>
      <c r="F147" s="947"/>
      <c r="G147" s="925"/>
      <c r="I147" s="921">
        <v>13</v>
      </c>
      <c r="J147" s="917">
        <v>52377</v>
      </c>
      <c r="K147" s="1184" t="s">
        <v>4568</v>
      </c>
      <c r="L147" s="1221" t="s">
        <v>5477</v>
      </c>
      <c r="M147" s="1222" t="s">
        <v>2517</v>
      </c>
      <c r="N147" s="1202"/>
      <c r="O147" s="925"/>
    </row>
    <row r="148" spans="1:15" ht="15" customHeight="1">
      <c r="A148" s="921">
        <v>14</v>
      </c>
      <c r="B148" s="917">
        <v>52358</v>
      </c>
      <c r="C148" s="1184" t="s">
        <v>4568</v>
      </c>
      <c r="D148" s="1221" t="s">
        <v>2503</v>
      </c>
      <c r="E148" s="1222" t="s">
        <v>4765</v>
      </c>
      <c r="F148" s="1202"/>
      <c r="G148" s="925"/>
      <c r="I148" s="921">
        <v>14</v>
      </c>
      <c r="J148" s="917">
        <v>52378</v>
      </c>
      <c r="K148" s="1184" t="s">
        <v>4568</v>
      </c>
      <c r="L148" s="1221" t="s">
        <v>2526</v>
      </c>
      <c r="M148" s="1222" t="s">
        <v>5568</v>
      </c>
      <c r="N148" s="947"/>
      <c r="O148" s="925"/>
    </row>
    <row r="149" spans="1:15" ht="15" customHeight="1">
      <c r="A149" s="921">
        <v>15</v>
      </c>
      <c r="B149" s="917">
        <v>52359</v>
      </c>
      <c r="C149" s="1184" t="s">
        <v>4568</v>
      </c>
      <c r="D149" s="1221" t="s">
        <v>5325</v>
      </c>
      <c r="E149" s="1222" t="s">
        <v>4488</v>
      </c>
      <c r="F149" s="947"/>
      <c r="G149" s="925"/>
      <c r="I149" s="921">
        <v>15</v>
      </c>
      <c r="J149" s="1269">
        <v>52379</v>
      </c>
      <c r="K149" s="1465" t="s">
        <v>4568</v>
      </c>
      <c r="L149" s="931" t="s">
        <v>2518</v>
      </c>
      <c r="M149" s="932" t="s">
        <v>2519</v>
      </c>
      <c r="N149" s="448" t="s">
        <v>1807</v>
      </c>
      <c r="O149" s="925"/>
    </row>
    <row r="150" spans="1:15" ht="15" customHeight="1">
      <c r="A150" s="921">
        <v>16</v>
      </c>
      <c r="B150" s="917">
        <v>52360</v>
      </c>
      <c r="C150" s="1184" t="s">
        <v>4568</v>
      </c>
      <c r="D150" s="1221" t="s">
        <v>2487</v>
      </c>
      <c r="E150" s="1222" t="s">
        <v>2488</v>
      </c>
      <c r="F150" s="1321"/>
      <c r="G150" s="925"/>
      <c r="I150" s="921">
        <v>16</v>
      </c>
      <c r="J150" s="917">
        <v>52380</v>
      </c>
      <c r="K150" s="1184" t="s">
        <v>4568</v>
      </c>
      <c r="L150" s="1467" t="s">
        <v>2524</v>
      </c>
      <c r="M150" s="1468" t="s">
        <v>2525</v>
      </c>
      <c r="N150" s="1202"/>
      <c r="O150" s="925"/>
    </row>
    <row r="151" spans="1:15" ht="15" customHeight="1">
      <c r="A151" s="921">
        <v>17</v>
      </c>
      <c r="B151" s="917">
        <v>52361</v>
      </c>
      <c r="C151" s="1451" t="s">
        <v>4568</v>
      </c>
      <c r="D151" s="923" t="s">
        <v>4384</v>
      </c>
      <c r="E151" s="924" t="s">
        <v>2485</v>
      </c>
      <c r="F151" s="1202"/>
      <c r="G151" s="925"/>
      <c r="I151" s="921">
        <v>17</v>
      </c>
      <c r="J151" s="917">
        <v>52381</v>
      </c>
      <c r="K151" s="1184" t="s">
        <v>4568</v>
      </c>
      <c r="L151" s="1221" t="s">
        <v>2522</v>
      </c>
      <c r="M151" s="1222" t="s">
        <v>2523</v>
      </c>
      <c r="N151" s="947"/>
      <c r="O151" s="1000"/>
    </row>
    <row r="152" spans="1:15" ht="15" customHeight="1">
      <c r="A152" s="921">
        <v>18</v>
      </c>
      <c r="B152" s="917">
        <v>52362</v>
      </c>
      <c r="C152" s="1184" t="s">
        <v>4568</v>
      </c>
      <c r="D152" s="1221" t="s">
        <v>2494</v>
      </c>
      <c r="E152" s="1222" t="s">
        <v>2495</v>
      </c>
      <c r="F152" s="947"/>
      <c r="G152" s="925"/>
      <c r="I152" s="921">
        <v>18</v>
      </c>
      <c r="J152" s="917">
        <v>52382</v>
      </c>
      <c r="K152" s="1184" t="s">
        <v>4568</v>
      </c>
      <c r="L152" s="1221" t="s">
        <v>5100</v>
      </c>
      <c r="M152" s="1222" t="s">
        <v>2516</v>
      </c>
      <c r="N152" s="947"/>
      <c r="O152" s="1433"/>
    </row>
    <row r="153" spans="1:15" ht="15" customHeight="1">
      <c r="A153" s="921">
        <v>19</v>
      </c>
      <c r="B153" s="917">
        <v>52363</v>
      </c>
      <c r="C153" s="1184" t="s">
        <v>4568</v>
      </c>
      <c r="D153" s="1221" t="s">
        <v>2502</v>
      </c>
      <c r="E153" s="1222" t="s">
        <v>5351</v>
      </c>
      <c r="F153" s="1202"/>
      <c r="G153" s="1026"/>
      <c r="I153" s="921">
        <v>19</v>
      </c>
      <c r="J153" s="917">
        <v>52384</v>
      </c>
      <c r="K153" s="1184" t="s">
        <v>4568</v>
      </c>
      <c r="L153" s="1387" t="s">
        <v>2509</v>
      </c>
      <c r="M153" s="1222" t="s">
        <v>2510</v>
      </c>
      <c r="N153" s="925"/>
      <c r="O153" s="925"/>
    </row>
    <row r="154" spans="1:15" ht="15" customHeight="1">
      <c r="A154" s="921">
        <v>20</v>
      </c>
      <c r="B154" s="917">
        <v>52364</v>
      </c>
      <c r="C154" s="1184" t="s">
        <v>4568</v>
      </c>
      <c r="D154" s="1221" t="s">
        <v>5528</v>
      </c>
      <c r="E154" s="1222" t="s">
        <v>2493</v>
      </c>
      <c r="F154" s="1026"/>
      <c r="G154" s="925"/>
      <c r="I154" s="921">
        <v>20</v>
      </c>
      <c r="J154" s="917">
        <v>52756</v>
      </c>
      <c r="K154" s="1451" t="s">
        <v>4568</v>
      </c>
      <c r="L154" s="1140" t="s">
        <v>4026</v>
      </c>
      <c r="M154" s="1110" t="s">
        <v>4027</v>
      </c>
      <c r="N154" s="691"/>
      <c r="O154" s="925"/>
    </row>
    <row r="155" spans="1:15" ht="15" customHeight="1">
      <c r="A155" s="921">
        <v>21</v>
      </c>
      <c r="B155" s="508">
        <v>52759</v>
      </c>
      <c r="C155" s="1451" t="s">
        <v>4568</v>
      </c>
      <c r="D155" s="923" t="s">
        <v>4368</v>
      </c>
      <c r="E155" s="924" t="s">
        <v>4033</v>
      </c>
      <c r="F155" s="936"/>
      <c r="G155" s="936"/>
      <c r="I155" s="921">
        <v>21</v>
      </c>
      <c r="J155" s="917">
        <v>52766</v>
      </c>
      <c r="K155" s="1451" t="s">
        <v>4568</v>
      </c>
      <c r="L155" s="939" t="s">
        <v>1548</v>
      </c>
      <c r="M155" s="1110" t="s">
        <v>1549</v>
      </c>
      <c r="N155" s="1202"/>
      <c r="O155" s="925"/>
    </row>
    <row r="156" spans="1:15" ht="15" customHeight="1">
      <c r="A156" s="921">
        <v>22</v>
      </c>
      <c r="B156" s="917">
        <v>52771</v>
      </c>
      <c r="C156" s="1451" t="s">
        <v>4568</v>
      </c>
      <c r="D156" s="939" t="s">
        <v>1608</v>
      </c>
      <c r="E156" s="1110" t="s">
        <v>1609</v>
      </c>
      <c r="F156" s="951"/>
      <c r="G156" s="925"/>
      <c r="I156" s="921"/>
      <c r="J156" s="917"/>
      <c r="K156" s="939"/>
      <c r="L156" s="1109"/>
      <c r="M156" s="1110"/>
      <c r="N156" s="936"/>
      <c r="O156" s="925"/>
    </row>
    <row r="157" spans="1:15" ht="15" customHeight="1">
      <c r="A157" s="1074"/>
      <c r="B157" s="1074"/>
      <c r="C157" s="1072"/>
      <c r="D157" s="1427"/>
      <c r="E157" s="1427"/>
      <c r="F157" s="1147"/>
      <c r="G157" s="1147"/>
      <c r="I157" s="1074"/>
      <c r="J157" s="1074"/>
      <c r="K157" s="1072"/>
      <c r="L157" s="1427"/>
      <c r="M157" s="1427"/>
      <c r="N157" s="1078"/>
      <c r="O157" s="1147"/>
    </row>
    <row r="158" spans="1:16" s="934" customFormat="1" ht="15" customHeight="1">
      <c r="A158" s="949"/>
      <c r="B158" s="949"/>
      <c r="C158" s="970"/>
      <c r="D158" s="1438"/>
      <c r="E158" s="1438"/>
      <c r="F158" s="951"/>
      <c r="I158" s="949"/>
      <c r="J158" s="823">
        <v>52383</v>
      </c>
      <c r="K158" s="842" t="s">
        <v>4568</v>
      </c>
      <c r="L158" s="842" t="s">
        <v>2514</v>
      </c>
      <c r="M158" s="842" t="s">
        <v>2515</v>
      </c>
      <c r="N158" s="439" t="s">
        <v>3995</v>
      </c>
      <c r="O158" s="439"/>
      <c r="P158" s="439"/>
    </row>
    <row r="159" spans="1:13" s="934" customFormat="1" ht="15" customHeight="1">
      <c r="A159" s="949"/>
      <c r="B159" s="949"/>
      <c r="C159" s="970"/>
      <c r="D159" s="1438"/>
      <c r="E159" s="1438"/>
      <c r="I159" s="949"/>
      <c r="J159" s="949"/>
      <c r="K159" s="970"/>
      <c r="L159" s="1438"/>
      <c r="M159" s="1438"/>
    </row>
    <row r="160" spans="1:15" s="934" customFormat="1" ht="15" customHeight="1">
      <c r="A160" s="949"/>
      <c r="B160" s="949"/>
      <c r="C160" s="970"/>
      <c r="D160" s="1438"/>
      <c r="E160" s="1438"/>
      <c r="I160" s="949"/>
      <c r="J160" s="950"/>
      <c r="K160" s="956"/>
      <c r="L160" s="1120"/>
      <c r="M160" s="1120"/>
      <c r="N160" s="951"/>
      <c r="O160" s="951"/>
    </row>
    <row r="161" spans="1:9" s="934" customFormat="1" ht="15" customHeight="1">
      <c r="A161" s="949"/>
      <c r="I161" s="949"/>
    </row>
    <row r="162" spans="1:13" s="934" customFormat="1" ht="15" customHeight="1">
      <c r="A162" s="949"/>
      <c r="B162" s="1131"/>
      <c r="C162" s="1131"/>
      <c r="D162" s="1399"/>
      <c r="E162" s="1399"/>
      <c r="F162" s="951"/>
      <c r="I162" s="949"/>
      <c r="J162" s="949"/>
      <c r="K162" s="970"/>
      <c r="L162" s="1438"/>
      <c r="M162" s="1438"/>
    </row>
    <row r="163" spans="1:13" s="934" customFormat="1" ht="15" customHeight="1">
      <c r="A163" s="1054"/>
      <c r="I163" s="949"/>
      <c r="J163" s="949"/>
      <c r="K163" s="970"/>
      <c r="L163" s="1438"/>
      <c r="M163" s="1438"/>
    </row>
    <row r="164" spans="1:13" s="934" customFormat="1" ht="15" customHeight="1">
      <c r="A164" s="949"/>
      <c r="B164" s="950"/>
      <c r="C164" s="956"/>
      <c r="D164" s="1120"/>
      <c r="E164" s="1120"/>
      <c r="F164" s="951"/>
      <c r="J164" s="949"/>
      <c r="L164" s="1450"/>
      <c r="M164" s="1450"/>
    </row>
    <row r="165" spans="1:15" ht="15" customHeight="1">
      <c r="A165" s="949"/>
      <c r="B165" s="949"/>
      <c r="F165" s="934"/>
      <c r="G165" s="934"/>
      <c r="H165" s="934"/>
      <c r="I165" s="949"/>
      <c r="J165" s="909"/>
      <c r="K165" s="909"/>
      <c r="L165" s="909"/>
      <c r="M165" s="909"/>
      <c r="O165" s="960"/>
    </row>
    <row r="166" spans="1:15" ht="15" customHeight="1">
      <c r="A166" s="949"/>
      <c r="B166" s="949"/>
      <c r="F166" s="934"/>
      <c r="G166" s="934"/>
      <c r="H166" s="934"/>
      <c r="I166" s="949"/>
      <c r="J166" s="949"/>
      <c r="N166" s="934"/>
      <c r="O166" s="934"/>
    </row>
    <row r="167" spans="1:15" ht="15" customHeight="1">
      <c r="A167" s="949"/>
      <c r="B167" s="949"/>
      <c r="F167" s="934"/>
      <c r="G167" s="934"/>
      <c r="H167" s="934"/>
      <c r="I167" s="949"/>
      <c r="O167" s="934"/>
    </row>
    <row r="168" spans="1:15" ht="15" customHeight="1">
      <c r="A168" s="949"/>
      <c r="B168" s="949"/>
      <c r="F168" s="934"/>
      <c r="G168" s="934"/>
      <c r="H168" s="934"/>
      <c r="I168" s="949"/>
      <c r="O168" s="934"/>
    </row>
    <row r="169" spans="1:15" ht="15" customHeight="1">
      <c r="A169" s="949"/>
      <c r="B169" s="949"/>
      <c r="F169" s="934"/>
      <c r="G169" s="934"/>
      <c r="H169" s="934"/>
      <c r="I169" s="949"/>
      <c r="O169" s="934"/>
    </row>
    <row r="170" spans="1:15" ht="15" customHeight="1">
      <c r="A170" s="949"/>
      <c r="B170" s="949"/>
      <c r="F170" s="934"/>
      <c r="G170" s="934"/>
      <c r="H170" s="934"/>
      <c r="I170" s="949"/>
      <c r="J170" s="949"/>
      <c r="N170" s="934"/>
      <c r="O170" s="934"/>
    </row>
    <row r="171" spans="1:15" ht="15" customHeight="1">
      <c r="A171" s="949"/>
      <c r="B171" s="949"/>
      <c r="F171" s="934"/>
      <c r="G171" s="934"/>
      <c r="H171" s="934"/>
      <c r="I171" s="949"/>
      <c r="J171" s="949"/>
      <c r="N171" s="934"/>
      <c r="O171" s="934"/>
    </row>
    <row r="172" spans="1:15" ht="15" customHeight="1">
      <c r="A172" s="949"/>
      <c r="B172" s="949"/>
      <c r="F172" s="934"/>
      <c r="G172" s="934"/>
      <c r="H172" s="934"/>
      <c r="I172" s="949"/>
      <c r="J172" s="949"/>
      <c r="N172" s="934"/>
      <c r="O172" s="934"/>
    </row>
    <row r="173" spans="1:15" ht="15" customHeight="1">
      <c r="A173" s="949"/>
      <c r="B173" s="949"/>
      <c r="F173" s="934"/>
      <c r="G173" s="934"/>
      <c r="H173" s="934"/>
      <c r="I173" s="949"/>
      <c r="J173" s="949"/>
      <c r="N173" s="934"/>
      <c r="O173" s="934"/>
    </row>
    <row r="174" spans="1:15" ht="15" customHeight="1">
      <c r="A174" s="949"/>
      <c r="B174" s="949"/>
      <c r="F174" s="934"/>
      <c r="G174" s="934"/>
      <c r="H174" s="934"/>
      <c r="I174" s="949"/>
      <c r="J174" s="949"/>
      <c r="N174" s="934"/>
      <c r="O174" s="934"/>
    </row>
    <row r="175" spans="1:15" ht="15" customHeight="1">
      <c r="A175" s="949"/>
      <c r="B175" s="949"/>
      <c r="F175" s="934"/>
      <c r="G175" s="934"/>
      <c r="H175" s="934"/>
      <c r="I175" s="949"/>
      <c r="J175" s="949"/>
      <c r="N175" s="934"/>
      <c r="O175" s="934"/>
    </row>
    <row r="176" spans="1:15" ht="15" customHeight="1">
      <c r="A176" s="949"/>
      <c r="B176" s="949"/>
      <c r="F176" s="934"/>
      <c r="G176" s="934"/>
      <c r="H176" s="934"/>
      <c r="I176" s="949"/>
      <c r="J176" s="949"/>
      <c r="N176" s="934"/>
      <c r="O176" s="934"/>
    </row>
    <row r="177" spans="1:15" s="934" customFormat="1" ht="15" customHeight="1">
      <c r="A177" s="1670" t="s">
        <v>4385</v>
      </c>
      <c r="B177" s="1670"/>
      <c r="C177" s="1670"/>
      <c r="D177" s="604" t="str">
        <f>ครูที่ปรึกษา!B19</f>
        <v>นางรองรัตน์  แก้วนาคูน 826</v>
      </c>
      <c r="E177" s="604"/>
      <c r="F177" s="1661" t="s">
        <v>4509</v>
      </c>
      <c r="G177" s="1661"/>
      <c r="I177" s="1670" t="s">
        <v>4385</v>
      </c>
      <c r="J177" s="1670"/>
      <c r="K177" s="1670"/>
      <c r="L177" s="604" t="str">
        <f>ครูที่ปรึกษา!C19</f>
        <v>น.ส.รัตตินันท์  อัครวัฒน์กุล (ฝส)</v>
      </c>
      <c r="M177" s="604"/>
      <c r="O177" s="906">
        <f>ครูที่ปรึกษา!E19</f>
        <v>6404</v>
      </c>
    </row>
    <row r="178" spans="1:15" ht="15" customHeight="1">
      <c r="A178" s="921" t="s">
        <v>4572</v>
      </c>
      <c r="B178" s="921" t="s">
        <v>4555</v>
      </c>
      <c r="C178" s="1425"/>
      <c r="D178" s="1217" t="s">
        <v>4556</v>
      </c>
      <c r="E178" s="919" t="s">
        <v>4627</v>
      </c>
      <c r="F178" s="1669" t="s">
        <v>4510</v>
      </c>
      <c r="G178" s="1666"/>
      <c r="H178" s="1418"/>
      <c r="I178" s="921" t="s">
        <v>4572</v>
      </c>
      <c r="J178" s="921" t="s">
        <v>4555</v>
      </c>
      <c r="K178" s="1425"/>
      <c r="L178" s="1217" t="s">
        <v>4556</v>
      </c>
      <c r="M178" s="919" t="s">
        <v>4627</v>
      </c>
      <c r="N178" s="925" t="s">
        <v>5467</v>
      </c>
      <c r="O178" s="925"/>
    </row>
    <row r="179" spans="1:15" ht="15" customHeight="1">
      <c r="A179" s="921">
        <v>1</v>
      </c>
      <c r="B179" s="917">
        <v>52305</v>
      </c>
      <c r="C179" s="1184" t="s">
        <v>4568</v>
      </c>
      <c r="D179" s="1221" t="s">
        <v>2559</v>
      </c>
      <c r="E179" s="1222" t="s">
        <v>4554</v>
      </c>
      <c r="F179" s="947"/>
      <c r="G179" s="925"/>
      <c r="I179" s="921">
        <v>1</v>
      </c>
      <c r="J179" s="917">
        <v>52325</v>
      </c>
      <c r="K179" s="1184" t="s">
        <v>4568</v>
      </c>
      <c r="L179" s="1221" t="s">
        <v>2565</v>
      </c>
      <c r="M179" s="1222" t="s">
        <v>5052</v>
      </c>
      <c r="N179" s="947"/>
      <c r="O179" s="925"/>
    </row>
    <row r="180" spans="1:15" ht="15" customHeight="1">
      <c r="A180" s="921">
        <v>2</v>
      </c>
      <c r="B180" s="917">
        <v>52306</v>
      </c>
      <c r="C180" s="1184" t="s">
        <v>4568</v>
      </c>
      <c r="D180" s="1221" t="s">
        <v>2554</v>
      </c>
      <c r="E180" s="1222" t="s">
        <v>2555</v>
      </c>
      <c r="F180" s="947"/>
      <c r="G180" s="925"/>
      <c r="I180" s="921">
        <v>2</v>
      </c>
      <c r="J180" s="917">
        <v>52326</v>
      </c>
      <c r="K180" s="1184" t="s">
        <v>4568</v>
      </c>
      <c r="L180" s="1221" t="s">
        <v>2587</v>
      </c>
      <c r="M180" s="1222" t="s">
        <v>2588</v>
      </c>
      <c r="N180" s="947"/>
      <c r="O180" s="925"/>
    </row>
    <row r="181" spans="1:15" ht="15" customHeight="1">
      <c r="A181" s="921">
        <v>3</v>
      </c>
      <c r="B181" s="917">
        <v>52307</v>
      </c>
      <c r="C181" s="1184" t="s">
        <v>4568</v>
      </c>
      <c r="D181" s="1221" t="s">
        <v>2546</v>
      </c>
      <c r="E181" s="1222" t="s">
        <v>5595</v>
      </c>
      <c r="F181" s="947"/>
      <c r="G181" s="925"/>
      <c r="I181" s="921">
        <v>3</v>
      </c>
      <c r="J181" s="917">
        <v>52327</v>
      </c>
      <c r="K181" s="1184" t="s">
        <v>4568</v>
      </c>
      <c r="L181" s="1221" t="s">
        <v>2574</v>
      </c>
      <c r="M181" s="1222" t="s">
        <v>2575</v>
      </c>
      <c r="N181" s="947"/>
      <c r="O181" s="925"/>
    </row>
    <row r="182" spans="1:15" ht="15" customHeight="1">
      <c r="A182" s="921">
        <v>4</v>
      </c>
      <c r="B182" s="917">
        <v>52308</v>
      </c>
      <c r="C182" s="1184" t="s">
        <v>4568</v>
      </c>
      <c r="D182" s="1221" t="s">
        <v>2562</v>
      </c>
      <c r="E182" s="1222" t="s">
        <v>2563</v>
      </c>
      <c r="F182" s="947"/>
      <c r="G182" s="925"/>
      <c r="I182" s="921">
        <v>4</v>
      </c>
      <c r="J182" s="917">
        <v>52328</v>
      </c>
      <c r="K182" s="1184" t="s">
        <v>4568</v>
      </c>
      <c r="L182" s="1221" t="s">
        <v>2580</v>
      </c>
      <c r="M182" s="1222" t="s">
        <v>5576</v>
      </c>
      <c r="N182" s="947"/>
      <c r="O182" s="925"/>
    </row>
    <row r="183" spans="1:15" ht="15" customHeight="1">
      <c r="A183" s="921">
        <v>5</v>
      </c>
      <c r="B183" s="917">
        <v>52309</v>
      </c>
      <c r="C183" s="1184" t="s">
        <v>4568</v>
      </c>
      <c r="D183" s="1221" t="s">
        <v>2544</v>
      </c>
      <c r="E183" s="1222" t="s">
        <v>2545</v>
      </c>
      <c r="F183" s="1110"/>
      <c r="G183" s="925"/>
      <c r="I183" s="921">
        <v>5</v>
      </c>
      <c r="J183" s="917">
        <v>52329</v>
      </c>
      <c r="K183" s="1184" t="s">
        <v>4568</v>
      </c>
      <c r="L183" s="1221" t="s">
        <v>5531</v>
      </c>
      <c r="M183" s="1222" t="s">
        <v>2576</v>
      </c>
      <c r="N183" s="947"/>
      <c r="O183" s="925"/>
    </row>
    <row r="184" spans="1:15" ht="15" customHeight="1">
      <c r="A184" s="921">
        <v>6</v>
      </c>
      <c r="B184" s="917">
        <v>52310</v>
      </c>
      <c r="C184" s="1184" t="s">
        <v>4568</v>
      </c>
      <c r="D184" s="1221" t="s">
        <v>2560</v>
      </c>
      <c r="E184" s="1222" t="s">
        <v>4727</v>
      </c>
      <c r="F184" s="947"/>
      <c r="G184" s="925"/>
      <c r="I184" s="921">
        <v>6</v>
      </c>
      <c r="J184" s="917">
        <v>52330</v>
      </c>
      <c r="K184" s="1184" t="s">
        <v>4568</v>
      </c>
      <c r="L184" s="1221" t="s">
        <v>4405</v>
      </c>
      <c r="M184" s="1222" t="s">
        <v>2577</v>
      </c>
      <c r="N184" s="947"/>
      <c r="O184" s="925"/>
    </row>
    <row r="185" spans="1:15" ht="15" customHeight="1">
      <c r="A185" s="921">
        <v>7</v>
      </c>
      <c r="B185" s="917">
        <v>52311</v>
      </c>
      <c r="C185" s="1184" t="s">
        <v>4568</v>
      </c>
      <c r="D185" s="1221" t="s">
        <v>2558</v>
      </c>
      <c r="E185" s="1222" t="s">
        <v>4681</v>
      </c>
      <c r="F185" s="947"/>
      <c r="G185" s="925"/>
      <c r="I185" s="921">
        <v>7</v>
      </c>
      <c r="J185" s="917">
        <v>52331</v>
      </c>
      <c r="K185" s="1184" t="s">
        <v>4568</v>
      </c>
      <c r="L185" s="1221" t="s">
        <v>4368</v>
      </c>
      <c r="M185" s="1222" t="s">
        <v>4360</v>
      </c>
      <c r="N185" s="947"/>
      <c r="O185" s="925"/>
    </row>
    <row r="186" spans="1:15" ht="15" customHeight="1">
      <c r="A186" s="921">
        <v>8</v>
      </c>
      <c r="B186" s="917">
        <v>52312</v>
      </c>
      <c r="C186" s="1184" t="s">
        <v>4568</v>
      </c>
      <c r="D186" s="1221" t="s">
        <v>2551</v>
      </c>
      <c r="E186" s="1222" t="s">
        <v>2552</v>
      </c>
      <c r="F186" s="947"/>
      <c r="G186" s="925"/>
      <c r="I186" s="921">
        <v>8</v>
      </c>
      <c r="J186" s="917">
        <v>52332</v>
      </c>
      <c r="K186" s="1184" t="s">
        <v>4568</v>
      </c>
      <c r="L186" s="1221" t="s">
        <v>4629</v>
      </c>
      <c r="M186" s="1222" t="s">
        <v>2586</v>
      </c>
      <c r="N186" s="947"/>
      <c r="O186" s="925"/>
    </row>
    <row r="187" spans="1:15" ht="15" customHeight="1">
      <c r="A187" s="921">
        <v>9</v>
      </c>
      <c r="B187" s="917">
        <v>52313</v>
      </c>
      <c r="C187" s="1184" t="s">
        <v>4568</v>
      </c>
      <c r="D187" s="1221" t="s">
        <v>2541</v>
      </c>
      <c r="E187" s="1222" t="s">
        <v>5549</v>
      </c>
      <c r="F187" s="947"/>
      <c r="G187" s="925"/>
      <c r="I187" s="921">
        <v>9</v>
      </c>
      <c r="J187" s="917">
        <v>52333</v>
      </c>
      <c r="K187" s="1184" t="s">
        <v>4568</v>
      </c>
      <c r="L187" s="1221" t="s">
        <v>2584</v>
      </c>
      <c r="M187" s="1222" t="s">
        <v>2585</v>
      </c>
      <c r="N187" s="947"/>
      <c r="O187" s="925"/>
    </row>
    <row r="188" spans="1:15" ht="15" customHeight="1">
      <c r="A188" s="921">
        <v>10</v>
      </c>
      <c r="B188" s="917">
        <v>52314</v>
      </c>
      <c r="C188" s="1184" t="s">
        <v>4568</v>
      </c>
      <c r="D188" s="1221" t="s">
        <v>2547</v>
      </c>
      <c r="E188" s="1222" t="s">
        <v>5551</v>
      </c>
      <c r="F188" s="947"/>
      <c r="G188" s="925"/>
      <c r="I188" s="921">
        <v>10</v>
      </c>
      <c r="J188" s="917">
        <v>52334</v>
      </c>
      <c r="K188" s="1184" t="s">
        <v>4568</v>
      </c>
      <c r="L188" s="1221" t="s">
        <v>2566</v>
      </c>
      <c r="M188" s="1222" t="s">
        <v>2567</v>
      </c>
      <c r="N188" s="947"/>
      <c r="O188" s="925"/>
    </row>
    <row r="189" spans="1:15" ht="15" customHeight="1">
      <c r="A189" s="921">
        <v>11</v>
      </c>
      <c r="B189" s="917">
        <v>52315</v>
      </c>
      <c r="C189" s="1184" t="s">
        <v>4568</v>
      </c>
      <c r="D189" s="1221" t="s">
        <v>5063</v>
      </c>
      <c r="E189" s="1222" t="s">
        <v>2548</v>
      </c>
      <c r="F189" s="947"/>
      <c r="G189" s="925"/>
      <c r="I189" s="921">
        <v>11</v>
      </c>
      <c r="J189" s="917">
        <v>52335</v>
      </c>
      <c r="K189" s="1184" t="s">
        <v>4568</v>
      </c>
      <c r="L189" s="1221" t="s">
        <v>2582</v>
      </c>
      <c r="M189" s="1222" t="s">
        <v>2583</v>
      </c>
      <c r="N189" s="947"/>
      <c r="O189" s="925"/>
    </row>
    <row r="190" spans="1:15" ht="15" customHeight="1">
      <c r="A190" s="921">
        <v>12</v>
      </c>
      <c r="B190" s="917">
        <v>52316</v>
      </c>
      <c r="C190" s="1184" t="s">
        <v>4568</v>
      </c>
      <c r="D190" s="1221" t="s">
        <v>5255</v>
      </c>
      <c r="E190" s="1222" t="s">
        <v>5556</v>
      </c>
      <c r="F190" s="947"/>
      <c r="G190" s="925"/>
      <c r="I190" s="921">
        <v>12</v>
      </c>
      <c r="J190" s="917">
        <v>52336</v>
      </c>
      <c r="K190" s="1469" t="s">
        <v>4568</v>
      </c>
      <c r="L190" s="1221" t="s">
        <v>2573</v>
      </c>
      <c r="M190" s="1222" t="s">
        <v>4600</v>
      </c>
      <c r="N190" s="947"/>
      <c r="O190" s="925"/>
    </row>
    <row r="191" spans="1:15" ht="15" customHeight="1">
      <c r="A191" s="921">
        <v>13</v>
      </c>
      <c r="B191" s="917">
        <v>52317</v>
      </c>
      <c r="C191" s="1184" t="s">
        <v>4568</v>
      </c>
      <c r="D191" s="1221" t="s">
        <v>4592</v>
      </c>
      <c r="E191" s="1222" t="s">
        <v>2553</v>
      </c>
      <c r="F191" s="947"/>
      <c r="G191" s="925"/>
      <c r="I191" s="921">
        <v>13</v>
      </c>
      <c r="J191" s="917">
        <v>52337</v>
      </c>
      <c r="K191" s="1184" t="s">
        <v>4568</v>
      </c>
      <c r="L191" s="1221" t="s">
        <v>2568</v>
      </c>
      <c r="M191" s="1222" t="s">
        <v>2569</v>
      </c>
      <c r="N191" s="947"/>
      <c r="O191" s="925"/>
    </row>
    <row r="192" spans="1:15" ht="15" customHeight="1">
      <c r="A192" s="921">
        <v>14</v>
      </c>
      <c r="B192" s="917">
        <v>52318</v>
      </c>
      <c r="C192" s="1184" t="s">
        <v>4568</v>
      </c>
      <c r="D192" s="1221" t="s">
        <v>4453</v>
      </c>
      <c r="E192" s="1222" t="s">
        <v>2561</v>
      </c>
      <c r="F192" s="947"/>
      <c r="G192" s="925"/>
      <c r="I192" s="921">
        <v>14</v>
      </c>
      <c r="J192" s="917">
        <v>52338</v>
      </c>
      <c r="K192" s="1184" t="s">
        <v>4568</v>
      </c>
      <c r="L192" s="1221" t="s">
        <v>4391</v>
      </c>
      <c r="M192" s="1222" t="s">
        <v>2579</v>
      </c>
      <c r="N192" s="947"/>
      <c r="O192" s="925"/>
    </row>
    <row r="193" spans="1:15" ht="15" customHeight="1">
      <c r="A193" s="921">
        <v>15</v>
      </c>
      <c r="B193" s="917">
        <v>52319</v>
      </c>
      <c r="C193" s="1184" t="s">
        <v>4568</v>
      </c>
      <c r="D193" s="1221" t="s">
        <v>5270</v>
      </c>
      <c r="E193" s="1222" t="s">
        <v>2542</v>
      </c>
      <c r="F193" s="947"/>
      <c r="G193" s="925"/>
      <c r="I193" s="921">
        <v>15</v>
      </c>
      <c r="J193" s="917">
        <v>52339</v>
      </c>
      <c r="K193" s="1184" t="s">
        <v>4568</v>
      </c>
      <c r="L193" s="1467" t="s">
        <v>4805</v>
      </c>
      <c r="M193" s="1468" t="s">
        <v>2578</v>
      </c>
      <c r="N193" s="947"/>
      <c r="O193" s="925"/>
    </row>
    <row r="194" spans="1:15" ht="15" customHeight="1">
      <c r="A194" s="921">
        <v>16</v>
      </c>
      <c r="B194" s="917">
        <v>52320</v>
      </c>
      <c r="C194" s="1184" t="s">
        <v>4568</v>
      </c>
      <c r="D194" s="1221" t="s">
        <v>2549</v>
      </c>
      <c r="E194" s="1222" t="s">
        <v>2550</v>
      </c>
      <c r="F194" s="947"/>
      <c r="G194" s="925"/>
      <c r="I194" s="921">
        <v>16</v>
      </c>
      <c r="J194" s="917">
        <v>52340</v>
      </c>
      <c r="K194" s="1184" t="s">
        <v>4568</v>
      </c>
      <c r="L194" s="1221" t="s">
        <v>4381</v>
      </c>
      <c r="M194" s="1222" t="s">
        <v>2564</v>
      </c>
      <c r="N194" s="947"/>
      <c r="O194" s="925"/>
    </row>
    <row r="195" spans="1:15" ht="15" customHeight="1">
      <c r="A195" s="921">
        <v>17</v>
      </c>
      <c r="B195" s="917">
        <v>52321</v>
      </c>
      <c r="C195" s="1184" t="s">
        <v>4568</v>
      </c>
      <c r="D195" s="1221" t="s">
        <v>4525</v>
      </c>
      <c r="E195" s="1222" t="s">
        <v>4554</v>
      </c>
      <c r="F195" s="947"/>
      <c r="G195" s="925"/>
      <c r="I195" s="921">
        <v>17</v>
      </c>
      <c r="J195" s="917">
        <v>52341</v>
      </c>
      <c r="K195" s="1184" t="s">
        <v>4568</v>
      </c>
      <c r="L195" s="1221" t="s">
        <v>2572</v>
      </c>
      <c r="M195" s="1222" t="s">
        <v>4998</v>
      </c>
      <c r="N195" s="947"/>
      <c r="O195" s="925"/>
    </row>
    <row r="196" spans="1:15" ht="15" customHeight="1">
      <c r="A196" s="921">
        <v>18</v>
      </c>
      <c r="B196" s="917">
        <v>52322</v>
      </c>
      <c r="C196" s="1184" t="s">
        <v>4568</v>
      </c>
      <c r="D196" s="1221" t="s">
        <v>2543</v>
      </c>
      <c r="E196" s="1222" t="s">
        <v>4389</v>
      </c>
      <c r="F196" s="947"/>
      <c r="G196" s="925"/>
      <c r="I196" s="921">
        <v>18</v>
      </c>
      <c r="J196" s="917">
        <v>52342</v>
      </c>
      <c r="K196" s="1184" t="s">
        <v>4568</v>
      </c>
      <c r="L196" s="1221" t="s">
        <v>2213</v>
      </c>
      <c r="M196" s="1222" t="s">
        <v>2581</v>
      </c>
      <c r="N196" s="947"/>
      <c r="O196" s="925"/>
    </row>
    <row r="197" spans="1:15" ht="15" customHeight="1">
      <c r="A197" s="921">
        <v>19</v>
      </c>
      <c r="B197" s="917">
        <v>52323</v>
      </c>
      <c r="C197" s="1184" t="s">
        <v>4568</v>
      </c>
      <c r="D197" s="1221" t="s">
        <v>2539</v>
      </c>
      <c r="E197" s="1222" t="s">
        <v>2540</v>
      </c>
      <c r="F197" s="947"/>
      <c r="G197" s="925"/>
      <c r="I197" s="921">
        <v>19</v>
      </c>
      <c r="J197" s="917">
        <v>52343</v>
      </c>
      <c r="K197" s="1184" t="s">
        <v>4568</v>
      </c>
      <c r="L197" s="1221" t="s">
        <v>4453</v>
      </c>
      <c r="M197" s="1222" t="s">
        <v>4576</v>
      </c>
      <c r="N197" s="947"/>
      <c r="O197" s="925"/>
    </row>
    <row r="198" spans="1:15" ht="15" customHeight="1">
      <c r="A198" s="921">
        <v>20</v>
      </c>
      <c r="B198" s="917">
        <v>52324</v>
      </c>
      <c r="C198" s="1184" t="s">
        <v>4568</v>
      </c>
      <c r="D198" s="1221" t="s">
        <v>2556</v>
      </c>
      <c r="E198" s="1222" t="s">
        <v>2557</v>
      </c>
      <c r="F198" s="947"/>
      <c r="G198" s="925"/>
      <c r="I198" s="921">
        <v>20</v>
      </c>
      <c r="J198" s="917">
        <v>52344</v>
      </c>
      <c r="K198" s="1184" t="s">
        <v>4568</v>
      </c>
      <c r="L198" s="1221" t="s">
        <v>2570</v>
      </c>
      <c r="M198" s="1222" t="s">
        <v>2571</v>
      </c>
      <c r="N198" s="947"/>
      <c r="O198" s="925"/>
    </row>
    <row r="199" spans="1:15" ht="15" customHeight="1">
      <c r="A199" s="921"/>
      <c r="B199" s="917"/>
      <c r="C199" s="939"/>
      <c r="D199" s="1109"/>
      <c r="E199" s="1110"/>
      <c r="F199" s="925"/>
      <c r="G199" s="925"/>
      <c r="I199" s="921"/>
      <c r="J199" s="917"/>
      <c r="K199" s="939"/>
      <c r="L199" s="1109"/>
      <c r="M199" s="1110"/>
      <c r="N199" s="925"/>
      <c r="O199" s="925"/>
    </row>
    <row r="200" spans="1:15" ht="15" customHeight="1">
      <c r="A200" s="921"/>
      <c r="B200" s="917"/>
      <c r="C200" s="939"/>
      <c r="D200" s="1109"/>
      <c r="E200" s="1110"/>
      <c r="F200" s="925"/>
      <c r="G200" s="925"/>
      <c r="I200" s="921"/>
      <c r="J200" s="917"/>
      <c r="K200" s="939"/>
      <c r="L200" s="1109"/>
      <c r="M200" s="1110"/>
      <c r="N200" s="925"/>
      <c r="O200" s="925"/>
    </row>
    <row r="201" spans="1:15" ht="15" customHeight="1">
      <c r="A201" s="1074"/>
      <c r="B201" s="1147"/>
      <c r="C201" s="1441"/>
      <c r="D201" s="1130"/>
      <c r="E201" s="1130"/>
      <c r="F201" s="1147"/>
      <c r="G201" s="1147"/>
      <c r="H201" s="1147"/>
      <c r="I201" s="1147"/>
      <c r="J201" s="1147"/>
      <c r="K201" s="1441"/>
      <c r="L201" s="1130"/>
      <c r="M201" s="1130"/>
      <c r="N201" s="1147"/>
      <c r="O201" s="1147"/>
    </row>
    <row r="202" spans="1:15" ht="15" customHeight="1">
      <c r="A202" s="949"/>
      <c r="B202" s="960"/>
      <c r="C202" s="960"/>
      <c r="D202" s="1132"/>
      <c r="E202" s="1132"/>
      <c r="H202" s="934"/>
      <c r="I202" s="934"/>
      <c r="J202" s="934"/>
      <c r="K202" s="934"/>
      <c r="N202" s="934"/>
      <c r="O202" s="934"/>
    </row>
    <row r="203" spans="1:15" ht="15" customHeight="1">
      <c r="A203" s="949"/>
      <c r="B203" s="934"/>
      <c r="C203" s="1442"/>
      <c r="F203" s="934"/>
      <c r="G203" s="934"/>
      <c r="H203" s="934"/>
      <c r="I203" s="934"/>
      <c r="J203" s="949"/>
      <c r="K203" s="970"/>
      <c r="L203" s="1438"/>
      <c r="M203" s="1438"/>
      <c r="N203" s="934"/>
      <c r="O203" s="934"/>
    </row>
    <row r="204" spans="1:15" ht="15" customHeight="1">
      <c r="A204" s="949"/>
      <c r="B204" s="949"/>
      <c r="C204" s="1439"/>
      <c r="F204" s="934"/>
      <c r="G204" s="934"/>
      <c r="H204" s="934"/>
      <c r="I204" s="949"/>
      <c r="J204" s="949"/>
      <c r="K204" s="1439"/>
      <c r="N204" s="934"/>
      <c r="O204" s="934"/>
    </row>
    <row r="205" spans="1:15" ht="15" customHeight="1">
      <c r="A205" s="949"/>
      <c r="B205" s="949"/>
      <c r="C205" s="1439"/>
      <c r="F205" s="934"/>
      <c r="G205" s="934"/>
      <c r="H205" s="934"/>
      <c r="I205" s="949"/>
      <c r="J205" s="949"/>
      <c r="K205" s="1439"/>
      <c r="N205" s="934"/>
      <c r="O205" s="934"/>
    </row>
    <row r="206" spans="1:15" ht="15" customHeight="1">
      <c r="A206" s="949"/>
      <c r="B206" s="949"/>
      <c r="F206" s="934"/>
      <c r="G206" s="934"/>
      <c r="H206" s="934"/>
      <c r="I206" s="949"/>
      <c r="J206" s="949"/>
      <c r="K206" s="1439"/>
      <c r="N206" s="934"/>
      <c r="O206" s="934"/>
    </row>
    <row r="207" spans="1:15" ht="15" customHeight="1">
      <c r="A207" s="949"/>
      <c r="B207" s="949"/>
      <c r="F207" s="934"/>
      <c r="G207" s="934"/>
      <c r="H207" s="934"/>
      <c r="I207" s="949"/>
      <c r="J207" s="949"/>
      <c r="N207" s="934"/>
      <c r="O207" s="934"/>
    </row>
    <row r="208" spans="1:15" ht="15" customHeight="1">
      <c r="A208" s="949"/>
      <c r="B208" s="949"/>
      <c r="F208" s="934"/>
      <c r="G208" s="934"/>
      <c r="H208" s="934"/>
      <c r="I208" s="949"/>
      <c r="J208" s="949"/>
      <c r="N208" s="934"/>
      <c r="O208" s="934"/>
    </row>
    <row r="209" spans="1:15" ht="15" customHeight="1">
      <c r="A209" s="949"/>
      <c r="B209" s="949"/>
      <c r="F209" s="934"/>
      <c r="G209" s="934"/>
      <c r="H209" s="934"/>
      <c r="I209" s="949"/>
      <c r="J209" s="949"/>
      <c r="N209" s="934"/>
      <c r="O209" s="934"/>
    </row>
    <row r="210" spans="1:15" ht="15" customHeight="1">
      <c r="A210" s="949"/>
      <c r="B210" s="949"/>
      <c r="F210" s="934"/>
      <c r="G210" s="934"/>
      <c r="H210" s="934"/>
      <c r="I210" s="949"/>
      <c r="J210" s="949"/>
      <c r="N210" s="934"/>
      <c r="O210" s="934"/>
    </row>
    <row r="211" spans="1:15" ht="15" customHeight="1">
      <c r="A211" s="949"/>
      <c r="B211" s="949"/>
      <c r="F211" s="934"/>
      <c r="G211" s="934"/>
      <c r="H211" s="934"/>
      <c r="I211" s="949"/>
      <c r="J211" s="949"/>
      <c r="N211" s="934"/>
      <c r="O211" s="934"/>
    </row>
    <row r="212" spans="1:15" ht="15" customHeight="1">
      <c r="A212" s="949"/>
      <c r="B212" s="949"/>
      <c r="F212" s="934"/>
      <c r="G212" s="934"/>
      <c r="H212" s="934"/>
      <c r="I212" s="949"/>
      <c r="J212" s="949"/>
      <c r="N212" s="934"/>
      <c r="O212" s="934"/>
    </row>
    <row r="213" spans="1:15" ht="15" customHeight="1">
      <c r="A213" s="949"/>
      <c r="B213" s="949"/>
      <c r="F213" s="934"/>
      <c r="G213" s="934"/>
      <c r="H213" s="934"/>
      <c r="I213" s="949"/>
      <c r="J213" s="949"/>
      <c r="N213" s="934"/>
      <c r="O213" s="934"/>
    </row>
    <row r="214" spans="1:15" ht="15" customHeight="1">
      <c r="A214" s="949"/>
      <c r="B214" s="949"/>
      <c r="H214" s="934"/>
      <c r="I214" s="949"/>
      <c r="J214" s="949"/>
      <c r="N214" s="934"/>
      <c r="O214" s="934"/>
    </row>
    <row r="215" spans="1:15" ht="15" customHeight="1">
      <c r="A215" s="949"/>
      <c r="B215" s="949"/>
      <c r="F215" s="934"/>
      <c r="G215" s="934"/>
      <c r="H215" s="934"/>
      <c r="I215" s="949"/>
      <c r="J215" s="949"/>
      <c r="N215" s="934"/>
      <c r="O215" s="934"/>
    </row>
    <row r="216" spans="1:15" ht="15" customHeight="1">
      <c r="A216" s="949"/>
      <c r="B216" s="949"/>
      <c r="F216" s="934"/>
      <c r="G216" s="934"/>
      <c r="H216" s="934"/>
      <c r="I216" s="949"/>
      <c r="J216" s="949"/>
      <c r="N216" s="934"/>
      <c r="O216" s="934"/>
    </row>
    <row r="217" spans="1:15" ht="15" customHeight="1">
      <c r="A217" s="949"/>
      <c r="B217" s="949"/>
      <c r="F217" s="934"/>
      <c r="G217" s="934"/>
      <c r="H217" s="934"/>
      <c r="I217" s="949"/>
      <c r="J217" s="949"/>
      <c r="N217" s="934"/>
      <c r="O217" s="934"/>
    </row>
    <row r="218" spans="1:15" ht="15" customHeight="1">
      <c r="A218" s="949"/>
      <c r="B218" s="949"/>
      <c r="F218" s="934"/>
      <c r="G218" s="934"/>
      <c r="H218" s="934"/>
      <c r="I218" s="949"/>
      <c r="J218" s="949"/>
      <c r="N218" s="934"/>
      <c r="O218" s="934"/>
    </row>
    <row r="219" spans="1:15" ht="15" customHeight="1">
      <c r="A219" s="949"/>
      <c r="B219" s="949"/>
      <c r="F219" s="934"/>
      <c r="G219" s="934"/>
      <c r="H219" s="934"/>
      <c r="I219" s="949"/>
      <c r="J219" s="949"/>
      <c r="N219" s="934"/>
      <c r="O219" s="934"/>
    </row>
    <row r="220" spans="1:15" ht="15" customHeight="1">
      <c r="A220" s="949"/>
      <c r="B220" s="949"/>
      <c r="F220" s="934"/>
      <c r="G220" s="934"/>
      <c r="H220" s="934"/>
      <c r="I220" s="949"/>
      <c r="J220" s="949"/>
      <c r="N220" s="934"/>
      <c r="O220" s="934"/>
    </row>
    <row r="221" spans="1:15" s="934" customFormat="1" ht="15" customHeight="1">
      <c r="A221" s="1670" t="s">
        <v>4385</v>
      </c>
      <c r="B221" s="1670"/>
      <c r="C221" s="1670"/>
      <c r="D221" s="604" t="str">
        <f>ครูที่ปรึกษา!B20</f>
        <v>น.ส.ฉัตรสุดา บุญเสริม852</v>
      </c>
      <c r="E221" s="604"/>
      <c r="F221" s="1661" t="s">
        <v>4506</v>
      </c>
      <c r="G221" s="1661"/>
      <c r="I221" s="1670" t="s">
        <v>4385</v>
      </c>
      <c r="J221" s="1670"/>
      <c r="K221" s="1670"/>
      <c r="L221" s="604" t="str">
        <f>ครูที่ปรึกษา!C20</f>
        <v>น.ส.อรอนงค์ จันทะเจียง (ฝส)</v>
      </c>
      <c r="M221" s="604"/>
      <c r="O221" s="906">
        <f>ครูที่ปรึกษา!E20</f>
        <v>6405</v>
      </c>
    </row>
    <row r="222" spans="1:15" ht="15" customHeight="1">
      <c r="A222" s="921" t="s">
        <v>4572</v>
      </c>
      <c r="B222" s="921" t="s">
        <v>4555</v>
      </c>
      <c r="C222" s="1425"/>
      <c r="D222" s="1217" t="s">
        <v>4556</v>
      </c>
      <c r="E222" s="919" t="s">
        <v>4627</v>
      </c>
      <c r="F222" s="1669" t="s">
        <v>4508</v>
      </c>
      <c r="G222" s="1666"/>
      <c r="H222" s="1418"/>
      <c r="I222" s="921" t="s">
        <v>4572</v>
      </c>
      <c r="J222" s="921" t="s">
        <v>4555</v>
      </c>
      <c r="K222" s="1425"/>
      <c r="L222" s="1217" t="s">
        <v>4556</v>
      </c>
      <c r="M222" s="919" t="s">
        <v>4627</v>
      </c>
      <c r="N222" s="925" t="s">
        <v>5467</v>
      </c>
      <c r="O222" s="925"/>
    </row>
    <row r="223" spans="1:15" ht="15" customHeight="1">
      <c r="A223" s="921">
        <v>1</v>
      </c>
      <c r="B223" s="917">
        <v>52265</v>
      </c>
      <c r="C223" s="1184" t="s">
        <v>4568</v>
      </c>
      <c r="D223" s="1221" t="s">
        <v>6350</v>
      </c>
      <c r="E223" s="1222" t="s">
        <v>2581</v>
      </c>
      <c r="F223" s="1426"/>
      <c r="G223" s="921"/>
      <c r="H223" s="1091"/>
      <c r="I223" s="921">
        <v>1</v>
      </c>
      <c r="J223" s="917">
        <v>52285</v>
      </c>
      <c r="K223" s="1184" t="s">
        <v>4568</v>
      </c>
      <c r="L223" s="1221" t="s">
        <v>5316</v>
      </c>
      <c r="M223" s="1222" t="s">
        <v>2612</v>
      </c>
      <c r="N223" s="1426"/>
      <c r="O223" s="925"/>
    </row>
    <row r="224" spans="1:15" ht="15" customHeight="1">
      <c r="A224" s="921">
        <v>2</v>
      </c>
      <c r="B224" s="917">
        <v>52266</v>
      </c>
      <c r="C224" s="1184" t="s">
        <v>4568</v>
      </c>
      <c r="D224" s="1221" t="s">
        <v>5648</v>
      </c>
      <c r="E224" s="1222" t="s">
        <v>5687</v>
      </c>
      <c r="F224" s="1426"/>
      <c r="G224" s="921"/>
      <c r="H224" s="1091"/>
      <c r="I224" s="921">
        <v>2</v>
      </c>
      <c r="J224" s="917">
        <v>52286</v>
      </c>
      <c r="K224" s="1184" t="s">
        <v>4568</v>
      </c>
      <c r="L224" s="1221" t="s">
        <v>4540</v>
      </c>
      <c r="M224" s="1222" t="s">
        <v>5639</v>
      </c>
      <c r="N224" s="1426"/>
      <c r="O224" s="925"/>
    </row>
    <row r="225" spans="1:15" ht="15" customHeight="1">
      <c r="A225" s="921">
        <v>3</v>
      </c>
      <c r="B225" s="917">
        <v>52267</v>
      </c>
      <c r="C225" s="1184" t="s">
        <v>4568</v>
      </c>
      <c r="D225" s="1221" t="s">
        <v>4722</v>
      </c>
      <c r="E225" s="1222" t="s">
        <v>5264</v>
      </c>
      <c r="G225" s="921"/>
      <c r="H225" s="1091"/>
      <c r="I225" s="921">
        <v>3</v>
      </c>
      <c r="J225" s="917">
        <v>52287</v>
      </c>
      <c r="K225" s="1184" t="s">
        <v>4568</v>
      </c>
      <c r="L225" s="1221" t="s">
        <v>4751</v>
      </c>
      <c r="M225" s="1222" t="s">
        <v>5262</v>
      </c>
      <c r="N225" s="1426"/>
      <c r="O225" s="925"/>
    </row>
    <row r="226" spans="1:15" ht="15" customHeight="1">
      <c r="A226" s="921">
        <v>4</v>
      </c>
      <c r="B226" s="917">
        <v>52268</v>
      </c>
      <c r="C226" s="1184" t="s">
        <v>4568</v>
      </c>
      <c r="D226" s="1221" t="s">
        <v>2605</v>
      </c>
      <c r="E226" s="1222" t="s">
        <v>2567</v>
      </c>
      <c r="F226" s="1426"/>
      <c r="G226" s="921"/>
      <c r="H226" s="1091"/>
      <c r="I226" s="921">
        <v>4</v>
      </c>
      <c r="J226" s="917">
        <v>52288</v>
      </c>
      <c r="K226" s="1184" t="s">
        <v>4568</v>
      </c>
      <c r="L226" s="1221" t="s">
        <v>2609</v>
      </c>
      <c r="M226" s="1222" t="s">
        <v>2610</v>
      </c>
      <c r="N226" s="1426"/>
      <c r="O226" s="925"/>
    </row>
    <row r="227" spans="1:15" ht="15" customHeight="1">
      <c r="A227" s="921">
        <v>5</v>
      </c>
      <c r="B227" s="917">
        <v>52269</v>
      </c>
      <c r="C227" s="1184" t="s">
        <v>4568</v>
      </c>
      <c r="D227" s="1221" t="s">
        <v>4739</v>
      </c>
      <c r="E227" s="1222" t="s">
        <v>4474</v>
      </c>
      <c r="F227" s="1426"/>
      <c r="G227" s="921"/>
      <c r="H227" s="1091"/>
      <c r="I227" s="921">
        <v>5</v>
      </c>
      <c r="J227" s="917">
        <v>52289</v>
      </c>
      <c r="K227" s="1184" t="s">
        <v>4568</v>
      </c>
      <c r="L227" s="1221" t="s">
        <v>2629</v>
      </c>
      <c r="M227" s="1222" t="s">
        <v>2630</v>
      </c>
      <c r="N227" s="1426"/>
      <c r="O227" s="925"/>
    </row>
    <row r="228" spans="1:15" ht="15" customHeight="1">
      <c r="A228" s="921">
        <v>6</v>
      </c>
      <c r="B228" s="917">
        <v>52270</v>
      </c>
      <c r="C228" s="1184" t="s">
        <v>4568</v>
      </c>
      <c r="D228" s="1221" t="s">
        <v>4739</v>
      </c>
      <c r="E228" s="1222" t="s">
        <v>2604</v>
      </c>
      <c r="F228" s="1426"/>
      <c r="G228" s="921"/>
      <c r="H228" s="1091"/>
      <c r="I228" s="921">
        <v>6</v>
      </c>
      <c r="J228" s="917">
        <v>52290</v>
      </c>
      <c r="K228" s="1184" t="s">
        <v>4568</v>
      </c>
      <c r="L228" s="1221" t="s">
        <v>2627</v>
      </c>
      <c r="M228" s="1222" t="s">
        <v>2628</v>
      </c>
      <c r="N228" s="1426"/>
      <c r="O228" s="925"/>
    </row>
    <row r="229" spans="1:15" ht="15" customHeight="1">
      <c r="A229" s="921">
        <v>7</v>
      </c>
      <c r="B229" s="917">
        <v>52271</v>
      </c>
      <c r="C229" s="1184" t="s">
        <v>4568</v>
      </c>
      <c r="D229" s="1221" t="s">
        <v>4739</v>
      </c>
      <c r="E229" s="1222" t="s">
        <v>2131</v>
      </c>
      <c r="F229" s="1426"/>
      <c r="G229" s="921"/>
      <c r="H229" s="1091"/>
      <c r="I229" s="921">
        <v>7</v>
      </c>
      <c r="J229" s="917">
        <v>52291</v>
      </c>
      <c r="K229" s="1184" t="s">
        <v>4568</v>
      </c>
      <c r="L229" s="1221" t="s">
        <v>4405</v>
      </c>
      <c r="M229" s="1222" t="s">
        <v>2608</v>
      </c>
      <c r="N229" s="1426"/>
      <c r="O229" s="925"/>
    </row>
    <row r="230" spans="1:15" ht="15" customHeight="1">
      <c r="A230" s="921">
        <v>8</v>
      </c>
      <c r="B230" s="917">
        <v>52272</v>
      </c>
      <c r="C230" s="1184" t="s">
        <v>4568</v>
      </c>
      <c r="D230" s="1221" t="s">
        <v>2589</v>
      </c>
      <c r="E230" s="1222" t="s">
        <v>2590</v>
      </c>
      <c r="F230" s="1426"/>
      <c r="G230" s="921"/>
      <c r="H230" s="1091"/>
      <c r="I230" s="921">
        <v>8</v>
      </c>
      <c r="J230" s="917">
        <v>52292</v>
      </c>
      <c r="K230" s="1184" t="s">
        <v>4568</v>
      </c>
      <c r="L230" s="1221" t="s">
        <v>4405</v>
      </c>
      <c r="M230" s="1222" t="s">
        <v>2625</v>
      </c>
      <c r="N230" s="1426"/>
      <c r="O230" s="925"/>
    </row>
    <row r="231" spans="1:15" ht="15" customHeight="1">
      <c r="A231" s="921">
        <v>9</v>
      </c>
      <c r="B231" s="917">
        <v>52273</v>
      </c>
      <c r="C231" s="1184" t="s">
        <v>4568</v>
      </c>
      <c r="D231" s="1221" t="s">
        <v>2596</v>
      </c>
      <c r="E231" s="1222" t="s">
        <v>2597</v>
      </c>
      <c r="F231" s="1426"/>
      <c r="G231" s="921"/>
      <c r="H231" s="1091"/>
      <c r="I231" s="921">
        <v>9</v>
      </c>
      <c r="J231" s="917">
        <v>52293</v>
      </c>
      <c r="K231" s="1184" t="s">
        <v>4568</v>
      </c>
      <c r="L231" s="1221" t="s">
        <v>4534</v>
      </c>
      <c r="M231" s="1222" t="s">
        <v>2618</v>
      </c>
      <c r="N231" s="1426"/>
      <c r="O231" s="925"/>
    </row>
    <row r="232" spans="1:15" ht="15" customHeight="1">
      <c r="A232" s="921">
        <v>10</v>
      </c>
      <c r="B232" s="917">
        <v>52274</v>
      </c>
      <c r="C232" s="1184" t="s">
        <v>4568</v>
      </c>
      <c r="D232" s="1221" t="s">
        <v>2598</v>
      </c>
      <c r="E232" s="1222" t="s">
        <v>2336</v>
      </c>
      <c r="F232" s="1426"/>
      <c r="G232" s="921"/>
      <c r="H232" s="1091"/>
      <c r="I232" s="921">
        <v>10</v>
      </c>
      <c r="J232" s="917">
        <v>52294</v>
      </c>
      <c r="K232" s="1184" t="s">
        <v>4568</v>
      </c>
      <c r="L232" s="1221" t="s">
        <v>2614</v>
      </c>
      <c r="M232" s="1222" t="s">
        <v>2615</v>
      </c>
      <c r="N232" s="1426"/>
      <c r="O232" s="925"/>
    </row>
    <row r="233" spans="1:15" ht="15" customHeight="1">
      <c r="A233" s="921">
        <v>11</v>
      </c>
      <c r="B233" s="917">
        <v>52275</v>
      </c>
      <c r="C233" s="1184" t="s">
        <v>4568</v>
      </c>
      <c r="D233" s="1221" t="s">
        <v>2595</v>
      </c>
      <c r="E233" s="1222" t="s">
        <v>4632</v>
      </c>
      <c r="F233" s="1426"/>
      <c r="G233" s="921"/>
      <c r="H233" s="1091"/>
      <c r="I233" s="921">
        <v>11</v>
      </c>
      <c r="J233" s="917">
        <v>52295</v>
      </c>
      <c r="K233" s="1184" t="s">
        <v>4568</v>
      </c>
      <c r="L233" s="1221" t="s">
        <v>2606</v>
      </c>
      <c r="M233" s="1222" t="s">
        <v>2607</v>
      </c>
      <c r="N233" s="1426"/>
      <c r="O233" s="925"/>
    </row>
    <row r="234" spans="1:15" ht="15" customHeight="1">
      <c r="A234" s="921">
        <v>12</v>
      </c>
      <c r="B234" s="917">
        <v>52276</v>
      </c>
      <c r="C234" s="1184" t="s">
        <v>4568</v>
      </c>
      <c r="D234" s="1221" t="s">
        <v>5677</v>
      </c>
      <c r="E234" s="1222" t="s">
        <v>4387</v>
      </c>
      <c r="F234" s="1426"/>
      <c r="G234" s="921"/>
      <c r="H234" s="1091"/>
      <c r="I234" s="921">
        <v>12</v>
      </c>
      <c r="J234" s="917">
        <v>52296</v>
      </c>
      <c r="K234" s="1184" t="s">
        <v>4568</v>
      </c>
      <c r="L234" s="1221" t="s">
        <v>6122</v>
      </c>
      <c r="M234" s="1222" t="s">
        <v>2613</v>
      </c>
      <c r="N234" s="1426"/>
      <c r="O234" s="925"/>
    </row>
    <row r="235" spans="1:15" ht="15" customHeight="1">
      <c r="A235" s="921">
        <v>13</v>
      </c>
      <c r="B235" s="917">
        <v>52277</v>
      </c>
      <c r="C235" s="1184" t="s">
        <v>4568</v>
      </c>
      <c r="D235" s="1221" t="s">
        <v>2600</v>
      </c>
      <c r="E235" s="1222" t="s">
        <v>2601</v>
      </c>
      <c r="F235" s="1426"/>
      <c r="G235" s="921"/>
      <c r="H235" s="1091"/>
      <c r="I235" s="921">
        <v>13</v>
      </c>
      <c r="J235" s="917">
        <v>52297</v>
      </c>
      <c r="K235" s="1184" t="s">
        <v>4568</v>
      </c>
      <c r="L235" s="1221" t="s">
        <v>2622</v>
      </c>
      <c r="M235" s="1222" t="s">
        <v>2623</v>
      </c>
      <c r="N235" s="1487"/>
      <c r="O235" s="925"/>
    </row>
    <row r="236" spans="1:15" ht="15" customHeight="1">
      <c r="A236" s="921">
        <v>14</v>
      </c>
      <c r="B236" s="917">
        <v>52278</v>
      </c>
      <c r="C236" s="1184" t="s">
        <v>4568</v>
      </c>
      <c r="D236" s="1221" t="s">
        <v>5269</v>
      </c>
      <c r="E236" s="1222" t="s">
        <v>4755</v>
      </c>
      <c r="F236" s="1426"/>
      <c r="G236" s="921"/>
      <c r="H236" s="1091"/>
      <c r="I236" s="921">
        <v>14</v>
      </c>
      <c r="J236" s="917">
        <v>52298</v>
      </c>
      <c r="K236" s="1184" t="s">
        <v>4568</v>
      </c>
      <c r="L236" s="1221" t="s">
        <v>2362</v>
      </c>
      <c r="M236" s="1222" t="s">
        <v>2611</v>
      </c>
      <c r="N236" s="1487"/>
      <c r="O236" s="925"/>
    </row>
    <row r="237" spans="1:15" ht="15" customHeight="1">
      <c r="A237" s="921">
        <v>15</v>
      </c>
      <c r="B237" s="917">
        <v>52279</v>
      </c>
      <c r="C237" s="1184" t="s">
        <v>4568</v>
      </c>
      <c r="D237" s="1221" t="s">
        <v>2594</v>
      </c>
      <c r="E237" s="1222" t="s">
        <v>4720</v>
      </c>
      <c r="F237" s="1426"/>
      <c r="G237" s="921"/>
      <c r="H237" s="1091"/>
      <c r="I237" s="921">
        <v>15</v>
      </c>
      <c r="J237" s="917">
        <v>52299</v>
      </c>
      <c r="K237" s="1184" t="s">
        <v>4568</v>
      </c>
      <c r="L237" s="1221" t="s">
        <v>5288</v>
      </c>
      <c r="M237" s="1222" t="s">
        <v>2624</v>
      </c>
      <c r="N237" s="1426"/>
      <c r="O237" s="925"/>
    </row>
    <row r="238" spans="1:15" ht="15" customHeight="1">
      <c r="A238" s="921">
        <v>16</v>
      </c>
      <c r="B238" s="917">
        <v>52280</v>
      </c>
      <c r="C238" s="1184" t="s">
        <v>4568</v>
      </c>
      <c r="D238" s="1221" t="s">
        <v>2599</v>
      </c>
      <c r="E238" s="1222" t="s">
        <v>5559</v>
      </c>
      <c r="F238" s="1426"/>
      <c r="G238" s="921"/>
      <c r="H238" s="1091"/>
      <c r="I238" s="921">
        <v>16</v>
      </c>
      <c r="J238" s="917">
        <v>52300</v>
      </c>
      <c r="K238" s="1184" t="s">
        <v>4568</v>
      </c>
      <c r="L238" s="1221" t="s">
        <v>2620</v>
      </c>
      <c r="M238" s="1222" t="s">
        <v>2621</v>
      </c>
      <c r="N238" s="1426"/>
      <c r="O238" s="925"/>
    </row>
    <row r="239" spans="1:15" ht="15" customHeight="1">
      <c r="A239" s="921">
        <v>17</v>
      </c>
      <c r="B239" s="917">
        <v>52281</v>
      </c>
      <c r="C239" s="1184" t="s">
        <v>4568</v>
      </c>
      <c r="D239" s="1221" t="s">
        <v>2602</v>
      </c>
      <c r="E239" s="1222" t="s">
        <v>5411</v>
      </c>
      <c r="F239" s="1426"/>
      <c r="G239" s="921"/>
      <c r="H239" s="1091"/>
      <c r="I239" s="921">
        <v>17</v>
      </c>
      <c r="J239" s="917">
        <v>52301</v>
      </c>
      <c r="K239" s="1184" t="s">
        <v>4568</v>
      </c>
      <c r="L239" s="1221" t="s">
        <v>2616</v>
      </c>
      <c r="M239" s="1222" t="s">
        <v>2617</v>
      </c>
      <c r="N239" s="1426"/>
      <c r="O239" s="925"/>
    </row>
    <row r="240" spans="1:15" ht="15" customHeight="1">
      <c r="A240" s="921">
        <v>18</v>
      </c>
      <c r="B240" s="917">
        <v>52282</v>
      </c>
      <c r="C240" s="1184" t="s">
        <v>4568</v>
      </c>
      <c r="D240" s="1221" t="s">
        <v>2592</v>
      </c>
      <c r="E240" s="1222" t="s">
        <v>2593</v>
      </c>
      <c r="F240" s="1426"/>
      <c r="G240" s="921"/>
      <c r="H240" s="1091"/>
      <c r="I240" s="921">
        <v>18</v>
      </c>
      <c r="J240" s="917">
        <v>52302</v>
      </c>
      <c r="K240" s="1184" t="s">
        <v>4568</v>
      </c>
      <c r="L240" s="1221" t="s">
        <v>4732</v>
      </c>
      <c r="M240" s="1222" t="s">
        <v>4552</v>
      </c>
      <c r="N240" s="1426"/>
      <c r="O240" s="925"/>
    </row>
    <row r="241" spans="1:15" ht="15" customHeight="1">
      <c r="A241" s="921">
        <v>19</v>
      </c>
      <c r="B241" s="917">
        <v>52283</v>
      </c>
      <c r="C241" s="1184" t="s">
        <v>4568</v>
      </c>
      <c r="D241" s="1221" t="s">
        <v>2603</v>
      </c>
      <c r="E241" s="1222" t="s">
        <v>4578</v>
      </c>
      <c r="F241" s="1426"/>
      <c r="G241" s="921"/>
      <c r="H241" s="1091"/>
      <c r="I241" s="921">
        <v>19</v>
      </c>
      <c r="J241" s="917">
        <v>52303</v>
      </c>
      <c r="K241" s="1184" t="s">
        <v>4568</v>
      </c>
      <c r="L241" s="1221" t="s">
        <v>4423</v>
      </c>
      <c r="M241" s="1222" t="s">
        <v>2626</v>
      </c>
      <c r="N241" s="1426"/>
      <c r="O241" s="925"/>
    </row>
    <row r="242" spans="1:15" ht="15" customHeight="1">
      <c r="A242" s="921">
        <v>20</v>
      </c>
      <c r="B242" s="917">
        <v>52284</v>
      </c>
      <c r="C242" s="1184" t="s">
        <v>4568</v>
      </c>
      <c r="D242" s="1221" t="s">
        <v>4732</v>
      </c>
      <c r="E242" s="1222" t="s">
        <v>2591</v>
      </c>
      <c r="F242" s="1458"/>
      <c r="G242" s="921"/>
      <c r="H242" s="1091"/>
      <c r="I242" s="921">
        <v>20</v>
      </c>
      <c r="J242" s="917">
        <v>52304</v>
      </c>
      <c r="K242" s="1184" t="s">
        <v>4568</v>
      </c>
      <c r="L242" s="1221" t="s">
        <v>2293</v>
      </c>
      <c r="M242" s="1222" t="s">
        <v>2619</v>
      </c>
      <c r="N242" s="1426"/>
      <c r="O242" s="925"/>
    </row>
    <row r="243" spans="1:15" ht="15" customHeight="1">
      <c r="A243" s="949"/>
      <c r="B243" s="949"/>
      <c r="C243" s="968"/>
      <c r="D243" s="1438"/>
      <c r="E243" s="1438"/>
      <c r="F243" s="949"/>
      <c r="G243" s="949"/>
      <c r="H243" s="949"/>
      <c r="I243" s="949"/>
      <c r="J243" s="949"/>
      <c r="K243" s="968"/>
      <c r="L243" s="1438"/>
      <c r="M243" s="1438"/>
      <c r="N243" s="949"/>
      <c r="O243" s="934"/>
    </row>
    <row r="244" spans="1:15" ht="15" customHeight="1">
      <c r="A244" s="949"/>
      <c r="B244" s="949"/>
      <c r="C244" s="968"/>
      <c r="D244" s="1438"/>
      <c r="E244" s="1438"/>
      <c r="F244" s="949"/>
      <c r="G244" s="949"/>
      <c r="H244" s="949"/>
      <c r="I244" s="949"/>
      <c r="J244" s="949"/>
      <c r="K244" s="968"/>
      <c r="L244" s="1438"/>
      <c r="M244" s="1438"/>
      <c r="N244" s="949"/>
      <c r="O244" s="934"/>
    </row>
    <row r="245" spans="1:15" ht="15" customHeight="1">
      <c r="A245" s="949"/>
      <c r="B245" s="949"/>
      <c r="C245" s="968"/>
      <c r="D245" s="1438"/>
      <c r="E245" s="1438"/>
      <c r="F245" s="949"/>
      <c r="G245" s="949"/>
      <c r="H245" s="949"/>
      <c r="I245" s="949"/>
      <c r="J245" s="949"/>
      <c r="K245" s="968"/>
      <c r="L245" s="1438"/>
      <c r="M245" s="1438"/>
      <c r="N245" s="949"/>
      <c r="O245" s="934"/>
    </row>
    <row r="246" spans="1:15" ht="15" customHeight="1">
      <c r="A246" s="949"/>
      <c r="B246" s="949"/>
      <c r="C246" s="968"/>
      <c r="D246" s="1438"/>
      <c r="E246" s="1438"/>
      <c r="F246" s="949"/>
      <c r="G246" s="949"/>
      <c r="H246" s="949"/>
      <c r="I246" s="949"/>
      <c r="J246" s="949"/>
      <c r="K246" s="968"/>
      <c r="L246" s="1438"/>
      <c r="M246" s="1438"/>
      <c r="N246" s="949"/>
      <c r="O246" s="949"/>
    </row>
    <row r="247" spans="1:15" ht="15" customHeight="1">
      <c r="A247" s="949"/>
      <c r="B247" s="949"/>
      <c r="C247" s="968"/>
      <c r="D247" s="1438"/>
      <c r="E247" s="1438"/>
      <c r="F247" s="949"/>
      <c r="G247" s="949"/>
      <c r="H247" s="949"/>
      <c r="I247" s="949"/>
      <c r="J247" s="949"/>
      <c r="K247" s="968"/>
      <c r="L247" s="1438"/>
      <c r="M247" s="1438"/>
      <c r="N247" s="949"/>
      <c r="O247" s="949"/>
    </row>
    <row r="248" spans="1:15" ht="15" customHeight="1">
      <c r="A248" s="949"/>
      <c r="B248" s="949"/>
      <c r="C248" s="1439"/>
      <c r="F248" s="934"/>
      <c r="G248" s="934"/>
      <c r="H248" s="934"/>
      <c r="I248" s="949"/>
      <c r="J248" s="949"/>
      <c r="K248" s="1439"/>
      <c r="N248" s="934"/>
      <c r="O248" s="934"/>
    </row>
    <row r="249" spans="1:15" ht="15" customHeight="1">
      <c r="A249" s="949"/>
      <c r="B249" s="949"/>
      <c r="C249" s="968"/>
      <c r="D249" s="1438"/>
      <c r="E249" s="1438"/>
      <c r="F249" s="1132"/>
      <c r="G249" s="1167"/>
      <c r="H249" s="1050"/>
      <c r="I249" s="1054"/>
      <c r="J249" s="1054"/>
      <c r="K249" s="1445"/>
      <c r="L249" s="1428"/>
      <c r="M249" s="1428"/>
      <c r="N249" s="934"/>
      <c r="O249" s="934"/>
    </row>
    <row r="250" spans="1:15" ht="15" customHeight="1">
      <c r="A250" s="949"/>
      <c r="B250" s="950"/>
      <c r="C250" s="1014"/>
      <c r="D250" s="1120"/>
      <c r="E250" s="1120"/>
      <c r="F250" s="951"/>
      <c r="G250" s="950"/>
      <c r="H250" s="950"/>
      <c r="I250" s="1054"/>
      <c r="J250" s="950"/>
      <c r="K250" s="1014"/>
      <c r="L250" s="1120"/>
      <c r="M250" s="1120"/>
      <c r="N250" s="950"/>
      <c r="O250" s="934"/>
    </row>
    <row r="251" spans="1:15" ht="15" customHeight="1">
      <c r="A251" s="949"/>
      <c r="B251" s="949"/>
      <c r="C251" s="1439"/>
      <c r="F251" s="934"/>
      <c r="G251" s="1050"/>
      <c r="H251" s="1050"/>
      <c r="I251" s="1054"/>
      <c r="J251" s="1054"/>
      <c r="K251" s="1054"/>
      <c r="L251" s="1428"/>
      <c r="M251" s="1428"/>
      <c r="N251" s="934"/>
      <c r="O251" s="934"/>
    </row>
    <row r="252" spans="1:15" ht="15" customHeight="1">
      <c r="A252" s="949"/>
      <c r="B252" s="949"/>
      <c r="C252" s="1439"/>
      <c r="F252" s="934"/>
      <c r="G252" s="1050"/>
      <c r="H252" s="1050"/>
      <c r="I252" s="1054"/>
      <c r="J252" s="1054"/>
      <c r="K252" s="1445"/>
      <c r="L252" s="1428"/>
      <c r="M252" s="1428"/>
      <c r="N252" s="934"/>
      <c r="O252" s="934"/>
    </row>
    <row r="253" spans="1:15" ht="15" customHeight="1">
      <c r="A253" s="949"/>
      <c r="B253" s="949"/>
      <c r="F253" s="934"/>
      <c r="G253" s="934"/>
      <c r="H253" s="934"/>
      <c r="I253" s="949"/>
      <c r="J253" s="949"/>
      <c r="K253" s="1439"/>
      <c r="N253" s="934"/>
      <c r="O253" s="934"/>
    </row>
    <row r="254" spans="1:15" ht="15" customHeight="1">
      <c r="A254" s="949"/>
      <c r="B254" s="949"/>
      <c r="F254" s="934"/>
      <c r="G254" s="934"/>
      <c r="H254" s="934"/>
      <c r="I254" s="949"/>
      <c r="J254" s="949"/>
      <c r="N254" s="934"/>
      <c r="O254" s="934"/>
    </row>
    <row r="255" spans="1:15" ht="15" customHeight="1">
      <c r="A255" s="949"/>
      <c r="B255" s="949"/>
      <c r="F255" s="934"/>
      <c r="G255" s="934"/>
      <c r="H255" s="934"/>
      <c r="I255" s="949"/>
      <c r="J255" s="949"/>
      <c r="N255" s="934"/>
      <c r="O255" s="934"/>
    </row>
    <row r="256" spans="1:15" ht="15" customHeight="1">
      <c r="A256" s="949"/>
      <c r="B256" s="949"/>
      <c r="F256" s="934"/>
      <c r="G256" s="934"/>
      <c r="H256" s="934"/>
      <c r="I256" s="949"/>
      <c r="J256" s="949"/>
      <c r="N256" s="934"/>
      <c r="O256" s="934"/>
    </row>
    <row r="257" spans="1:15" ht="15" customHeight="1">
      <c r="A257" s="949"/>
      <c r="B257" s="949"/>
      <c r="F257" s="934"/>
      <c r="G257" s="934"/>
      <c r="H257" s="934"/>
      <c r="I257" s="949"/>
      <c r="J257" s="949"/>
      <c r="N257" s="934"/>
      <c r="O257" s="934"/>
    </row>
    <row r="258" spans="1:15" ht="15" customHeight="1">
      <c r="A258" s="949"/>
      <c r="B258" s="949"/>
      <c r="F258" s="934"/>
      <c r="G258" s="934"/>
      <c r="H258" s="934"/>
      <c r="I258" s="949"/>
      <c r="J258" s="949"/>
      <c r="N258" s="934"/>
      <c r="O258" s="934"/>
    </row>
    <row r="259" spans="1:15" ht="15" customHeight="1">
      <c r="A259" s="949"/>
      <c r="B259" s="949"/>
      <c r="F259" s="934"/>
      <c r="G259" s="934"/>
      <c r="H259" s="934"/>
      <c r="I259" s="949"/>
      <c r="J259" s="949"/>
      <c r="N259" s="934"/>
      <c r="O259" s="934"/>
    </row>
    <row r="260" spans="1:15" ht="15" customHeight="1">
      <c r="A260" s="949"/>
      <c r="B260" s="949"/>
      <c r="F260" s="934"/>
      <c r="G260" s="934"/>
      <c r="H260" s="934"/>
      <c r="I260" s="949"/>
      <c r="J260" s="949"/>
      <c r="N260" s="934"/>
      <c r="O260" s="934"/>
    </row>
    <row r="261" spans="1:15" ht="15" customHeight="1">
      <c r="A261" s="949"/>
      <c r="B261" s="949"/>
      <c r="F261" s="934"/>
      <c r="G261" s="934"/>
      <c r="H261" s="934"/>
      <c r="I261" s="949"/>
      <c r="J261" s="949"/>
      <c r="N261" s="934"/>
      <c r="O261" s="934"/>
    </row>
    <row r="262" spans="1:15" ht="15" customHeight="1">
      <c r="A262" s="949"/>
      <c r="B262" s="949"/>
      <c r="F262" s="934"/>
      <c r="G262" s="934"/>
      <c r="H262" s="934"/>
      <c r="I262" s="949"/>
      <c r="J262" s="949"/>
      <c r="N262" s="934"/>
      <c r="O262" s="934"/>
    </row>
    <row r="263" spans="1:15" ht="15" customHeight="1">
      <c r="A263" s="949"/>
      <c r="B263" s="949"/>
      <c r="F263" s="934"/>
      <c r="G263" s="934"/>
      <c r="H263" s="934"/>
      <c r="I263" s="949"/>
      <c r="J263" s="949"/>
      <c r="N263" s="934"/>
      <c r="O263" s="934"/>
    </row>
    <row r="264" spans="1:15" ht="15" customHeight="1">
      <c r="A264" s="949"/>
      <c r="B264" s="949"/>
      <c r="F264" s="934"/>
      <c r="G264" s="934"/>
      <c r="H264" s="934"/>
      <c r="I264" s="949"/>
      <c r="J264" s="949"/>
      <c r="N264" s="934"/>
      <c r="O264" s="934"/>
    </row>
    <row r="265" spans="1:15" s="934" customFormat="1" ht="15" customHeight="1">
      <c r="A265" s="1670" t="s">
        <v>4385</v>
      </c>
      <c r="B265" s="1670"/>
      <c r="C265" s="1670"/>
      <c r="D265" s="604" t="str">
        <f>ครูที่ปรึกษา!B21</f>
        <v>นางสาวสลินดา   โคตรภักดี 825</v>
      </c>
      <c r="E265" s="604"/>
      <c r="F265" s="906" t="s">
        <v>4517</v>
      </c>
      <c r="G265" s="906"/>
      <c r="I265" s="913"/>
      <c r="J265" s="1670" t="s">
        <v>4385</v>
      </c>
      <c r="K265" s="1670"/>
      <c r="L265" s="604" t="str">
        <f>ครูที่ปรึกษา!C21</f>
        <v>นางคำเพ็ญ ทีคา128 /MR.Steven pot.</v>
      </c>
      <c r="M265" s="604"/>
      <c r="N265" s="906"/>
      <c r="O265" s="906">
        <f>ครูที่ปรึกษา!E21</f>
        <v>1222</v>
      </c>
    </row>
    <row r="266" spans="1:15" ht="15" customHeight="1">
      <c r="A266" s="921" t="s">
        <v>4572</v>
      </c>
      <c r="B266" s="921" t="s">
        <v>4555</v>
      </c>
      <c r="C266" s="1425"/>
      <c r="D266" s="1217" t="s">
        <v>4556</v>
      </c>
      <c r="E266" s="919" t="s">
        <v>4627</v>
      </c>
      <c r="F266" s="1664" t="s">
        <v>4604</v>
      </c>
      <c r="G266" s="1664"/>
      <c r="H266" s="1418"/>
      <c r="I266" s="921" t="s">
        <v>4572</v>
      </c>
      <c r="J266" s="921" t="s">
        <v>4555</v>
      </c>
      <c r="K266" s="1425"/>
      <c r="L266" s="1217" t="s">
        <v>4556</v>
      </c>
      <c r="M266" s="919" t="s">
        <v>4627</v>
      </c>
      <c r="N266" s="925" t="s">
        <v>4959</v>
      </c>
      <c r="O266" s="925"/>
    </row>
    <row r="267" spans="1:15" ht="15" customHeight="1">
      <c r="A267" s="921">
        <v>1</v>
      </c>
      <c r="B267" s="917">
        <v>52235</v>
      </c>
      <c r="C267" s="1186" t="s">
        <v>4568</v>
      </c>
      <c r="D267" s="1488" t="s">
        <v>2635</v>
      </c>
      <c r="E267" s="1489" t="s">
        <v>5603</v>
      </c>
      <c r="F267" s="947"/>
      <c r="G267" s="925"/>
      <c r="I267" s="921">
        <v>1</v>
      </c>
      <c r="J267" s="917">
        <v>52250</v>
      </c>
      <c r="K267" s="1133" t="s">
        <v>4568</v>
      </c>
      <c r="L267" s="1446" t="s">
        <v>5680</v>
      </c>
      <c r="M267" s="1447" t="s">
        <v>2652</v>
      </c>
      <c r="N267" s="357" t="s">
        <v>4050</v>
      </c>
      <c r="O267" s="925"/>
    </row>
    <row r="268" spans="1:15" ht="15" customHeight="1">
      <c r="A268" s="921">
        <v>2</v>
      </c>
      <c r="B268" s="1340">
        <v>52236</v>
      </c>
      <c r="C268" s="1186" t="s">
        <v>4568</v>
      </c>
      <c r="D268" s="1488" t="s">
        <v>4620</v>
      </c>
      <c r="E268" s="1489" t="s">
        <v>4783</v>
      </c>
      <c r="F268" s="947"/>
      <c r="G268" s="925"/>
      <c r="I268" s="921">
        <v>2</v>
      </c>
      <c r="J268" s="917">
        <v>52251</v>
      </c>
      <c r="K268" s="1186" t="s">
        <v>4568</v>
      </c>
      <c r="L268" s="1488" t="s">
        <v>4620</v>
      </c>
      <c r="M268" s="1489" t="s">
        <v>5593</v>
      </c>
      <c r="N268" s="947"/>
      <c r="O268" s="925"/>
    </row>
    <row r="269" spans="1:15" ht="15" customHeight="1">
      <c r="A269" s="921">
        <v>3</v>
      </c>
      <c r="B269" s="917">
        <v>52237</v>
      </c>
      <c r="C269" s="1186" t="s">
        <v>4568</v>
      </c>
      <c r="D269" s="1488" t="s">
        <v>4405</v>
      </c>
      <c r="E269" s="1489" t="s">
        <v>4999</v>
      </c>
      <c r="F269" s="947"/>
      <c r="G269" s="925"/>
      <c r="I269" s="921">
        <v>3</v>
      </c>
      <c r="J269" s="917">
        <v>52252</v>
      </c>
      <c r="K269" s="1186" t="s">
        <v>4568</v>
      </c>
      <c r="L269" s="1488" t="s">
        <v>2437</v>
      </c>
      <c r="M269" s="1489" t="s">
        <v>5358</v>
      </c>
      <c r="N269" s="947"/>
      <c r="O269" s="925"/>
    </row>
    <row r="270" spans="1:15" ht="15" customHeight="1">
      <c r="A270" s="921">
        <v>4</v>
      </c>
      <c r="B270" s="1340">
        <v>52238</v>
      </c>
      <c r="C270" s="1186" t="s">
        <v>4568</v>
      </c>
      <c r="D270" s="1488" t="s">
        <v>2638</v>
      </c>
      <c r="E270" s="1489" t="s">
        <v>2639</v>
      </c>
      <c r="F270" s="947"/>
      <c r="G270" s="925"/>
      <c r="I270" s="921">
        <v>4</v>
      </c>
      <c r="J270" s="917">
        <v>52253</v>
      </c>
      <c r="K270" s="1186" t="s">
        <v>4568</v>
      </c>
      <c r="L270" s="1488" t="s">
        <v>2650</v>
      </c>
      <c r="M270" s="1489" t="s">
        <v>2651</v>
      </c>
      <c r="N270" s="947"/>
      <c r="O270" s="925"/>
    </row>
    <row r="271" spans="1:15" ht="15" customHeight="1">
      <c r="A271" s="921">
        <v>5</v>
      </c>
      <c r="B271" s="917">
        <v>52239</v>
      </c>
      <c r="C271" s="1186" t="s">
        <v>4568</v>
      </c>
      <c r="D271" s="1488" t="s">
        <v>2646</v>
      </c>
      <c r="E271" s="1489" t="s">
        <v>5640</v>
      </c>
      <c r="F271" s="947"/>
      <c r="G271" s="925"/>
      <c r="I271" s="921">
        <v>5</v>
      </c>
      <c r="J271" s="917">
        <v>52254</v>
      </c>
      <c r="K271" s="1186" t="s">
        <v>4568</v>
      </c>
      <c r="L271" s="1488" t="s">
        <v>4656</v>
      </c>
      <c r="M271" s="1489" t="s">
        <v>2648</v>
      </c>
      <c r="N271" s="947"/>
      <c r="O271" s="925"/>
    </row>
    <row r="272" spans="1:15" ht="15" customHeight="1">
      <c r="A272" s="921">
        <v>6</v>
      </c>
      <c r="B272" s="1340">
        <v>52240</v>
      </c>
      <c r="C272" s="1186" t="s">
        <v>4568</v>
      </c>
      <c r="D272" s="1488" t="s">
        <v>5528</v>
      </c>
      <c r="E272" s="1489" t="s">
        <v>2640</v>
      </c>
      <c r="F272" s="947"/>
      <c r="G272" s="925"/>
      <c r="I272" s="921">
        <v>6</v>
      </c>
      <c r="J272" s="917">
        <v>52255</v>
      </c>
      <c r="K272" s="1186" t="s">
        <v>4568</v>
      </c>
      <c r="L272" s="1488" t="s">
        <v>4732</v>
      </c>
      <c r="M272" s="1489" t="s">
        <v>2653</v>
      </c>
      <c r="N272" s="947"/>
      <c r="O272" s="925"/>
    </row>
    <row r="273" spans="1:15" ht="15" customHeight="1">
      <c r="A273" s="921">
        <v>7</v>
      </c>
      <c r="B273" s="917">
        <v>52241</v>
      </c>
      <c r="C273" s="1186" t="s">
        <v>4657</v>
      </c>
      <c r="D273" s="1488" t="s">
        <v>3974</v>
      </c>
      <c r="E273" s="1489" t="s">
        <v>2632</v>
      </c>
      <c r="F273" s="947"/>
      <c r="G273" s="925"/>
      <c r="I273" s="921">
        <v>7</v>
      </c>
      <c r="J273" s="1144">
        <v>52256</v>
      </c>
      <c r="K273" s="1490" t="s">
        <v>4568</v>
      </c>
      <c r="L273" s="1682" t="s">
        <v>2649</v>
      </c>
      <c r="M273" s="1489" t="s">
        <v>4041</v>
      </c>
      <c r="N273" s="947"/>
      <c r="O273" s="925"/>
    </row>
    <row r="274" spans="1:15" ht="15" customHeight="1">
      <c r="A274" s="921">
        <v>8</v>
      </c>
      <c r="B274" s="1340">
        <v>52242</v>
      </c>
      <c r="C274" s="1186" t="s">
        <v>4657</v>
      </c>
      <c r="D274" s="1488" t="s">
        <v>2647</v>
      </c>
      <c r="E274" s="1489" t="s">
        <v>4972</v>
      </c>
      <c r="F274" s="947"/>
      <c r="G274" s="925"/>
      <c r="I274" s="921">
        <v>8</v>
      </c>
      <c r="J274" s="1144">
        <v>52257</v>
      </c>
      <c r="K274" s="1186" t="s">
        <v>4657</v>
      </c>
      <c r="L274" s="1488" t="s">
        <v>5458</v>
      </c>
      <c r="M274" s="1489" t="s">
        <v>2654</v>
      </c>
      <c r="N274" s="947"/>
      <c r="O274" s="925"/>
    </row>
    <row r="275" spans="1:15" ht="15" customHeight="1">
      <c r="A275" s="921">
        <v>9</v>
      </c>
      <c r="B275" s="917">
        <v>52243</v>
      </c>
      <c r="C275" s="1186" t="s">
        <v>4657</v>
      </c>
      <c r="D275" s="1185" t="s">
        <v>5655</v>
      </c>
      <c r="E275" s="698" t="s">
        <v>2631</v>
      </c>
      <c r="F275" s="947"/>
      <c r="G275" s="925"/>
      <c r="I275" s="921">
        <v>9</v>
      </c>
      <c r="J275" s="1144">
        <v>52258</v>
      </c>
      <c r="K275" s="1186" t="s">
        <v>4657</v>
      </c>
      <c r="L275" s="1488" t="s">
        <v>2658</v>
      </c>
      <c r="M275" s="1489" t="s">
        <v>4454</v>
      </c>
      <c r="N275" s="947"/>
      <c r="O275" s="925"/>
    </row>
    <row r="276" spans="1:15" ht="15" customHeight="1">
      <c r="A276" s="921">
        <v>10</v>
      </c>
      <c r="B276" s="1340">
        <v>52244</v>
      </c>
      <c r="C276" s="1186" t="s">
        <v>4657</v>
      </c>
      <c r="D276" s="1488" t="s">
        <v>2633</v>
      </c>
      <c r="E276" s="1489" t="s">
        <v>2634</v>
      </c>
      <c r="F276" s="947"/>
      <c r="G276" s="925"/>
      <c r="I276" s="921">
        <v>10</v>
      </c>
      <c r="J276" s="917">
        <v>52259</v>
      </c>
      <c r="K276" s="1186" t="s">
        <v>4657</v>
      </c>
      <c r="L276" s="1488" t="s">
        <v>2657</v>
      </c>
      <c r="M276" s="1489" t="s">
        <v>5438</v>
      </c>
      <c r="N276" s="947"/>
      <c r="O276" s="925"/>
    </row>
    <row r="277" spans="1:15" ht="15" customHeight="1">
      <c r="A277" s="921">
        <v>11</v>
      </c>
      <c r="B277" s="917">
        <v>52245</v>
      </c>
      <c r="C277" s="1186" t="s">
        <v>4657</v>
      </c>
      <c r="D277" s="1488" t="s">
        <v>2636</v>
      </c>
      <c r="E277" s="1489" t="s">
        <v>2637</v>
      </c>
      <c r="F277" s="947"/>
      <c r="G277" s="925"/>
      <c r="I277" s="921">
        <v>11</v>
      </c>
      <c r="J277" s="917">
        <v>52260</v>
      </c>
      <c r="K277" s="1186" t="s">
        <v>4657</v>
      </c>
      <c r="L277" s="1488" t="s">
        <v>2655</v>
      </c>
      <c r="M277" s="1489" t="s">
        <v>2656</v>
      </c>
      <c r="O277" s="925"/>
    </row>
    <row r="278" spans="1:15" ht="15" customHeight="1">
      <c r="A278" s="921">
        <v>12</v>
      </c>
      <c r="B278" s="1340">
        <v>52246</v>
      </c>
      <c r="C278" s="1186" t="s">
        <v>4657</v>
      </c>
      <c r="D278" s="1488" t="s">
        <v>2643</v>
      </c>
      <c r="E278" s="1489" t="s">
        <v>2644</v>
      </c>
      <c r="F278" s="947"/>
      <c r="G278" s="925"/>
      <c r="I278" s="921">
        <v>12</v>
      </c>
      <c r="J278" s="917">
        <v>52261</v>
      </c>
      <c r="K278" s="1186" t="s">
        <v>4657</v>
      </c>
      <c r="L278" s="1682" t="s">
        <v>6021</v>
      </c>
      <c r="M278" s="1447" t="s">
        <v>4750</v>
      </c>
      <c r="N278" s="947"/>
      <c r="O278" s="925"/>
    </row>
    <row r="279" spans="1:15" ht="15" customHeight="1">
      <c r="A279" s="921">
        <v>13</v>
      </c>
      <c r="B279" s="917">
        <v>52247</v>
      </c>
      <c r="C279" s="1491" t="s">
        <v>4657</v>
      </c>
      <c r="D279" s="1492" t="s">
        <v>4478</v>
      </c>
      <c r="E279" s="1493" t="s">
        <v>1815</v>
      </c>
      <c r="F279" s="947"/>
      <c r="G279" s="925"/>
      <c r="I279" s="921">
        <v>13</v>
      </c>
      <c r="J279" s="917">
        <v>52262</v>
      </c>
      <c r="K279" s="1186" t="s">
        <v>4657</v>
      </c>
      <c r="L279" s="1488" t="s">
        <v>4493</v>
      </c>
      <c r="M279" s="1489" t="s">
        <v>4738</v>
      </c>
      <c r="N279" s="947"/>
      <c r="O279" s="925"/>
    </row>
    <row r="280" spans="1:15" ht="15" customHeight="1">
      <c r="A280" s="921">
        <v>14</v>
      </c>
      <c r="B280" s="1340">
        <v>52248</v>
      </c>
      <c r="C280" s="695" t="s">
        <v>4657</v>
      </c>
      <c r="D280" s="1488" t="s">
        <v>2641</v>
      </c>
      <c r="E280" s="1489" t="s">
        <v>2642</v>
      </c>
      <c r="F280" s="947"/>
      <c r="G280" s="925"/>
      <c r="I280" s="921">
        <v>14</v>
      </c>
      <c r="J280" s="917">
        <v>52263</v>
      </c>
      <c r="K280" s="1186" t="s">
        <v>4657</v>
      </c>
      <c r="L280" s="1488" t="s">
        <v>2659</v>
      </c>
      <c r="M280" s="1489" t="s">
        <v>2660</v>
      </c>
      <c r="N280" s="947"/>
      <c r="O280" s="925"/>
    </row>
    <row r="281" spans="1:15" ht="15" customHeight="1">
      <c r="A281" s="921">
        <v>15</v>
      </c>
      <c r="B281" s="917">
        <v>52249</v>
      </c>
      <c r="C281" s="1186" t="s">
        <v>4657</v>
      </c>
      <c r="D281" s="1488" t="s">
        <v>2064</v>
      </c>
      <c r="E281" s="1489" t="s">
        <v>2645</v>
      </c>
      <c r="F281" s="947"/>
      <c r="G281" s="925"/>
      <c r="I281" s="921">
        <v>15</v>
      </c>
      <c r="J281" s="917">
        <v>52264</v>
      </c>
      <c r="K281" s="1186" t="s">
        <v>4657</v>
      </c>
      <c r="L281" s="1488" t="s">
        <v>2229</v>
      </c>
      <c r="M281" s="1489" t="s">
        <v>4984</v>
      </c>
      <c r="N281" s="947"/>
      <c r="O281" s="925"/>
    </row>
    <row r="282" spans="1:15" ht="15" customHeight="1">
      <c r="A282" s="949"/>
      <c r="B282" s="949"/>
      <c r="F282" s="934"/>
      <c r="G282" s="934"/>
      <c r="H282" s="934"/>
      <c r="I282" s="949"/>
      <c r="J282" s="949"/>
      <c r="K282" s="625"/>
      <c r="L282" s="1494"/>
      <c r="M282" s="1494"/>
      <c r="N282" s="934"/>
      <c r="O282" s="934"/>
    </row>
    <row r="283" spans="1:15" ht="15" customHeight="1">
      <c r="A283" s="949"/>
      <c r="B283" s="949"/>
      <c r="C283" s="625"/>
      <c r="D283" s="1494"/>
      <c r="E283" s="1494"/>
      <c r="F283" s="934"/>
      <c r="G283" s="934"/>
      <c r="H283" s="934"/>
      <c r="I283" s="949"/>
      <c r="J283" s="949"/>
      <c r="K283" s="625"/>
      <c r="L283" s="1494"/>
      <c r="M283" s="1494"/>
      <c r="N283" s="934"/>
      <c r="O283" s="934"/>
    </row>
    <row r="284" spans="1:15" ht="15" customHeight="1">
      <c r="A284" s="949"/>
      <c r="B284" s="949"/>
      <c r="C284" s="625"/>
      <c r="D284" s="1494"/>
      <c r="E284" s="1494"/>
      <c r="F284" s="934"/>
      <c r="G284" s="934"/>
      <c r="H284" s="934"/>
      <c r="I284" s="949"/>
      <c r="J284" s="949"/>
      <c r="K284" s="1006"/>
      <c r="L284" s="1495"/>
      <c r="M284" s="1496"/>
      <c r="N284" s="934"/>
      <c r="O284" s="934"/>
    </row>
    <row r="285" spans="1:15" ht="15" customHeight="1">
      <c r="A285" s="949"/>
      <c r="B285" s="949"/>
      <c r="C285" s="949"/>
      <c r="F285" s="934"/>
      <c r="G285" s="934"/>
      <c r="H285" s="934"/>
      <c r="I285" s="949"/>
      <c r="J285" s="949"/>
      <c r="K285" s="949"/>
      <c r="N285" s="934"/>
      <c r="O285" s="934"/>
    </row>
    <row r="286" spans="1:15" ht="15" customHeight="1">
      <c r="A286" s="949"/>
      <c r="B286" s="949"/>
      <c r="C286" s="949"/>
      <c r="F286" s="934"/>
      <c r="G286" s="934"/>
      <c r="H286" s="934"/>
      <c r="I286" s="949"/>
      <c r="J286" s="949"/>
      <c r="K286" s="949"/>
      <c r="N286" s="934"/>
      <c r="O286" s="934"/>
    </row>
    <row r="287" spans="1:15" ht="15" customHeight="1">
      <c r="A287" s="949"/>
      <c r="B287" s="949"/>
      <c r="C287" s="949"/>
      <c r="F287" s="934"/>
      <c r="G287" s="934"/>
      <c r="H287" s="934"/>
      <c r="I287" s="949"/>
      <c r="J287" s="949"/>
      <c r="K287" s="949"/>
      <c r="N287" s="934"/>
      <c r="O287" s="934"/>
    </row>
    <row r="288" spans="1:15" ht="15" customHeight="1">
      <c r="A288" s="949"/>
      <c r="B288" s="949"/>
      <c r="C288" s="949"/>
      <c r="F288" s="934"/>
      <c r="G288" s="934"/>
      <c r="H288" s="934"/>
      <c r="I288" s="949"/>
      <c r="J288" s="949"/>
      <c r="K288" s="949"/>
      <c r="N288" s="934"/>
      <c r="O288" s="934"/>
    </row>
    <row r="289" spans="1:15" ht="15" customHeight="1">
      <c r="A289" s="949"/>
      <c r="B289" s="949"/>
      <c r="C289" s="949"/>
      <c r="H289" s="934"/>
      <c r="I289" s="949"/>
      <c r="J289" s="949"/>
      <c r="K289" s="949"/>
      <c r="M289" s="1497"/>
      <c r="N289" s="934"/>
      <c r="O289" s="934"/>
    </row>
    <row r="290" spans="1:15" ht="15" customHeight="1">
      <c r="A290" s="949"/>
      <c r="B290" s="949"/>
      <c r="C290" s="949"/>
      <c r="H290" s="934"/>
      <c r="I290" s="949"/>
      <c r="J290" s="949"/>
      <c r="K290" s="949"/>
      <c r="N290" s="934"/>
      <c r="O290" s="934"/>
    </row>
    <row r="291" spans="1:15" ht="15" customHeight="1">
      <c r="A291" s="907"/>
      <c r="B291" s="907"/>
      <c r="C291" s="907"/>
      <c r="D291" s="1132"/>
      <c r="E291" s="1132"/>
      <c r="F291" s="934"/>
      <c r="G291" s="934"/>
      <c r="H291" s="934"/>
      <c r="I291" s="949"/>
      <c r="J291" s="949"/>
      <c r="K291" s="949"/>
      <c r="N291" s="934"/>
      <c r="O291" s="934"/>
    </row>
    <row r="292" spans="1:15" ht="15" customHeight="1">
      <c r="A292" s="949"/>
      <c r="B292" s="953"/>
      <c r="C292" s="953"/>
      <c r="D292" s="1089"/>
      <c r="E292" s="1089"/>
      <c r="H292" s="951"/>
      <c r="I292" s="949"/>
      <c r="J292" s="953"/>
      <c r="K292" s="953"/>
      <c r="L292" s="1089"/>
      <c r="M292" s="1089"/>
      <c r="N292" s="951"/>
      <c r="O292" s="951"/>
    </row>
    <row r="293" spans="1:15" ht="15" customHeight="1">
      <c r="A293" s="949"/>
      <c r="B293" s="949"/>
      <c r="C293" s="1439"/>
      <c r="H293" s="934"/>
      <c r="I293" s="949"/>
      <c r="J293" s="949"/>
      <c r="K293" s="1439"/>
      <c r="N293" s="934"/>
      <c r="O293" s="934"/>
    </row>
    <row r="294" spans="1:15" ht="15" customHeight="1">
      <c r="A294" s="949"/>
      <c r="B294" s="949"/>
      <c r="C294" s="1439"/>
      <c r="F294" s="934"/>
      <c r="G294" s="934"/>
      <c r="H294" s="934"/>
      <c r="I294" s="949"/>
      <c r="J294" s="949"/>
      <c r="K294" s="1439"/>
      <c r="N294" s="934"/>
      <c r="O294" s="934"/>
    </row>
    <row r="295" spans="1:15" ht="15" customHeight="1">
      <c r="A295" s="949"/>
      <c r="B295" s="953"/>
      <c r="C295" s="953"/>
      <c r="D295" s="1089"/>
      <c r="E295" s="1089"/>
      <c r="F295" s="951"/>
      <c r="G295" s="951"/>
      <c r="H295" s="934"/>
      <c r="I295" s="949"/>
      <c r="J295" s="949"/>
      <c r="K295" s="1439"/>
      <c r="N295" s="934"/>
      <c r="O295" s="934"/>
    </row>
    <row r="296" spans="1:15" ht="15" customHeight="1">
      <c r="A296" s="949"/>
      <c r="B296" s="949"/>
      <c r="C296" s="1439"/>
      <c r="F296" s="934"/>
      <c r="G296" s="934"/>
      <c r="H296" s="934"/>
      <c r="I296" s="949"/>
      <c r="J296" s="950"/>
      <c r="K296" s="950"/>
      <c r="L296" s="1090"/>
      <c r="M296" s="1090"/>
      <c r="N296" s="951"/>
      <c r="O296" s="934"/>
    </row>
    <row r="297" spans="1:15" ht="15" customHeight="1">
      <c r="A297" s="949"/>
      <c r="B297" s="949"/>
      <c r="F297" s="934"/>
      <c r="G297" s="934"/>
      <c r="H297" s="934"/>
      <c r="I297" s="949"/>
      <c r="J297" s="949"/>
      <c r="K297" s="1439"/>
      <c r="N297" s="934"/>
      <c r="O297" s="934"/>
    </row>
    <row r="298" spans="1:15" ht="15" customHeight="1">
      <c r="A298" s="949"/>
      <c r="B298" s="949"/>
      <c r="F298" s="934"/>
      <c r="G298" s="934"/>
      <c r="H298" s="934"/>
      <c r="I298" s="949"/>
      <c r="J298" s="949"/>
      <c r="N298" s="934"/>
      <c r="O298" s="934"/>
    </row>
    <row r="299" spans="1:15" ht="15" customHeight="1">
      <c r="A299" s="949"/>
      <c r="B299" s="949"/>
      <c r="F299" s="934"/>
      <c r="G299" s="934"/>
      <c r="H299" s="934"/>
      <c r="I299" s="949"/>
      <c r="J299" s="949"/>
      <c r="N299" s="934"/>
      <c r="O299" s="934"/>
    </row>
    <row r="300" spans="1:15" ht="15" customHeight="1">
      <c r="A300" s="949"/>
      <c r="B300" s="949"/>
      <c r="F300" s="934"/>
      <c r="G300" s="934"/>
      <c r="H300" s="934"/>
      <c r="I300" s="949"/>
      <c r="J300" s="949"/>
      <c r="N300" s="934"/>
      <c r="O300" s="934"/>
    </row>
    <row r="301" spans="1:15" ht="15" customHeight="1">
      <c r="A301" s="949"/>
      <c r="B301" s="949"/>
      <c r="F301" s="934"/>
      <c r="G301" s="934"/>
      <c r="H301" s="934"/>
      <c r="I301" s="949"/>
      <c r="J301" s="949"/>
      <c r="N301" s="934"/>
      <c r="O301" s="934"/>
    </row>
    <row r="302" spans="1:15" ht="15" customHeight="1">
      <c r="A302" s="949"/>
      <c r="B302" s="949"/>
      <c r="F302" s="934"/>
      <c r="G302" s="934"/>
      <c r="H302" s="934"/>
      <c r="I302" s="949"/>
      <c r="J302" s="949"/>
      <c r="N302" s="934"/>
      <c r="O302" s="934"/>
    </row>
    <row r="303" spans="1:15" ht="15" customHeight="1">
      <c r="A303" s="949"/>
      <c r="B303" s="949"/>
      <c r="F303" s="934"/>
      <c r="G303" s="934"/>
      <c r="H303" s="934"/>
      <c r="I303" s="949"/>
      <c r="J303" s="949"/>
      <c r="N303" s="934"/>
      <c r="O303" s="934"/>
    </row>
    <row r="304" spans="1:15" ht="15" customHeight="1">
      <c r="A304" s="949"/>
      <c r="B304" s="949"/>
      <c r="F304" s="934"/>
      <c r="G304" s="934"/>
      <c r="H304" s="934"/>
      <c r="I304" s="949"/>
      <c r="J304" s="949"/>
      <c r="N304" s="934"/>
      <c r="O304" s="934"/>
    </row>
    <row r="305" spans="1:15" ht="15" customHeight="1">
      <c r="A305" s="949"/>
      <c r="B305" s="949"/>
      <c r="F305" s="934"/>
      <c r="G305" s="934"/>
      <c r="H305" s="934"/>
      <c r="I305" s="949"/>
      <c r="J305" s="949"/>
      <c r="N305" s="934"/>
      <c r="O305" s="934"/>
    </row>
    <row r="306" spans="1:15" ht="15" customHeight="1">
      <c r="A306" s="949"/>
      <c r="B306" s="949"/>
      <c r="F306" s="934"/>
      <c r="G306" s="934"/>
      <c r="H306" s="934"/>
      <c r="I306" s="949"/>
      <c r="J306" s="949"/>
      <c r="N306" s="934"/>
      <c r="O306" s="934"/>
    </row>
    <row r="307" spans="1:15" ht="15" customHeight="1">
      <c r="A307" s="949"/>
      <c r="B307" s="949"/>
      <c r="F307" s="934"/>
      <c r="G307" s="934"/>
      <c r="H307" s="934"/>
      <c r="I307" s="949"/>
      <c r="J307" s="949"/>
      <c r="N307" s="934"/>
      <c r="O307" s="934"/>
    </row>
    <row r="308" spans="1:15" ht="15" customHeight="1">
      <c r="A308" s="949"/>
      <c r="B308" s="949"/>
      <c r="F308" s="934"/>
      <c r="G308" s="934"/>
      <c r="H308" s="934"/>
      <c r="I308" s="949"/>
      <c r="J308" s="949"/>
      <c r="N308" s="934"/>
      <c r="O308" s="934"/>
    </row>
    <row r="309" spans="1:15" s="934" customFormat="1" ht="15" customHeight="1">
      <c r="A309" s="1670" t="s">
        <v>4385</v>
      </c>
      <c r="B309" s="1670"/>
      <c r="C309" s="1670"/>
      <c r="D309" s="604" t="str">
        <f>ครูที่ปรึกษา!B22</f>
        <v>นายวิชาญ  น้อยเมืองเปลือย 836</v>
      </c>
      <c r="E309" s="604"/>
      <c r="F309" s="1661" t="s">
        <v>4506</v>
      </c>
      <c r="G309" s="1661"/>
      <c r="I309" s="913"/>
      <c r="J309" s="1670" t="s">
        <v>4385</v>
      </c>
      <c r="K309" s="1670"/>
      <c r="L309" s="604" t="str">
        <f>ครูที่ปรึกษา!C22</f>
        <v>นายจิรัฐติกร ศรีชื่น614 /Mr.Jonathan</v>
      </c>
      <c r="M309" s="604"/>
      <c r="O309" s="604">
        <f>ครูที่ปรึกษา!E22</f>
        <v>6202</v>
      </c>
    </row>
    <row r="310" spans="1:15" ht="15" customHeight="1">
      <c r="A310" s="921" t="s">
        <v>4572</v>
      </c>
      <c r="B310" s="921" t="s">
        <v>4555</v>
      </c>
      <c r="C310" s="1425"/>
      <c r="D310" s="1217" t="s">
        <v>4556</v>
      </c>
      <c r="E310" s="919" t="s">
        <v>4627</v>
      </c>
      <c r="F310" s="1669" t="s">
        <v>4508</v>
      </c>
      <c r="G310" s="1666"/>
      <c r="H310" s="1418"/>
      <c r="I310" s="921" t="s">
        <v>4572</v>
      </c>
      <c r="J310" s="921" t="s">
        <v>4555</v>
      </c>
      <c r="K310" s="1425"/>
      <c r="L310" s="1217" t="s">
        <v>4556</v>
      </c>
      <c r="M310" s="919" t="s">
        <v>4627</v>
      </c>
      <c r="N310" s="925" t="s">
        <v>4959</v>
      </c>
      <c r="O310" s="925"/>
    </row>
    <row r="311" spans="1:15" ht="15" customHeight="1">
      <c r="A311" s="921">
        <v>1</v>
      </c>
      <c r="B311" s="917">
        <v>52205</v>
      </c>
      <c r="C311" s="1186" t="s">
        <v>4568</v>
      </c>
      <c r="D311" s="1488" t="s">
        <v>6350</v>
      </c>
      <c r="E311" s="1489" t="s">
        <v>2669</v>
      </c>
      <c r="F311" s="1153"/>
      <c r="G311" s="985"/>
      <c r="H311" s="1159"/>
      <c r="I311" s="695">
        <v>1</v>
      </c>
      <c r="J311" s="917">
        <v>52220</v>
      </c>
      <c r="K311" s="1186" t="s">
        <v>4568</v>
      </c>
      <c r="L311" s="1488" t="s">
        <v>2684</v>
      </c>
      <c r="M311" s="1489" t="s">
        <v>2685</v>
      </c>
      <c r="N311" s="947"/>
      <c r="O311" s="925"/>
    </row>
    <row r="312" spans="1:15" ht="15" customHeight="1">
      <c r="A312" s="921">
        <v>2</v>
      </c>
      <c r="B312" s="917">
        <v>52206</v>
      </c>
      <c r="C312" s="1186" t="s">
        <v>4568</v>
      </c>
      <c r="D312" s="1488" t="s">
        <v>5319</v>
      </c>
      <c r="E312" s="1489" t="s">
        <v>2679</v>
      </c>
      <c r="F312" s="1153"/>
      <c r="G312" s="985"/>
      <c r="H312" s="1159"/>
      <c r="I312" s="695">
        <v>2</v>
      </c>
      <c r="J312" s="917">
        <v>52221</v>
      </c>
      <c r="K312" s="1186" t="s">
        <v>4568</v>
      </c>
      <c r="L312" s="1488" t="s">
        <v>2675</v>
      </c>
      <c r="M312" s="1489" t="s">
        <v>2682</v>
      </c>
      <c r="N312" s="947"/>
      <c r="O312" s="925"/>
    </row>
    <row r="313" spans="1:15" ht="15" customHeight="1">
      <c r="A313" s="921">
        <v>3</v>
      </c>
      <c r="B313" s="917">
        <v>52207</v>
      </c>
      <c r="C313" s="1186" t="s">
        <v>4568</v>
      </c>
      <c r="D313" s="1488" t="s">
        <v>4739</v>
      </c>
      <c r="E313" s="1489" t="s">
        <v>4810</v>
      </c>
      <c r="F313" s="1153"/>
      <c r="G313" s="985"/>
      <c r="H313" s="1159"/>
      <c r="I313" s="695">
        <v>3</v>
      </c>
      <c r="J313" s="917">
        <v>52222</v>
      </c>
      <c r="K313" s="1186" t="s">
        <v>4568</v>
      </c>
      <c r="L313" s="1488" t="s">
        <v>4382</v>
      </c>
      <c r="M313" s="1489" t="s">
        <v>2698</v>
      </c>
      <c r="N313" s="947"/>
      <c r="O313" s="925"/>
    </row>
    <row r="314" spans="1:15" ht="15" customHeight="1">
      <c r="A314" s="921">
        <v>4</v>
      </c>
      <c r="B314" s="917">
        <v>52208</v>
      </c>
      <c r="C314" s="1186" t="s">
        <v>4568</v>
      </c>
      <c r="D314" s="1488" t="s">
        <v>2675</v>
      </c>
      <c r="E314" s="1489" t="s">
        <v>4717</v>
      </c>
      <c r="F314" s="1153"/>
      <c r="G314" s="985"/>
      <c r="H314" s="1159"/>
      <c r="I314" s="695">
        <v>4</v>
      </c>
      <c r="J314" s="917">
        <v>52223</v>
      </c>
      <c r="K314" s="1186" t="s">
        <v>4568</v>
      </c>
      <c r="L314" s="1488" t="s">
        <v>2667</v>
      </c>
      <c r="M314" s="1489" t="s">
        <v>2668</v>
      </c>
      <c r="N314" s="947"/>
      <c r="O314" s="925"/>
    </row>
    <row r="315" spans="1:15" ht="15" customHeight="1">
      <c r="A315" s="921">
        <v>5</v>
      </c>
      <c r="B315" s="917">
        <v>52209</v>
      </c>
      <c r="C315" s="1186" t="s">
        <v>4568</v>
      </c>
      <c r="D315" s="1488" t="s">
        <v>2672</v>
      </c>
      <c r="E315" s="1489" t="s">
        <v>2006</v>
      </c>
      <c r="F315" s="1153"/>
      <c r="G315" s="985"/>
      <c r="H315" s="1159"/>
      <c r="I315" s="695">
        <v>5</v>
      </c>
      <c r="J315" s="917">
        <v>52224</v>
      </c>
      <c r="K315" s="1186" t="s">
        <v>4568</v>
      </c>
      <c r="L315" s="1488" t="s">
        <v>4656</v>
      </c>
      <c r="M315" s="1489" t="s">
        <v>5571</v>
      </c>
      <c r="N315" s="947"/>
      <c r="O315" s="925"/>
    </row>
    <row r="316" spans="1:15" ht="15" customHeight="1">
      <c r="A316" s="921">
        <v>6</v>
      </c>
      <c r="B316" s="917">
        <v>52210</v>
      </c>
      <c r="C316" s="1186" t="s">
        <v>4568</v>
      </c>
      <c r="D316" s="1488" t="s">
        <v>2662</v>
      </c>
      <c r="E316" s="1489" t="s">
        <v>2663</v>
      </c>
      <c r="F316" s="1153"/>
      <c r="G316" s="985"/>
      <c r="H316" s="1159"/>
      <c r="I316" s="695">
        <v>6</v>
      </c>
      <c r="J316" s="917">
        <v>52225</v>
      </c>
      <c r="K316" s="1186" t="s">
        <v>4657</v>
      </c>
      <c r="L316" s="1488" t="s">
        <v>2699</v>
      </c>
      <c r="M316" s="1489" t="s">
        <v>2700</v>
      </c>
      <c r="N316" s="947"/>
      <c r="O316" s="925"/>
    </row>
    <row r="317" spans="1:15" ht="15" customHeight="1">
      <c r="A317" s="921">
        <v>7</v>
      </c>
      <c r="B317" s="917">
        <v>52211</v>
      </c>
      <c r="C317" s="1186" t="s">
        <v>4657</v>
      </c>
      <c r="D317" s="1488" t="s">
        <v>6647</v>
      </c>
      <c r="E317" s="1489" t="s">
        <v>2678</v>
      </c>
      <c r="F317" s="1153"/>
      <c r="G317" s="985"/>
      <c r="H317" s="1159"/>
      <c r="I317" s="695">
        <v>7</v>
      </c>
      <c r="J317" s="917">
        <v>52226</v>
      </c>
      <c r="K317" s="1186" t="s">
        <v>4657</v>
      </c>
      <c r="L317" s="1488" t="s">
        <v>2683</v>
      </c>
      <c r="M317" s="1489" t="s">
        <v>5653</v>
      </c>
      <c r="N317" s="1202"/>
      <c r="O317" s="925"/>
    </row>
    <row r="318" spans="1:15" ht="15" customHeight="1">
      <c r="A318" s="921">
        <v>8</v>
      </c>
      <c r="B318" s="917">
        <v>52212</v>
      </c>
      <c r="C318" s="1186" t="s">
        <v>4657</v>
      </c>
      <c r="D318" s="1488" t="s">
        <v>5439</v>
      </c>
      <c r="E318" s="1489" t="s">
        <v>2661</v>
      </c>
      <c r="F318" s="1153"/>
      <c r="G318" s="985"/>
      <c r="H318" s="1159"/>
      <c r="I318" s="695">
        <v>8</v>
      </c>
      <c r="J318" s="917">
        <v>52227</v>
      </c>
      <c r="K318" s="1186" t="s">
        <v>4657</v>
      </c>
      <c r="L318" s="1488" t="s">
        <v>2687</v>
      </c>
      <c r="M318" s="1489" t="s">
        <v>2688</v>
      </c>
      <c r="N318" s="947"/>
      <c r="O318" s="925"/>
    </row>
    <row r="319" spans="1:15" ht="15" customHeight="1">
      <c r="A319" s="921">
        <v>9</v>
      </c>
      <c r="B319" s="917">
        <v>52213</v>
      </c>
      <c r="C319" s="1186" t="s">
        <v>4657</v>
      </c>
      <c r="D319" s="1498" t="s">
        <v>2689</v>
      </c>
      <c r="E319" s="1498" t="s">
        <v>2690</v>
      </c>
      <c r="F319" s="1153"/>
      <c r="G319" s="985"/>
      <c r="H319" s="1159"/>
      <c r="I319" s="695">
        <v>9</v>
      </c>
      <c r="J319" s="917">
        <v>52228</v>
      </c>
      <c r="K319" s="1186" t="s">
        <v>4657</v>
      </c>
      <c r="L319" s="1488" t="s">
        <v>2697</v>
      </c>
      <c r="M319" s="1489" t="s">
        <v>6076</v>
      </c>
      <c r="N319" s="947"/>
      <c r="O319" s="925"/>
    </row>
    <row r="320" spans="1:15" ht="15" customHeight="1">
      <c r="A320" s="921">
        <v>10</v>
      </c>
      <c r="B320" s="917">
        <v>52214</v>
      </c>
      <c r="C320" s="1186" t="s">
        <v>4657</v>
      </c>
      <c r="D320" s="1488" t="s">
        <v>2665</v>
      </c>
      <c r="E320" s="1489" t="s">
        <v>2666</v>
      </c>
      <c r="F320" s="1153"/>
      <c r="G320" s="985"/>
      <c r="H320" s="1159"/>
      <c r="I320" s="695">
        <v>10</v>
      </c>
      <c r="J320" s="917">
        <v>52229</v>
      </c>
      <c r="K320" s="1186" t="s">
        <v>4657</v>
      </c>
      <c r="L320" s="1488" t="s">
        <v>2693</v>
      </c>
      <c r="M320" s="1489" t="s">
        <v>2082</v>
      </c>
      <c r="N320" s="947"/>
      <c r="O320" s="925"/>
    </row>
    <row r="321" spans="1:15" ht="15" customHeight="1">
      <c r="A321" s="921">
        <v>11</v>
      </c>
      <c r="B321" s="917">
        <v>52215</v>
      </c>
      <c r="C321" s="1186" t="s">
        <v>4657</v>
      </c>
      <c r="D321" s="1488" t="s">
        <v>2676</v>
      </c>
      <c r="E321" s="1489" t="s">
        <v>2677</v>
      </c>
      <c r="F321" s="1153"/>
      <c r="G321" s="985"/>
      <c r="H321" s="1159"/>
      <c r="I321" s="695">
        <v>11</v>
      </c>
      <c r="J321" s="917">
        <v>52230</v>
      </c>
      <c r="K321" s="376" t="s">
        <v>4657</v>
      </c>
      <c r="L321" s="1682" t="s">
        <v>2681</v>
      </c>
      <c r="M321" s="1683" t="s">
        <v>5331</v>
      </c>
      <c r="N321" s="947"/>
      <c r="O321" s="925"/>
    </row>
    <row r="322" spans="1:15" ht="15" customHeight="1">
      <c r="A322" s="921">
        <v>12</v>
      </c>
      <c r="B322" s="917">
        <v>52216</v>
      </c>
      <c r="C322" s="1186" t="s">
        <v>4657</v>
      </c>
      <c r="D322" s="1488" t="s">
        <v>2673</v>
      </c>
      <c r="E322" s="1489" t="s">
        <v>2674</v>
      </c>
      <c r="F322" s="1153"/>
      <c r="G322" s="985"/>
      <c r="H322" s="1159"/>
      <c r="I322" s="695">
        <v>12</v>
      </c>
      <c r="J322" s="917">
        <v>52231</v>
      </c>
      <c r="K322" s="1186" t="s">
        <v>4657</v>
      </c>
      <c r="L322" s="1488" t="s">
        <v>5669</v>
      </c>
      <c r="M322" s="1489" t="s">
        <v>2686</v>
      </c>
      <c r="N322" s="947"/>
      <c r="O322" s="925"/>
    </row>
    <row r="323" spans="1:15" ht="15" customHeight="1">
      <c r="A323" s="921">
        <v>13</v>
      </c>
      <c r="B323" s="917">
        <v>52217</v>
      </c>
      <c r="C323" s="1186" t="s">
        <v>4657</v>
      </c>
      <c r="D323" s="1488" t="s">
        <v>4493</v>
      </c>
      <c r="E323" s="1489" t="s">
        <v>2680</v>
      </c>
      <c r="F323" s="1202"/>
      <c r="G323" s="985"/>
      <c r="H323" s="1159"/>
      <c r="I323" s="695">
        <v>13</v>
      </c>
      <c r="J323" s="917">
        <v>52232</v>
      </c>
      <c r="K323" s="1186" t="s">
        <v>4657</v>
      </c>
      <c r="L323" s="1488" t="s">
        <v>2694</v>
      </c>
      <c r="M323" s="1489" t="s">
        <v>2695</v>
      </c>
      <c r="N323" s="947"/>
      <c r="O323" s="925"/>
    </row>
    <row r="324" spans="1:15" ht="15" customHeight="1">
      <c r="A324" s="921">
        <v>14</v>
      </c>
      <c r="B324" s="917">
        <v>52218</v>
      </c>
      <c r="C324" s="1186" t="s">
        <v>4657</v>
      </c>
      <c r="D324" s="1488" t="s">
        <v>5335</v>
      </c>
      <c r="E324" s="1489" t="s">
        <v>2664</v>
      </c>
      <c r="F324" s="1153"/>
      <c r="G324" s="985"/>
      <c r="H324" s="1159"/>
      <c r="I324" s="695">
        <v>14</v>
      </c>
      <c r="J324" s="917">
        <v>52233</v>
      </c>
      <c r="K324" s="1186" t="s">
        <v>4657</v>
      </c>
      <c r="L324" s="1488" t="s">
        <v>2107</v>
      </c>
      <c r="M324" s="1489" t="s">
        <v>2696</v>
      </c>
      <c r="N324" s="947"/>
      <c r="O324" s="925"/>
    </row>
    <row r="325" spans="1:15" ht="15" customHeight="1">
      <c r="A325" s="921">
        <v>15</v>
      </c>
      <c r="B325" s="917">
        <v>52219</v>
      </c>
      <c r="C325" s="1186" t="s">
        <v>4657</v>
      </c>
      <c r="D325" s="1488" t="s">
        <v>2670</v>
      </c>
      <c r="E325" s="1489" t="s">
        <v>2671</v>
      </c>
      <c r="F325" s="1153"/>
      <c r="G325" s="985"/>
      <c r="H325" s="1159"/>
      <c r="I325" s="695">
        <v>15</v>
      </c>
      <c r="J325" s="917">
        <v>52234</v>
      </c>
      <c r="K325" s="1186" t="s">
        <v>4657</v>
      </c>
      <c r="L325" s="1488" t="s">
        <v>2691</v>
      </c>
      <c r="M325" s="1489" t="s">
        <v>2692</v>
      </c>
      <c r="N325" s="947"/>
      <c r="O325" s="925"/>
    </row>
    <row r="326" spans="1:15" ht="15" customHeight="1">
      <c r="A326" s="1237"/>
      <c r="B326" s="1074"/>
      <c r="C326" s="1499"/>
      <c r="D326" s="1500"/>
      <c r="E326" s="1500"/>
      <c r="F326" s="1258"/>
      <c r="G326" s="1258"/>
      <c r="H326" s="1052"/>
      <c r="I326" s="1501"/>
      <c r="J326" s="1074"/>
      <c r="K326" s="1499"/>
      <c r="L326" s="1500"/>
      <c r="M326" s="1500"/>
      <c r="N326" s="1147"/>
      <c r="O326" s="1031"/>
    </row>
    <row r="327" spans="1:15" ht="15" customHeight="1">
      <c r="A327" s="949"/>
      <c r="B327" s="949"/>
      <c r="F327" s="1052"/>
      <c r="G327" s="1052"/>
      <c r="H327" s="1052"/>
      <c r="I327" s="1061"/>
      <c r="J327" s="949"/>
      <c r="N327" s="934"/>
      <c r="O327" s="934"/>
    </row>
    <row r="328" spans="1:15" ht="15" customHeight="1">
      <c r="A328" s="949"/>
      <c r="B328" s="907"/>
      <c r="C328" s="1055"/>
      <c r="D328" s="1450"/>
      <c r="E328" s="1450"/>
      <c r="F328" s="1052"/>
      <c r="G328" s="1052"/>
      <c r="H328" s="1052"/>
      <c r="I328" s="1061"/>
      <c r="M328" s="625"/>
      <c r="N328" s="934"/>
      <c r="O328" s="934"/>
    </row>
    <row r="329" spans="1:15" ht="15" customHeight="1">
      <c r="A329" s="949"/>
      <c r="B329" s="949"/>
      <c r="C329" s="1061"/>
      <c r="D329" s="625"/>
      <c r="E329" s="625"/>
      <c r="F329" s="1052"/>
      <c r="G329" s="1052"/>
      <c r="H329" s="1052"/>
      <c r="I329" s="1061"/>
      <c r="J329" s="1061"/>
      <c r="K329" s="1061"/>
      <c r="L329" s="625"/>
      <c r="M329" s="625"/>
      <c r="N329" s="934"/>
      <c r="O329" s="934"/>
    </row>
    <row r="330" spans="1:15" ht="15" customHeight="1">
      <c r="A330" s="949"/>
      <c r="B330" s="949"/>
      <c r="C330" s="1061"/>
      <c r="D330" s="625"/>
      <c r="E330" s="625"/>
      <c r="F330" s="1052"/>
      <c r="G330" s="1052"/>
      <c r="H330" s="1052"/>
      <c r="I330" s="1061"/>
      <c r="J330" s="1061"/>
      <c r="K330" s="1061"/>
      <c r="L330" s="625"/>
      <c r="M330" s="625"/>
      <c r="N330" s="934"/>
      <c r="O330" s="934"/>
    </row>
    <row r="331" spans="1:15" ht="15" customHeight="1">
      <c r="A331" s="949"/>
      <c r="B331" s="949"/>
      <c r="C331" s="1061"/>
      <c r="D331" s="625"/>
      <c r="E331" s="625"/>
      <c r="F331" s="1052"/>
      <c r="G331" s="1052"/>
      <c r="H331" s="1052"/>
      <c r="I331" s="1061"/>
      <c r="J331" s="1061"/>
      <c r="K331" s="1061"/>
      <c r="L331" s="625"/>
      <c r="M331" s="625"/>
      <c r="N331" s="934"/>
      <c r="O331" s="934"/>
    </row>
    <row r="332" spans="1:15" ht="15" customHeight="1">
      <c r="A332" s="949"/>
      <c r="B332" s="949"/>
      <c r="C332" s="1061"/>
      <c r="D332" s="625"/>
      <c r="E332" s="625"/>
      <c r="F332" s="1052"/>
      <c r="G332" s="1052"/>
      <c r="H332" s="1052"/>
      <c r="I332" s="1061"/>
      <c r="J332" s="1061"/>
      <c r="K332" s="1061"/>
      <c r="L332" s="625"/>
      <c r="M332" s="625"/>
      <c r="N332" s="934"/>
      <c r="O332" s="934"/>
    </row>
    <row r="333" spans="1:15" ht="15" customHeight="1">
      <c r="A333" s="949"/>
      <c r="B333" s="950"/>
      <c r="C333" s="1090"/>
      <c r="D333" s="1502"/>
      <c r="E333" s="1502"/>
      <c r="F333" s="951"/>
      <c r="G333" s="951"/>
      <c r="H333" s="951"/>
      <c r="I333" s="950"/>
      <c r="J333" s="949"/>
      <c r="N333" s="934"/>
      <c r="O333" s="934"/>
    </row>
    <row r="334" spans="1:15" ht="15" customHeight="1">
      <c r="A334" s="949"/>
      <c r="B334" s="949"/>
      <c r="C334" s="1061"/>
      <c r="D334" s="625"/>
      <c r="E334" s="625"/>
      <c r="F334" s="1052"/>
      <c r="G334" s="1052"/>
      <c r="H334" s="1052"/>
      <c r="I334" s="1061"/>
      <c r="J334" s="934"/>
      <c r="K334" s="934"/>
      <c r="N334" s="934"/>
      <c r="O334" s="934"/>
    </row>
    <row r="335" spans="1:15" ht="15" customHeight="1">
      <c r="A335" s="949"/>
      <c r="B335" s="949"/>
      <c r="C335" s="1439"/>
      <c r="F335" s="934"/>
      <c r="G335" s="934"/>
      <c r="H335" s="934"/>
      <c r="I335" s="949"/>
      <c r="J335" s="949"/>
      <c r="K335" s="1439"/>
      <c r="N335" s="934"/>
      <c r="O335" s="934"/>
    </row>
    <row r="336" spans="1:15" ht="15" customHeight="1">
      <c r="A336" s="949"/>
      <c r="B336" s="949"/>
      <c r="C336" s="1061"/>
      <c r="D336" s="625"/>
      <c r="E336" s="625"/>
      <c r="F336" s="934"/>
      <c r="G336" s="934"/>
      <c r="H336" s="934"/>
      <c r="I336" s="949"/>
      <c r="J336" s="949"/>
      <c r="K336" s="1439"/>
      <c r="N336" s="934"/>
      <c r="O336" s="934"/>
    </row>
    <row r="337" spans="1:15" ht="15" customHeight="1">
      <c r="A337" s="949"/>
      <c r="B337" s="949"/>
      <c r="C337" s="1439"/>
      <c r="F337" s="934"/>
      <c r="G337" s="934"/>
      <c r="H337" s="934"/>
      <c r="I337" s="949"/>
      <c r="J337" s="950"/>
      <c r="K337" s="950"/>
      <c r="L337" s="1090"/>
      <c r="M337" s="1090"/>
      <c r="N337" s="951"/>
      <c r="O337" s="934"/>
    </row>
    <row r="338" spans="1:15" ht="15" customHeight="1">
      <c r="A338" s="949"/>
      <c r="B338" s="950"/>
      <c r="C338" s="950"/>
      <c r="D338" s="1090"/>
      <c r="E338" s="1090"/>
      <c r="F338" s="951"/>
      <c r="G338" s="1052"/>
      <c r="H338" s="934"/>
      <c r="I338" s="949"/>
      <c r="J338" s="950"/>
      <c r="K338" s="950"/>
      <c r="L338" s="1090"/>
      <c r="M338" s="1090"/>
      <c r="N338" s="951"/>
      <c r="O338" s="934"/>
    </row>
    <row r="339" spans="1:15" ht="15" customHeight="1">
      <c r="A339" s="949"/>
      <c r="B339" s="949"/>
      <c r="C339" s="1439"/>
      <c r="F339" s="934"/>
      <c r="G339" s="934"/>
      <c r="H339" s="934"/>
      <c r="I339" s="949"/>
      <c r="J339" s="949"/>
      <c r="K339" s="1439"/>
      <c r="N339" s="934"/>
      <c r="O339" s="934"/>
    </row>
    <row r="340" spans="1:15" ht="15" customHeight="1">
      <c r="A340" s="949"/>
      <c r="B340" s="949"/>
      <c r="F340" s="934"/>
      <c r="G340" s="934"/>
      <c r="H340" s="934"/>
      <c r="I340" s="949"/>
      <c r="J340" s="949"/>
      <c r="K340" s="1439"/>
      <c r="N340" s="934"/>
      <c r="O340" s="934"/>
    </row>
    <row r="341" spans="1:15" ht="15" customHeight="1">
      <c r="A341" s="949"/>
      <c r="B341" s="949"/>
      <c r="F341" s="934"/>
      <c r="G341" s="934"/>
      <c r="H341" s="934"/>
      <c r="I341" s="949"/>
      <c r="J341" s="949"/>
      <c r="N341" s="934"/>
      <c r="O341" s="934"/>
    </row>
    <row r="342" spans="1:15" ht="15" customHeight="1">
      <c r="A342" s="949"/>
      <c r="B342" s="949"/>
      <c r="H342" s="934"/>
      <c r="I342" s="949"/>
      <c r="J342" s="949"/>
      <c r="N342" s="934"/>
      <c r="O342" s="934"/>
    </row>
    <row r="343" spans="1:15" ht="15" customHeight="1">
      <c r="A343" s="949"/>
      <c r="B343" s="949"/>
      <c r="H343" s="934"/>
      <c r="I343" s="949"/>
      <c r="J343" s="949"/>
      <c r="N343" s="934"/>
      <c r="O343" s="934"/>
    </row>
    <row r="344" spans="1:15" ht="15" customHeight="1">
      <c r="A344" s="949"/>
      <c r="B344" s="949"/>
      <c r="F344" s="934"/>
      <c r="G344" s="934"/>
      <c r="H344" s="934"/>
      <c r="I344" s="949"/>
      <c r="J344" s="949"/>
      <c r="N344" s="934"/>
      <c r="O344" s="934"/>
    </row>
    <row r="345" spans="1:15" ht="15" customHeight="1">
      <c r="A345" s="949"/>
      <c r="B345" s="949"/>
      <c r="F345" s="934"/>
      <c r="G345" s="934"/>
      <c r="H345" s="934"/>
      <c r="I345" s="949"/>
      <c r="J345" s="949"/>
      <c r="N345" s="934"/>
      <c r="O345" s="934"/>
    </row>
    <row r="346" spans="1:15" ht="15" customHeight="1">
      <c r="A346" s="949"/>
      <c r="B346" s="949"/>
      <c r="H346" s="934"/>
      <c r="I346" s="949"/>
      <c r="J346" s="949"/>
      <c r="N346" s="934"/>
      <c r="O346" s="934"/>
    </row>
    <row r="347" spans="1:15" ht="15" customHeight="1">
      <c r="A347" s="949"/>
      <c r="B347" s="949"/>
      <c r="H347" s="934"/>
      <c r="I347" s="949"/>
      <c r="J347" s="949"/>
      <c r="N347" s="934"/>
      <c r="O347" s="934"/>
    </row>
    <row r="348" spans="1:15" ht="15" customHeight="1">
      <c r="A348" s="949"/>
      <c r="B348" s="949"/>
      <c r="H348" s="934"/>
      <c r="I348" s="949"/>
      <c r="J348" s="949"/>
      <c r="N348" s="934"/>
      <c r="O348" s="934"/>
    </row>
    <row r="349" spans="1:15" ht="15" customHeight="1">
      <c r="A349" s="949"/>
      <c r="B349" s="949"/>
      <c r="F349" s="934"/>
      <c r="G349" s="934"/>
      <c r="H349" s="934"/>
      <c r="I349" s="949"/>
      <c r="J349" s="949"/>
      <c r="N349" s="934"/>
      <c r="O349" s="934"/>
    </row>
    <row r="350" spans="1:15" ht="15" customHeight="1">
      <c r="A350" s="949"/>
      <c r="B350" s="949"/>
      <c r="F350" s="934"/>
      <c r="G350" s="934"/>
      <c r="H350" s="934"/>
      <c r="I350" s="949"/>
      <c r="J350" s="949"/>
      <c r="N350" s="934"/>
      <c r="O350" s="934"/>
    </row>
    <row r="351" spans="1:15" ht="15" customHeight="1">
      <c r="A351" s="949"/>
      <c r="B351" s="949"/>
      <c r="F351" s="934"/>
      <c r="G351" s="934"/>
      <c r="H351" s="934"/>
      <c r="I351" s="949"/>
      <c r="J351" s="949"/>
      <c r="N351" s="934"/>
      <c r="O351" s="934"/>
    </row>
    <row r="352" spans="1:15" ht="15" customHeight="1">
      <c r="A352" s="949"/>
      <c r="B352" s="949"/>
      <c r="F352" s="934"/>
      <c r="G352" s="934"/>
      <c r="H352" s="934"/>
      <c r="I352" s="949"/>
      <c r="J352" s="949"/>
      <c r="N352" s="934"/>
      <c r="O352" s="934"/>
    </row>
    <row r="353" spans="1:15" s="1472" customFormat="1" ht="15" customHeight="1">
      <c r="A353" s="1670" t="s">
        <v>4385</v>
      </c>
      <c r="B353" s="1670"/>
      <c r="C353" s="1670"/>
      <c r="D353" s="604" t="str">
        <f>ครูที่ปรึกษา!B23</f>
        <v>นางนภัสนันท์ ศรีคุณ971</v>
      </c>
      <c r="E353" s="604"/>
      <c r="F353" s="906" t="s">
        <v>4513</v>
      </c>
      <c r="G353" s="906"/>
      <c r="H353" s="934"/>
      <c r="I353" s="1670" t="s">
        <v>4385</v>
      </c>
      <c r="J353" s="1670"/>
      <c r="K353" s="1670"/>
      <c r="L353" s="604" t="str">
        <f>ครูที่ปรึกษา!C23</f>
        <v>นายวีรศักดิ์ บุญวิเศษ424</v>
      </c>
      <c r="M353" s="604"/>
      <c r="N353" s="906"/>
      <c r="O353" s="906">
        <f>ครูที่ปรึกษา!E10</f>
        <v>6307</v>
      </c>
    </row>
    <row r="354" spans="1:15" s="1503" customFormat="1" ht="15" customHeight="1">
      <c r="A354" s="921" t="s">
        <v>4572</v>
      </c>
      <c r="B354" s="921" t="s">
        <v>4555</v>
      </c>
      <c r="C354" s="1425"/>
      <c r="D354" s="1217" t="s">
        <v>4556</v>
      </c>
      <c r="E354" s="919" t="s">
        <v>4627</v>
      </c>
      <c r="F354" s="1669" t="s">
        <v>4514</v>
      </c>
      <c r="G354" s="1666"/>
      <c r="H354" s="1128"/>
      <c r="I354" s="921" t="s">
        <v>4572</v>
      </c>
      <c r="J354" s="921" t="s">
        <v>4555</v>
      </c>
      <c r="K354" s="1425"/>
      <c r="L354" s="1217" t="s">
        <v>4556</v>
      </c>
      <c r="M354" s="919" t="s">
        <v>4627</v>
      </c>
      <c r="N354" s="1669"/>
      <c r="O354" s="1666"/>
    </row>
    <row r="355" spans="1:15" s="1503" customFormat="1" ht="15" customHeight="1">
      <c r="A355" s="921">
        <v>1</v>
      </c>
      <c r="B355" s="917">
        <v>52169</v>
      </c>
      <c r="C355" s="1186" t="s">
        <v>4568</v>
      </c>
      <c r="D355" s="1221" t="s">
        <v>2704</v>
      </c>
      <c r="E355" s="1222" t="s">
        <v>5384</v>
      </c>
      <c r="F355" s="947"/>
      <c r="G355" s="925"/>
      <c r="H355" s="1128"/>
      <c r="I355" s="921">
        <v>1</v>
      </c>
      <c r="J355" s="917">
        <v>52187</v>
      </c>
      <c r="K355" s="1186" t="s">
        <v>4568</v>
      </c>
      <c r="L355" s="1221" t="s">
        <v>2726</v>
      </c>
      <c r="M355" s="1222" t="s">
        <v>2727</v>
      </c>
      <c r="N355" s="1466"/>
      <c r="O355" s="1470"/>
    </row>
    <row r="356" spans="1:15" s="1503" customFormat="1" ht="15" customHeight="1">
      <c r="A356" s="921">
        <v>2</v>
      </c>
      <c r="B356" s="917">
        <v>52170</v>
      </c>
      <c r="C356" s="1186" t="s">
        <v>4568</v>
      </c>
      <c r="D356" s="1221" t="s">
        <v>2722</v>
      </c>
      <c r="E356" s="1222" t="s">
        <v>2723</v>
      </c>
      <c r="F356" s="947"/>
      <c r="G356" s="925"/>
      <c r="H356" s="1128"/>
      <c r="I356" s="921">
        <v>2</v>
      </c>
      <c r="J356" s="917">
        <v>52188</v>
      </c>
      <c r="K356" s="1186" t="s">
        <v>4568</v>
      </c>
      <c r="L356" s="1221" t="s">
        <v>4398</v>
      </c>
      <c r="M356" s="1222" t="s">
        <v>2742</v>
      </c>
      <c r="N356" s="1466"/>
      <c r="O356" s="1470"/>
    </row>
    <row r="357" spans="1:15" s="1503" customFormat="1" ht="15" customHeight="1">
      <c r="A357" s="921">
        <v>3</v>
      </c>
      <c r="B357" s="917">
        <v>52171</v>
      </c>
      <c r="C357" s="1186" t="s">
        <v>4568</v>
      </c>
      <c r="D357" s="1221" t="s">
        <v>2717</v>
      </c>
      <c r="E357" s="1222" t="s">
        <v>2718</v>
      </c>
      <c r="F357" s="947"/>
      <c r="G357" s="925"/>
      <c r="H357" s="1128"/>
      <c r="I357" s="921">
        <v>3</v>
      </c>
      <c r="J357" s="917">
        <v>52189</v>
      </c>
      <c r="K357" s="1186" t="s">
        <v>4568</v>
      </c>
      <c r="L357" s="1221" t="s">
        <v>2738</v>
      </c>
      <c r="M357" s="1222" t="s">
        <v>2739</v>
      </c>
      <c r="N357" s="1570" t="s">
        <v>4051</v>
      </c>
      <c r="O357" s="1470"/>
    </row>
    <row r="358" spans="1:15" s="1503" customFormat="1" ht="15" customHeight="1">
      <c r="A358" s="921">
        <v>4</v>
      </c>
      <c r="B358" s="917">
        <v>52172</v>
      </c>
      <c r="C358" s="1186" t="s">
        <v>4568</v>
      </c>
      <c r="D358" s="1221" t="s">
        <v>2702</v>
      </c>
      <c r="E358" s="1222" t="s">
        <v>4554</v>
      </c>
      <c r="F358" s="1504"/>
      <c r="G358" s="1470"/>
      <c r="H358" s="1505"/>
      <c r="I358" s="921">
        <v>4</v>
      </c>
      <c r="J358" s="917">
        <v>52190</v>
      </c>
      <c r="K358" s="1186" t="s">
        <v>4568</v>
      </c>
      <c r="L358" s="1221" t="s">
        <v>2745</v>
      </c>
      <c r="M358" s="1222" t="s">
        <v>4504</v>
      </c>
      <c r="N358" s="1466"/>
      <c r="O358" s="1470"/>
    </row>
    <row r="359" spans="1:15" s="1503" customFormat="1" ht="15" customHeight="1">
      <c r="A359" s="921">
        <v>5</v>
      </c>
      <c r="B359" s="917">
        <v>52173</v>
      </c>
      <c r="C359" s="1186" t="s">
        <v>4568</v>
      </c>
      <c r="D359" s="1221" t="s">
        <v>2705</v>
      </c>
      <c r="E359" s="1222" t="s">
        <v>2706</v>
      </c>
      <c r="F359" s="1466"/>
      <c r="G359" s="1470"/>
      <c r="H359" s="1505"/>
      <c r="I359" s="921">
        <v>5</v>
      </c>
      <c r="J359" s="917">
        <v>52191</v>
      </c>
      <c r="K359" s="1186" t="s">
        <v>4568</v>
      </c>
      <c r="L359" s="1221" t="s">
        <v>4744</v>
      </c>
      <c r="M359" s="1222" t="s">
        <v>2733</v>
      </c>
      <c r="N359" s="1466"/>
      <c r="O359" s="1470"/>
    </row>
    <row r="360" spans="1:15" s="1503" customFormat="1" ht="15" customHeight="1">
      <c r="A360" s="921">
        <v>6</v>
      </c>
      <c r="B360" s="917">
        <v>52174</v>
      </c>
      <c r="C360" s="1186" t="s">
        <v>4568</v>
      </c>
      <c r="D360" s="1221" t="s">
        <v>2720</v>
      </c>
      <c r="E360" s="1222" t="s">
        <v>5905</v>
      </c>
      <c r="F360" s="1466"/>
      <c r="G360" s="1470"/>
      <c r="H360" s="1505"/>
      <c r="I360" s="921">
        <v>6</v>
      </c>
      <c r="J360" s="917">
        <v>52192</v>
      </c>
      <c r="K360" s="1186" t="s">
        <v>4568</v>
      </c>
      <c r="L360" s="1221" t="s">
        <v>2737</v>
      </c>
      <c r="M360" s="1222" t="s">
        <v>5908</v>
      </c>
      <c r="N360" s="1466"/>
      <c r="O360" s="1470"/>
    </row>
    <row r="361" spans="1:14" s="1503" customFormat="1" ht="15" customHeight="1">
      <c r="A361" s="921">
        <v>7</v>
      </c>
      <c r="B361" s="917">
        <v>52175</v>
      </c>
      <c r="C361" s="1186" t="s">
        <v>4568</v>
      </c>
      <c r="D361" s="1221" t="s">
        <v>2709</v>
      </c>
      <c r="E361" s="1222" t="s">
        <v>2710</v>
      </c>
      <c r="F361" s="1466"/>
      <c r="G361" s="1470"/>
      <c r="H361" s="1505"/>
      <c r="I361" s="921">
        <v>7</v>
      </c>
      <c r="J361" s="917">
        <v>52193</v>
      </c>
      <c r="K361" s="1186" t="s">
        <v>4568</v>
      </c>
      <c r="L361" s="1221" t="s">
        <v>4381</v>
      </c>
      <c r="M361" s="1222" t="s">
        <v>2725</v>
      </c>
      <c r="N361" s="1466"/>
    </row>
    <row r="362" spans="1:15" s="1503" customFormat="1" ht="15" customHeight="1">
      <c r="A362" s="921">
        <v>8</v>
      </c>
      <c r="B362" s="917">
        <v>52176</v>
      </c>
      <c r="C362" s="1186" t="s">
        <v>4568</v>
      </c>
      <c r="D362" s="1221" t="s">
        <v>5258</v>
      </c>
      <c r="E362" s="1222" t="s">
        <v>2721</v>
      </c>
      <c r="F362" s="1466"/>
      <c r="G362" s="1470"/>
      <c r="H362" s="1505"/>
      <c r="I362" s="921">
        <v>8</v>
      </c>
      <c r="J362" s="917">
        <v>52194</v>
      </c>
      <c r="K362" s="1186" t="s">
        <v>4568</v>
      </c>
      <c r="L362" s="1221" t="s">
        <v>2730</v>
      </c>
      <c r="M362" s="1222" t="s">
        <v>2139</v>
      </c>
      <c r="N362" s="1466"/>
      <c r="O362" s="1470"/>
    </row>
    <row r="363" spans="1:15" s="1503" customFormat="1" ht="15" customHeight="1">
      <c r="A363" s="921">
        <v>9</v>
      </c>
      <c r="B363" s="917">
        <v>52177</v>
      </c>
      <c r="C363" s="1186" t="s">
        <v>4568</v>
      </c>
      <c r="D363" s="1221" t="s">
        <v>2708</v>
      </c>
      <c r="E363" s="1222" t="s">
        <v>1977</v>
      </c>
      <c r="F363" s="1466"/>
      <c r="G363" s="1470"/>
      <c r="H363" s="1505"/>
      <c r="I363" s="921">
        <v>9</v>
      </c>
      <c r="J363" s="917">
        <v>52195</v>
      </c>
      <c r="K363" s="1186" t="s">
        <v>4568</v>
      </c>
      <c r="L363" s="1221" t="s">
        <v>2740</v>
      </c>
      <c r="M363" s="1222" t="s">
        <v>5299</v>
      </c>
      <c r="N363" s="1466"/>
      <c r="O363" s="1470"/>
    </row>
    <row r="364" spans="1:15" s="1503" customFormat="1" ht="15" customHeight="1">
      <c r="A364" s="921">
        <v>10</v>
      </c>
      <c r="B364" s="917">
        <v>52178</v>
      </c>
      <c r="C364" s="1186" t="s">
        <v>4657</v>
      </c>
      <c r="D364" s="1221" t="s">
        <v>4458</v>
      </c>
      <c r="E364" s="1222" t="s">
        <v>2719</v>
      </c>
      <c r="F364" s="1466"/>
      <c r="G364" s="1470"/>
      <c r="H364" s="1505"/>
      <c r="I364" s="921">
        <v>10</v>
      </c>
      <c r="J364" s="917">
        <v>52196</v>
      </c>
      <c r="K364" s="1186" t="s">
        <v>4657</v>
      </c>
      <c r="L364" s="1221" t="s">
        <v>2731</v>
      </c>
      <c r="M364" s="1222" t="s">
        <v>2732</v>
      </c>
      <c r="N364" s="1466"/>
      <c r="O364" s="1470"/>
    </row>
    <row r="365" spans="1:15" s="1503" customFormat="1" ht="15" customHeight="1">
      <c r="A365" s="921">
        <v>11</v>
      </c>
      <c r="B365" s="917">
        <v>52179</v>
      </c>
      <c r="C365" s="1186" t="s">
        <v>4657</v>
      </c>
      <c r="D365" s="1221" t="s">
        <v>2701</v>
      </c>
      <c r="E365" s="1222" t="s">
        <v>4971</v>
      </c>
      <c r="F365" s="1466"/>
      <c r="G365" s="1470"/>
      <c r="H365" s="1505"/>
      <c r="I365" s="921">
        <v>11</v>
      </c>
      <c r="J365" s="917">
        <v>52197</v>
      </c>
      <c r="K365" s="1186" t="s">
        <v>4657</v>
      </c>
      <c r="L365" s="1221" t="s">
        <v>5360</v>
      </c>
      <c r="M365" s="1222" t="s">
        <v>2724</v>
      </c>
      <c r="N365" s="1466"/>
      <c r="O365" s="1470"/>
    </row>
    <row r="366" spans="1:15" s="1503" customFormat="1" ht="15" customHeight="1">
      <c r="A366" s="921">
        <v>12</v>
      </c>
      <c r="B366" s="917">
        <v>52180</v>
      </c>
      <c r="C366" s="1186" t="s">
        <v>4657</v>
      </c>
      <c r="D366" s="1221" t="s">
        <v>2714</v>
      </c>
      <c r="E366" s="1222" t="s">
        <v>2715</v>
      </c>
      <c r="F366" s="1466"/>
      <c r="G366" s="1470"/>
      <c r="H366" s="1505"/>
      <c r="I366" s="921">
        <v>12</v>
      </c>
      <c r="J366" s="917">
        <v>52198</v>
      </c>
      <c r="K366" s="1186" t="s">
        <v>4657</v>
      </c>
      <c r="L366" s="1221" t="s">
        <v>5265</v>
      </c>
      <c r="M366" s="1222" t="s">
        <v>2746</v>
      </c>
      <c r="N366" s="1466"/>
      <c r="O366" s="1470"/>
    </row>
    <row r="367" spans="1:15" s="1503" customFormat="1" ht="15" customHeight="1">
      <c r="A367" s="921">
        <v>13</v>
      </c>
      <c r="B367" s="917">
        <v>52181</v>
      </c>
      <c r="C367" s="1186" t="s">
        <v>4657</v>
      </c>
      <c r="D367" s="1221" t="s">
        <v>2711</v>
      </c>
      <c r="E367" s="1222" t="s">
        <v>2712</v>
      </c>
      <c r="F367" s="1466"/>
      <c r="G367" s="1470"/>
      <c r="H367" s="1505"/>
      <c r="I367" s="921">
        <v>13</v>
      </c>
      <c r="J367" s="917">
        <v>52199</v>
      </c>
      <c r="K367" s="1186" t="s">
        <v>4657</v>
      </c>
      <c r="L367" s="1488" t="s">
        <v>2747</v>
      </c>
      <c r="M367" s="1489" t="s">
        <v>2748</v>
      </c>
      <c r="N367" s="1466"/>
      <c r="O367" s="1470"/>
    </row>
    <row r="368" spans="1:15" s="1503" customFormat="1" ht="15" customHeight="1">
      <c r="A368" s="921">
        <v>14</v>
      </c>
      <c r="B368" s="917">
        <v>52182</v>
      </c>
      <c r="C368" s="1186" t="s">
        <v>4657</v>
      </c>
      <c r="D368" s="1221" t="s">
        <v>2205</v>
      </c>
      <c r="E368" s="1222" t="s">
        <v>4494</v>
      </c>
      <c r="F368" s="1466"/>
      <c r="G368" s="1470"/>
      <c r="H368" s="1505"/>
      <c r="I368" s="921">
        <v>14</v>
      </c>
      <c r="J368" s="917">
        <v>52200</v>
      </c>
      <c r="K368" s="1186" t="s">
        <v>4657</v>
      </c>
      <c r="L368" s="1221" t="s">
        <v>2728</v>
      </c>
      <c r="M368" s="1222" t="s">
        <v>2729</v>
      </c>
      <c r="N368" s="1466"/>
      <c r="O368" s="1470"/>
    </row>
    <row r="369" spans="1:15" s="1503" customFormat="1" ht="15" customHeight="1">
      <c r="A369" s="921">
        <v>15</v>
      </c>
      <c r="B369" s="917">
        <v>52183</v>
      </c>
      <c r="C369" s="1186" t="s">
        <v>4657</v>
      </c>
      <c r="D369" s="1221" t="s">
        <v>4498</v>
      </c>
      <c r="E369" s="1222" t="s">
        <v>2707</v>
      </c>
      <c r="F369" s="1466"/>
      <c r="G369" s="1470"/>
      <c r="H369" s="1505"/>
      <c r="I369" s="921">
        <v>15</v>
      </c>
      <c r="J369" s="917">
        <v>52201</v>
      </c>
      <c r="K369" s="1186" t="s">
        <v>4657</v>
      </c>
      <c r="L369" s="1221" t="s">
        <v>2743</v>
      </c>
      <c r="M369" s="1222" t="s">
        <v>2744</v>
      </c>
      <c r="N369" s="1466"/>
      <c r="O369" s="1470"/>
    </row>
    <row r="370" spans="1:15" s="1503" customFormat="1" ht="15" customHeight="1">
      <c r="A370" s="921">
        <v>16</v>
      </c>
      <c r="B370" s="917">
        <v>52184</v>
      </c>
      <c r="C370" s="1186" t="s">
        <v>4657</v>
      </c>
      <c r="D370" s="1221" t="s">
        <v>2703</v>
      </c>
      <c r="E370" s="1222" t="s">
        <v>4548</v>
      </c>
      <c r="F370" s="1466"/>
      <c r="G370" s="1470"/>
      <c r="H370" s="1505"/>
      <c r="I370" s="921">
        <v>16</v>
      </c>
      <c r="J370" s="917">
        <v>52202</v>
      </c>
      <c r="K370" s="1186" t="s">
        <v>4657</v>
      </c>
      <c r="L370" s="1221" t="s">
        <v>2735</v>
      </c>
      <c r="M370" s="1222" t="s">
        <v>2736</v>
      </c>
      <c r="N370" s="1466"/>
      <c r="O370" s="1470"/>
    </row>
    <row r="371" spans="1:15" s="1503" customFormat="1" ht="15" customHeight="1">
      <c r="A371" s="921">
        <v>17</v>
      </c>
      <c r="B371" s="917">
        <v>52185</v>
      </c>
      <c r="C371" s="1186" t="s">
        <v>4657</v>
      </c>
      <c r="D371" s="1221" t="s">
        <v>2713</v>
      </c>
      <c r="E371" s="1222" t="s">
        <v>5645</v>
      </c>
      <c r="F371" s="1466"/>
      <c r="G371" s="1470"/>
      <c r="H371" s="1505"/>
      <c r="I371" s="921">
        <v>17</v>
      </c>
      <c r="J371" s="917">
        <v>52203</v>
      </c>
      <c r="K371" s="1186" t="s">
        <v>4657</v>
      </c>
      <c r="L371" s="1221" t="s">
        <v>2741</v>
      </c>
      <c r="M371" s="1222" t="s">
        <v>5592</v>
      </c>
      <c r="N371" s="1466"/>
      <c r="O371" s="1470"/>
    </row>
    <row r="372" spans="1:15" s="1503" customFormat="1" ht="15" customHeight="1">
      <c r="A372" s="921">
        <v>18</v>
      </c>
      <c r="B372" s="917">
        <v>52186</v>
      </c>
      <c r="C372" s="1186" t="s">
        <v>4657</v>
      </c>
      <c r="D372" s="1221" t="s">
        <v>2716</v>
      </c>
      <c r="E372" s="1222" t="s">
        <v>5292</v>
      </c>
      <c r="F372" s="1466"/>
      <c r="G372" s="1470"/>
      <c r="H372" s="1505"/>
      <c r="I372" s="921">
        <v>18</v>
      </c>
      <c r="J372" s="917">
        <v>52204</v>
      </c>
      <c r="K372" s="1186" t="s">
        <v>4657</v>
      </c>
      <c r="L372" s="1221" t="s">
        <v>5422</v>
      </c>
      <c r="M372" s="1222" t="s">
        <v>2734</v>
      </c>
      <c r="N372" s="1466"/>
      <c r="O372" s="1470"/>
    </row>
    <row r="373" spans="1:15" s="1503" customFormat="1" ht="15" customHeight="1">
      <c r="A373" s="1506"/>
      <c r="B373" s="1074"/>
      <c r="C373" s="1507"/>
      <c r="D373" s="1508"/>
      <c r="E373" s="1508"/>
      <c r="F373" s="1509"/>
      <c r="G373" s="1509"/>
      <c r="H373" s="1472"/>
      <c r="I373" s="1510"/>
      <c r="J373" s="1510"/>
      <c r="K373" s="1507"/>
      <c r="L373" s="1508"/>
      <c r="M373" s="1508"/>
      <c r="N373" s="1509"/>
      <c r="O373" s="1509"/>
    </row>
    <row r="374" spans="1:15" s="1503" customFormat="1" ht="15" customHeight="1">
      <c r="A374" s="1511"/>
      <c r="B374" s="1473"/>
      <c r="C374" s="1512"/>
      <c r="D374" s="1474"/>
      <c r="E374" s="1474"/>
      <c r="F374" s="1472"/>
      <c r="G374" s="1472"/>
      <c r="H374" s="1472"/>
      <c r="I374" s="1473"/>
      <c r="J374" s="1473"/>
      <c r="K374" s="1512"/>
      <c r="L374" s="1474"/>
      <c r="M374" s="1474"/>
      <c r="N374" s="1472"/>
      <c r="O374" s="1472"/>
    </row>
    <row r="375" spans="1:15" s="1503" customFormat="1" ht="15" customHeight="1">
      <c r="A375" s="1511"/>
      <c r="B375" s="1473"/>
      <c r="C375" s="1512"/>
      <c r="D375" s="1474"/>
      <c r="E375" s="1474"/>
      <c r="F375" s="1472"/>
      <c r="G375" s="1472"/>
      <c r="H375" s="1472"/>
      <c r="I375" s="1473"/>
      <c r="J375" s="1473"/>
      <c r="K375" s="1512"/>
      <c r="L375" s="1474"/>
      <c r="M375" s="1474"/>
      <c r="N375" s="1472"/>
      <c r="O375" s="1472"/>
    </row>
    <row r="376" spans="1:15" s="1503" customFormat="1" ht="15" customHeight="1">
      <c r="A376" s="1511"/>
      <c r="B376" s="1473"/>
      <c r="C376" s="1512"/>
      <c r="D376" s="1474"/>
      <c r="E376" s="1474"/>
      <c r="F376" s="1472"/>
      <c r="G376" s="1472"/>
      <c r="H376" s="1472"/>
      <c r="I376" s="1473"/>
      <c r="J376" s="1473"/>
      <c r="K376" s="1512"/>
      <c r="L376" s="1474"/>
      <c r="M376" s="1474"/>
      <c r="N376" s="1472"/>
      <c r="O376" s="1472"/>
    </row>
    <row r="377" spans="1:15" s="1503" customFormat="1" ht="15" customHeight="1">
      <c r="A377" s="1511"/>
      <c r="B377" s="1473"/>
      <c r="C377" s="1512"/>
      <c r="D377" s="1474"/>
      <c r="E377" s="1474"/>
      <c r="F377" s="1472"/>
      <c r="G377" s="1472"/>
      <c r="H377" s="1472"/>
      <c r="I377" s="1473"/>
      <c r="J377" s="950"/>
      <c r="K377" s="951"/>
      <c r="L377" s="1090"/>
      <c r="M377" s="1090"/>
      <c r="N377" s="1472"/>
      <c r="O377" s="1472"/>
    </row>
    <row r="378" spans="1:15" s="1503" customFormat="1" ht="15" customHeight="1">
      <c r="A378" s="1511"/>
      <c r="B378" s="1473"/>
      <c r="C378" s="1512"/>
      <c r="D378" s="1474"/>
      <c r="E378" s="1474"/>
      <c r="F378" s="1472"/>
      <c r="G378" s="1472"/>
      <c r="H378" s="1472"/>
      <c r="I378" s="1473"/>
      <c r="J378" s="1473"/>
      <c r="K378" s="1512"/>
      <c r="L378" s="1474"/>
      <c r="M378" s="1474"/>
      <c r="N378" s="1472"/>
      <c r="O378" s="1472"/>
    </row>
    <row r="379" spans="1:15" s="1503" customFormat="1" ht="15" customHeight="1">
      <c r="A379" s="1511"/>
      <c r="B379" s="1473"/>
      <c r="C379" s="1512"/>
      <c r="D379" s="1474"/>
      <c r="E379" s="1474"/>
      <c r="F379" s="1472"/>
      <c r="G379" s="1472"/>
      <c r="H379" s="1472"/>
      <c r="I379" s="1473"/>
      <c r="J379" s="1473"/>
      <c r="K379" s="1512"/>
      <c r="L379" s="1474"/>
      <c r="M379" s="1474"/>
      <c r="N379" s="1472"/>
      <c r="O379" s="1472"/>
    </row>
    <row r="380" spans="1:15" s="1503" customFormat="1" ht="15" customHeight="1">
      <c r="A380" s="1511"/>
      <c r="B380" s="1473"/>
      <c r="C380" s="1512"/>
      <c r="D380" s="1474"/>
      <c r="E380" s="1474"/>
      <c r="F380" s="1472"/>
      <c r="G380" s="1472"/>
      <c r="H380" s="1472"/>
      <c r="I380" s="1473"/>
      <c r="J380" s="1473"/>
      <c r="K380" s="1512"/>
      <c r="L380" s="1474"/>
      <c r="M380" s="1474"/>
      <c r="N380" s="1472"/>
      <c r="O380" s="1472"/>
    </row>
    <row r="381" spans="1:15" s="1503" customFormat="1" ht="15" customHeight="1">
      <c r="A381" s="1511"/>
      <c r="B381" s="1473"/>
      <c r="C381" s="1512"/>
      <c r="D381" s="1474"/>
      <c r="E381" s="1474"/>
      <c r="F381" s="1472"/>
      <c r="G381" s="1472"/>
      <c r="H381" s="1472"/>
      <c r="I381" s="1473"/>
      <c r="J381" s="1473"/>
      <c r="K381" s="1512"/>
      <c r="L381" s="1474"/>
      <c r="M381" s="1474"/>
      <c r="N381" s="1472"/>
      <c r="O381" s="1472"/>
    </row>
    <row r="382" spans="1:15" s="1503" customFormat="1" ht="15" customHeight="1">
      <c r="A382" s="1511"/>
      <c r="B382" s="1473"/>
      <c r="C382" s="1512"/>
      <c r="D382" s="1474"/>
      <c r="E382" s="1474"/>
      <c r="F382" s="1472"/>
      <c r="G382" s="1472"/>
      <c r="H382" s="1472"/>
      <c r="I382" s="1473"/>
      <c r="J382" s="1473"/>
      <c r="K382" s="1512"/>
      <c r="L382" s="1474"/>
      <c r="M382" s="1474"/>
      <c r="N382" s="1472"/>
      <c r="O382" s="1472"/>
    </row>
    <row r="383" spans="1:15" s="1503" customFormat="1" ht="15" customHeight="1">
      <c r="A383" s="1511"/>
      <c r="B383" s="1473"/>
      <c r="C383" s="1512"/>
      <c r="D383" s="1474"/>
      <c r="E383" s="1474"/>
      <c r="F383" s="1472"/>
      <c r="G383" s="1472"/>
      <c r="H383" s="1472"/>
      <c r="I383" s="1473"/>
      <c r="J383" s="1473"/>
      <c r="K383" s="1512"/>
      <c r="L383" s="1474"/>
      <c r="M383" s="1474"/>
      <c r="N383" s="1472"/>
      <c r="O383" s="1472"/>
    </row>
    <row r="384" spans="1:15" s="1503" customFormat="1" ht="15" customHeight="1">
      <c r="A384" s="1511"/>
      <c r="B384" s="1473"/>
      <c r="C384" s="1512"/>
      <c r="D384" s="1474"/>
      <c r="E384" s="1474"/>
      <c r="F384" s="1472"/>
      <c r="G384" s="1472"/>
      <c r="H384" s="1472"/>
      <c r="I384" s="1473"/>
      <c r="J384" s="1473"/>
      <c r="K384" s="1512"/>
      <c r="L384" s="1474"/>
      <c r="M384" s="1474"/>
      <c r="N384" s="1472"/>
      <c r="O384" s="1472"/>
    </row>
    <row r="385" spans="1:15" s="1503" customFormat="1" ht="15" customHeight="1">
      <c r="A385" s="1511"/>
      <c r="B385" s="1473"/>
      <c r="C385" s="1512"/>
      <c r="D385" s="1474"/>
      <c r="E385" s="1474"/>
      <c r="F385" s="1472"/>
      <c r="G385" s="1472"/>
      <c r="H385" s="1472"/>
      <c r="I385" s="1473"/>
      <c r="J385" s="1473"/>
      <c r="K385" s="1512"/>
      <c r="L385" s="1474"/>
      <c r="M385" s="1474"/>
      <c r="N385" s="1472"/>
      <c r="O385" s="1472"/>
    </row>
    <row r="386" spans="1:15" s="1503" customFormat="1" ht="15" customHeight="1">
      <c r="A386" s="1511"/>
      <c r="B386" s="1473"/>
      <c r="C386" s="1512"/>
      <c r="D386" s="1474"/>
      <c r="E386" s="1474"/>
      <c r="F386" s="1472"/>
      <c r="G386" s="1472"/>
      <c r="H386" s="1472"/>
      <c r="I386" s="1473"/>
      <c r="J386" s="1473"/>
      <c r="K386" s="1512"/>
      <c r="L386" s="1474"/>
      <c r="M386" s="1474"/>
      <c r="N386" s="1472"/>
      <c r="O386" s="1472"/>
    </row>
    <row r="387" spans="1:15" s="1503" customFormat="1" ht="15" customHeight="1">
      <c r="A387" s="1511"/>
      <c r="B387" s="1473"/>
      <c r="C387" s="1512"/>
      <c r="D387" s="1474"/>
      <c r="E387" s="1474"/>
      <c r="F387" s="1472"/>
      <c r="G387" s="1472"/>
      <c r="H387" s="1472"/>
      <c r="I387" s="1473"/>
      <c r="J387" s="1473"/>
      <c r="K387" s="1512"/>
      <c r="L387" s="1474"/>
      <c r="M387" s="1474"/>
      <c r="N387" s="1472"/>
      <c r="O387" s="1472"/>
    </row>
    <row r="388" spans="1:15" s="1503" customFormat="1" ht="15" customHeight="1">
      <c r="A388" s="1511"/>
      <c r="B388" s="1473"/>
      <c r="C388" s="1512"/>
      <c r="D388" s="1474"/>
      <c r="E388" s="1474"/>
      <c r="F388" s="1472"/>
      <c r="G388" s="1472"/>
      <c r="H388" s="1472"/>
      <c r="I388" s="1473"/>
      <c r="J388" s="1473"/>
      <c r="K388" s="1512"/>
      <c r="L388" s="1474"/>
      <c r="M388" s="1474"/>
      <c r="N388" s="1472"/>
      <c r="O388" s="1472"/>
    </row>
    <row r="389" spans="1:15" s="1503" customFormat="1" ht="15" customHeight="1">
      <c r="A389" s="1511"/>
      <c r="B389" s="1473"/>
      <c r="C389" s="1512"/>
      <c r="D389" s="1474"/>
      <c r="E389" s="1474"/>
      <c r="F389" s="1472"/>
      <c r="G389" s="1472"/>
      <c r="H389" s="1472"/>
      <c r="I389" s="1473"/>
      <c r="J389" s="1473"/>
      <c r="K389" s="1512"/>
      <c r="L389" s="1474"/>
      <c r="M389" s="1474"/>
      <c r="N389" s="1472"/>
      <c r="O389" s="1472"/>
    </row>
    <row r="390" spans="1:15" s="1503" customFormat="1" ht="15" customHeight="1">
      <c r="A390" s="1511"/>
      <c r="B390" s="1473"/>
      <c r="C390" s="1512"/>
      <c r="D390" s="1474"/>
      <c r="E390" s="1474"/>
      <c r="F390" s="1472"/>
      <c r="G390" s="1472"/>
      <c r="H390" s="1472"/>
      <c r="I390" s="1473"/>
      <c r="J390" s="1473"/>
      <c r="K390" s="1512"/>
      <c r="L390" s="1474"/>
      <c r="M390" s="1474"/>
      <c r="N390" s="1472"/>
      <c r="O390" s="1472"/>
    </row>
    <row r="391" spans="1:15" s="1503" customFormat="1" ht="15" customHeight="1">
      <c r="A391" s="1473"/>
      <c r="B391" s="1473"/>
      <c r="C391" s="1512"/>
      <c r="D391" s="1474"/>
      <c r="E391" s="1474"/>
      <c r="F391" s="1472"/>
      <c r="G391" s="1472"/>
      <c r="H391" s="1472"/>
      <c r="I391" s="1473"/>
      <c r="J391" s="1473"/>
      <c r="K391" s="1512"/>
      <c r="L391" s="1474"/>
      <c r="M391" s="1474"/>
      <c r="N391" s="1472"/>
      <c r="O391" s="1472"/>
    </row>
    <row r="392" spans="1:15" s="1503" customFormat="1" ht="15" customHeight="1">
      <c r="A392" s="1473"/>
      <c r="B392" s="1473"/>
      <c r="C392" s="1512"/>
      <c r="D392" s="1474"/>
      <c r="E392" s="1474"/>
      <c r="F392" s="1472"/>
      <c r="G392" s="1472"/>
      <c r="H392" s="1472"/>
      <c r="I392" s="1473"/>
      <c r="J392" s="1473"/>
      <c r="K392" s="1512"/>
      <c r="L392" s="1474"/>
      <c r="M392" s="1474"/>
      <c r="N392" s="1472"/>
      <c r="O392" s="1472"/>
    </row>
    <row r="393" spans="1:15" s="1503" customFormat="1" ht="15" customHeight="1">
      <c r="A393" s="1473"/>
      <c r="B393" s="1473"/>
      <c r="C393" s="1512"/>
      <c r="D393" s="1474"/>
      <c r="E393" s="1474"/>
      <c r="F393" s="1472"/>
      <c r="G393" s="1472"/>
      <c r="H393" s="1472"/>
      <c r="I393" s="1473"/>
      <c r="J393" s="1473"/>
      <c r="K393" s="1512"/>
      <c r="L393" s="1474"/>
      <c r="M393" s="1474"/>
      <c r="N393" s="1472"/>
      <c r="O393" s="1472"/>
    </row>
    <row r="394" spans="1:15" s="1503" customFormat="1" ht="15" customHeight="1">
      <c r="A394" s="1473"/>
      <c r="B394" s="1473"/>
      <c r="C394" s="1512"/>
      <c r="D394" s="1474"/>
      <c r="E394" s="1474"/>
      <c r="F394" s="1472"/>
      <c r="G394" s="1472"/>
      <c r="H394" s="1472"/>
      <c r="I394" s="1473"/>
      <c r="J394" s="1473"/>
      <c r="K394" s="1512"/>
      <c r="L394" s="1474"/>
      <c r="M394" s="1474"/>
      <c r="N394" s="1472"/>
      <c r="O394" s="1472"/>
    </row>
    <row r="395" spans="1:15" s="1503" customFormat="1" ht="15" customHeight="1">
      <c r="A395" s="1473"/>
      <c r="B395" s="1473"/>
      <c r="C395" s="1512"/>
      <c r="D395" s="1474"/>
      <c r="E395" s="1474"/>
      <c r="F395" s="1472"/>
      <c r="G395" s="1472"/>
      <c r="H395" s="1472"/>
      <c r="I395" s="1473"/>
      <c r="J395" s="1473"/>
      <c r="K395" s="1512"/>
      <c r="L395" s="1474"/>
      <c r="M395" s="1474"/>
      <c r="N395" s="1472"/>
      <c r="O395" s="1472"/>
    </row>
    <row r="396" spans="1:15" s="1503" customFormat="1" ht="15" customHeight="1">
      <c r="A396" s="1473"/>
      <c r="B396" s="1473"/>
      <c r="C396" s="1512"/>
      <c r="D396" s="1474"/>
      <c r="E396" s="1474"/>
      <c r="F396" s="1472"/>
      <c r="G396" s="1472"/>
      <c r="H396" s="1472"/>
      <c r="I396" s="1473"/>
      <c r="J396" s="1473"/>
      <c r="K396" s="1512"/>
      <c r="L396" s="1474"/>
      <c r="M396" s="1474"/>
      <c r="N396" s="1472"/>
      <c r="O396" s="1472"/>
    </row>
    <row r="397" spans="1:15" s="1472" customFormat="1" ht="15" customHeight="1">
      <c r="A397" s="1670" t="s">
        <v>4385</v>
      </c>
      <c r="B397" s="1670"/>
      <c r="C397" s="1670"/>
      <c r="D397" s="604" t="str">
        <f>ครูที่ปรึกษา!B24</f>
        <v>นางลาวรรณ แถสูงเนิน121</v>
      </c>
      <c r="E397" s="604"/>
      <c r="F397" s="1661" t="s">
        <v>4509</v>
      </c>
      <c r="G397" s="1661"/>
      <c r="H397" s="909"/>
      <c r="I397" s="1670" t="s">
        <v>4385</v>
      </c>
      <c r="J397" s="1670"/>
      <c r="K397" s="1670"/>
      <c r="L397" s="604" t="str">
        <f>ครูที่ปรึกษา!C24</f>
        <v>นางสุภาวดี  สินทรธรรม230</v>
      </c>
      <c r="M397" s="604"/>
      <c r="N397" s="1672">
        <f>ครูที่ปรึกษา!E24</f>
        <v>6302</v>
      </c>
      <c r="O397" s="1672"/>
    </row>
    <row r="398" spans="1:15" s="1503" customFormat="1" ht="15" customHeight="1">
      <c r="A398" s="921" t="s">
        <v>4572</v>
      </c>
      <c r="B398" s="921" t="s">
        <v>4555</v>
      </c>
      <c r="C398" s="1425"/>
      <c r="D398" s="1217" t="s">
        <v>4556</v>
      </c>
      <c r="E398" s="919" t="s">
        <v>4627</v>
      </c>
      <c r="F398" s="1669" t="s">
        <v>4510</v>
      </c>
      <c r="G398" s="1666"/>
      <c r="H398" s="1418"/>
      <c r="I398" s="921" t="s">
        <v>4572</v>
      </c>
      <c r="J398" s="921" t="s">
        <v>4555</v>
      </c>
      <c r="K398" s="1425"/>
      <c r="L398" s="1217" t="s">
        <v>4556</v>
      </c>
      <c r="M398" s="919" t="s">
        <v>4627</v>
      </c>
      <c r="N398" s="925" t="s">
        <v>5021</v>
      </c>
      <c r="O398" s="925"/>
    </row>
    <row r="399" spans="1:15" s="1503" customFormat="1" ht="15" customHeight="1">
      <c r="A399" s="921">
        <v>1</v>
      </c>
      <c r="B399" s="917">
        <v>52134</v>
      </c>
      <c r="C399" s="1186" t="s">
        <v>4568</v>
      </c>
      <c r="D399" s="1221" t="s">
        <v>2194</v>
      </c>
      <c r="E399" s="1222" t="s">
        <v>2756</v>
      </c>
      <c r="F399" s="947"/>
      <c r="G399" s="925"/>
      <c r="H399" s="1128"/>
      <c r="I399" s="921">
        <v>1</v>
      </c>
      <c r="J399" s="508">
        <v>52151</v>
      </c>
      <c r="K399" s="1186" t="s">
        <v>4568</v>
      </c>
      <c r="L399" s="1221" t="s">
        <v>2783</v>
      </c>
      <c r="M399" s="1222" t="s">
        <v>2784</v>
      </c>
      <c r="N399" s="947"/>
      <c r="O399" s="925"/>
    </row>
    <row r="400" spans="1:15" s="1503" customFormat="1" ht="15" customHeight="1">
      <c r="A400" s="921">
        <v>2</v>
      </c>
      <c r="B400" s="917">
        <v>52135</v>
      </c>
      <c r="C400" s="1186" t="s">
        <v>4568</v>
      </c>
      <c r="D400" s="1221" t="s">
        <v>2767</v>
      </c>
      <c r="E400" s="1222" t="s">
        <v>2768</v>
      </c>
      <c r="F400" s="947"/>
      <c r="G400" s="925"/>
      <c r="H400" s="1128"/>
      <c r="I400" s="921">
        <v>2</v>
      </c>
      <c r="J400" s="508">
        <v>52152</v>
      </c>
      <c r="K400" s="1186" t="s">
        <v>4568</v>
      </c>
      <c r="L400" s="1221" t="s">
        <v>2778</v>
      </c>
      <c r="M400" s="1222" t="s">
        <v>4793</v>
      </c>
      <c r="N400" s="947"/>
      <c r="O400" s="925"/>
    </row>
    <row r="401" spans="1:15" s="1503" customFormat="1" ht="15" customHeight="1">
      <c r="A401" s="921">
        <v>3</v>
      </c>
      <c r="B401" s="917">
        <v>52136</v>
      </c>
      <c r="C401" s="1186" t="s">
        <v>4568</v>
      </c>
      <c r="D401" s="1221" t="s">
        <v>2749</v>
      </c>
      <c r="E401" s="1222" t="s">
        <v>2750</v>
      </c>
      <c r="F401" s="947"/>
      <c r="G401" s="925"/>
      <c r="H401" s="1128"/>
      <c r="I401" s="921">
        <v>3</v>
      </c>
      <c r="J401" s="508">
        <v>52153</v>
      </c>
      <c r="K401" s="1186" t="s">
        <v>4568</v>
      </c>
      <c r="L401" s="1221" t="s">
        <v>2781</v>
      </c>
      <c r="M401" s="1222" t="s">
        <v>2782</v>
      </c>
      <c r="N401" s="947"/>
      <c r="O401" s="925"/>
    </row>
    <row r="402" spans="1:15" s="1503" customFormat="1" ht="15" customHeight="1">
      <c r="A402" s="921">
        <v>4</v>
      </c>
      <c r="B402" s="917">
        <v>52137</v>
      </c>
      <c r="C402" s="1186" t="s">
        <v>4568</v>
      </c>
      <c r="D402" s="1221" t="s">
        <v>2759</v>
      </c>
      <c r="E402" s="1222" t="s">
        <v>4655</v>
      </c>
      <c r="F402" s="947"/>
      <c r="G402" s="925"/>
      <c r="H402" s="1128"/>
      <c r="I402" s="921">
        <v>4</v>
      </c>
      <c r="J402" s="508">
        <v>52154</v>
      </c>
      <c r="K402" s="1186" t="s">
        <v>4568</v>
      </c>
      <c r="L402" s="1221" t="s">
        <v>5541</v>
      </c>
      <c r="M402" s="1222" t="s">
        <v>5443</v>
      </c>
      <c r="N402" s="947"/>
      <c r="O402" s="925"/>
    </row>
    <row r="403" spans="1:15" s="1503" customFormat="1" ht="15" customHeight="1">
      <c r="A403" s="921">
        <v>5</v>
      </c>
      <c r="B403" s="917">
        <v>52138</v>
      </c>
      <c r="C403" s="1186" t="s">
        <v>4568</v>
      </c>
      <c r="D403" s="1221" t="s">
        <v>2752</v>
      </c>
      <c r="E403" s="1222" t="s">
        <v>2753</v>
      </c>
      <c r="F403" s="947"/>
      <c r="G403" s="925"/>
      <c r="H403" s="1128"/>
      <c r="I403" s="921">
        <v>5</v>
      </c>
      <c r="J403" s="508">
        <v>52155</v>
      </c>
      <c r="K403" s="1186" t="s">
        <v>4568</v>
      </c>
      <c r="L403" s="1221" t="s">
        <v>5286</v>
      </c>
      <c r="M403" s="1222" t="s">
        <v>5579</v>
      </c>
      <c r="N403" s="947"/>
      <c r="O403" s="925"/>
    </row>
    <row r="404" spans="1:15" s="1503" customFormat="1" ht="15" customHeight="1">
      <c r="A404" s="921">
        <v>6</v>
      </c>
      <c r="B404" s="917">
        <v>52139</v>
      </c>
      <c r="C404" s="1186" t="s">
        <v>4568</v>
      </c>
      <c r="D404" s="1221" t="s">
        <v>2760</v>
      </c>
      <c r="E404" s="1222" t="s">
        <v>6156</v>
      </c>
      <c r="F404" s="947"/>
      <c r="G404" s="925"/>
      <c r="H404" s="1128"/>
      <c r="I404" s="921">
        <v>6</v>
      </c>
      <c r="J404" s="508">
        <v>52156</v>
      </c>
      <c r="K404" s="1186" t="s">
        <v>4568</v>
      </c>
      <c r="L404" s="1221" t="s">
        <v>2779</v>
      </c>
      <c r="M404" s="1222" t="s">
        <v>2780</v>
      </c>
      <c r="N404" s="947"/>
      <c r="O404" s="925"/>
    </row>
    <row r="405" spans="1:15" s="1503" customFormat="1" ht="15" customHeight="1">
      <c r="A405" s="921">
        <v>7</v>
      </c>
      <c r="B405" s="917">
        <v>52140</v>
      </c>
      <c r="C405" s="1186" t="s">
        <v>4568</v>
      </c>
      <c r="D405" s="1221" t="s">
        <v>4629</v>
      </c>
      <c r="E405" s="1222" t="s">
        <v>4505</v>
      </c>
      <c r="F405" s="947"/>
      <c r="G405" s="925"/>
      <c r="H405" s="1128"/>
      <c r="I405" s="921">
        <v>7</v>
      </c>
      <c r="J405" s="508">
        <v>52157</v>
      </c>
      <c r="K405" s="1186" t="s">
        <v>4568</v>
      </c>
      <c r="L405" s="1221" t="s">
        <v>2769</v>
      </c>
      <c r="M405" s="1222" t="s">
        <v>2770</v>
      </c>
      <c r="N405" s="947"/>
      <c r="O405" s="925"/>
    </row>
    <row r="406" spans="1:15" s="1503" customFormat="1" ht="15" customHeight="1">
      <c r="A406" s="921">
        <v>8</v>
      </c>
      <c r="B406" s="917">
        <v>52141</v>
      </c>
      <c r="C406" s="1186" t="s">
        <v>4568</v>
      </c>
      <c r="D406" s="1221" t="s">
        <v>2754</v>
      </c>
      <c r="E406" s="1222" t="s">
        <v>2755</v>
      </c>
      <c r="F406" s="947"/>
      <c r="G406" s="925"/>
      <c r="H406" s="1128"/>
      <c r="I406" s="921">
        <v>8</v>
      </c>
      <c r="J406" s="508">
        <v>52158</v>
      </c>
      <c r="K406" s="1186" t="s">
        <v>4568</v>
      </c>
      <c r="L406" s="1221" t="s">
        <v>2794</v>
      </c>
      <c r="M406" s="1222" t="s">
        <v>5569</v>
      </c>
      <c r="N406" s="947"/>
      <c r="O406" s="925"/>
    </row>
    <row r="407" spans="1:15" s="1503" customFormat="1" ht="15" customHeight="1">
      <c r="A407" s="921">
        <v>9</v>
      </c>
      <c r="B407" s="917">
        <v>52142</v>
      </c>
      <c r="C407" s="1186" t="s">
        <v>4568</v>
      </c>
      <c r="D407" s="1221" t="s">
        <v>2771</v>
      </c>
      <c r="E407" s="1222" t="s">
        <v>2772</v>
      </c>
      <c r="F407" s="919"/>
      <c r="G407" s="925"/>
      <c r="H407" s="1128"/>
      <c r="I407" s="921">
        <v>9</v>
      </c>
      <c r="J407" s="508">
        <v>52159</v>
      </c>
      <c r="K407" s="1186" t="s">
        <v>4568</v>
      </c>
      <c r="L407" s="1221" t="s">
        <v>5408</v>
      </c>
      <c r="M407" s="1222" t="s">
        <v>2089</v>
      </c>
      <c r="N407" s="947"/>
      <c r="O407" s="925"/>
    </row>
    <row r="408" spans="1:15" s="1503" customFormat="1" ht="15" customHeight="1">
      <c r="A408" s="921">
        <v>10</v>
      </c>
      <c r="B408" s="917">
        <v>52143</v>
      </c>
      <c r="C408" s="1186" t="s">
        <v>4568</v>
      </c>
      <c r="D408" s="1221" t="s">
        <v>4429</v>
      </c>
      <c r="E408" s="1222" t="s">
        <v>4820</v>
      </c>
      <c r="F408" s="947"/>
      <c r="G408" s="925"/>
      <c r="H408" s="1128"/>
      <c r="I408" s="921">
        <v>10</v>
      </c>
      <c r="J408" s="508">
        <v>52160</v>
      </c>
      <c r="K408" s="1186" t="s">
        <v>4568</v>
      </c>
      <c r="L408" s="1221" t="s">
        <v>2774</v>
      </c>
      <c r="M408" s="1222" t="s">
        <v>2775</v>
      </c>
      <c r="N408" s="947"/>
      <c r="O408" s="925"/>
    </row>
    <row r="409" spans="1:15" s="1503" customFormat="1" ht="15" customHeight="1">
      <c r="A409" s="921">
        <v>11</v>
      </c>
      <c r="B409" s="917">
        <v>52144</v>
      </c>
      <c r="C409" s="1186" t="s">
        <v>4568</v>
      </c>
      <c r="D409" s="1221" t="s">
        <v>4592</v>
      </c>
      <c r="E409" s="1222" t="s">
        <v>2751</v>
      </c>
      <c r="F409" s="947"/>
      <c r="G409" s="925"/>
      <c r="H409" s="1128"/>
      <c r="I409" s="921">
        <v>11</v>
      </c>
      <c r="J409" s="508">
        <v>52161</v>
      </c>
      <c r="K409" s="1186" t="s">
        <v>4568</v>
      </c>
      <c r="L409" s="1221" t="s">
        <v>5289</v>
      </c>
      <c r="M409" s="1222" t="s">
        <v>2793</v>
      </c>
      <c r="N409" s="947"/>
      <c r="O409" s="925"/>
    </row>
    <row r="410" spans="1:15" s="1503" customFormat="1" ht="15" customHeight="1">
      <c r="A410" s="921">
        <v>12</v>
      </c>
      <c r="B410" s="917">
        <v>52145</v>
      </c>
      <c r="C410" s="1186" t="s">
        <v>4657</v>
      </c>
      <c r="D410" s="1221" t="s">
        <v>4438</v>
      </c>
      <c r="E410" s="1222" t="s">
        <v>2761</v>
      </c>
      <c r="F410" s="947"/>
      <c r="G410" s="925"/>
      <c r="H410" s="1128"/>
      <c r="I410" s="921">
        <v>12</v>
      </c>
      <c r="J410" s="508">
        <v>52162</v>
      </c>
      <c r="K410" s="1186" t="s">
        <v>4657</v>
      </c>
      <c r="L410" s="1221" t="s">
        <v>2795</v>
      </c>
      <c r="M410" s="1222" t="s">
        <v>2796</v>
      </c>
      <c r="N410" s="697"/>
      <c r="O410" s="925"/>
    </row>
    <row r="411" spans="1:15" s="1503" customFormat="1" ht="15" customHeight="1">
      <c r="A411" s="921">
        <v>13</v>
      </c>
      <c r="B411" s="917">
        <v>52146</v>
      </c>
      <c r="C411" s="1186" t="s">
        <v>4657</v>
      </c>
      <c r="D411" s="1221" t="s">
        <v>2789</v>
      </c>
      <c r="E411" s="1222" t="s">
        <v>2790</v>
      </c>
      <c r="F411" s="947"/>
      <c r="G411" s="925"/>
      <c r="H411" s="1128"/>
      <c r="I411" s="921">
        <v>13</v>
      </c>
      <c r="J411" s="508">
        <v>52163</v>
      </c>
      <c r="K411" s="1186" t="s">
        <v>4657</v>
      </c>
      <c r="L411" s="1221" t="s">
        <v>2776</v>
      </c>
      <c r="M411" s="1222" t="s">
        <v>2777</v>
      </c>
      <c r="N411" s="947"/>
      <c r="O411" s="925"/>
    </row>
    <row r="412" spans="1:15" s="1503" customFormat="1" ht="15" customHeight="1">
      <c r="A412" s="921">
        <v>14</v>
      </c>
      <c r="B412" s="917">
        <v>52147</v>
      </c>
      <c r="C412" s="1186" t="s">
        <v>4657</v>
      </c>
      <c r="D412" s="1221" t="s">
        <v>4742</v>
      </c>
      <c r="E412" s="1222" t="s">
        <v>2762</v>
      </c>
      <c r="F412" s="947"/>
      <c r="G412" s="925"/>
      <c r="H412" s="1128"/>
      <c r="I412" s="921">
        <v>14</v>
      </c>
      <c r="J412" s="508">
        <v>52164</v>
      </c>
      <c r="K412" s="1186" t="s">
        <v>4657</v>
      </c>
      <c r="L412" s="1221" t="s">
        <v>5581</v>
      </c>
      <c r="M412" s="1222" t="s">
        <v>2785</v>
      </c>
      <c r="N412" s="947"/>
      <c r="O412" s="925"/>
    </row>
    <row r="413" spans="1:15" s="1503" customFormat="1" ht="15" customHeight="1">
      <c r="A413" s="921">
        <v>15</v>
      </c>
      <c r="B413" s="917">
        <v>52148</v>
      </c>
      <c r="C413" s="1186" t="s">
        <v>4657</v>
      </c>
      <c r="D413" s="1221" t="s">
        <v>2773</v>
      </c>
      <c r="E413" s="1222" t="s">
        <v>2132</v>
      </c>
      <c r="F413" s="947"/>
      <c r="G413" s="925"/>
      <c r="H413" s="1128"/>
      <c r="I413" s="921">
        <v>15</v>
      </c>
      <c r="J413" s="508">
        <v>52165</v>
      </c>
      <c r="K413" s="1186" t="s">
        <v>4657</v>
      </c>
      <c r="L413" s="1221" t="s">
        <v>2786</v>
      </c>
      <c r="M413" s="1222" t="s">
        <v>4396</v>
      </c>
      <c r="N413" s="947"/>
      <c r="O413" s="925"/>
    </row>
    <row r="414" spans="1:15" s="1503" customFormat="1" ht="15" customHeight="1">
      <c r="A414" s="921">
        <v>16</v>
      </c>
      <c r="B414" s="917">
        <v>52149</v>
      </c>
      <c r="C414" s="1186" t="s">
        <v>4657</v>
      </c>
      <c r="D414" s="1221" t="s">
        <v>2765</v>
      </c>
      <c r="E414" s="1222" t="s">
        <v>2766</v>
      </c>
      <c r="F414" s="947"/>
      <c r="G414" s="925"/>
      <c r="H414" s="1128"/>
      <c r="I414" s="921">
        <v>16</v>
      </c>
      <c r="J414" s="508">
        <v>52166</v>
      </c>
      <c r="K414" s="1186" t="s">
        <v>4657</v>
      </c>
      <c r="L414" s="1221" t="s">
        <v>5354</v>
      </c>
      <c r="M414" s="1222" t="s">
        <v>1586</v>
      </c>
      <c r="N414" s="947"/>
      <c r="O414" s="925"/>
    </row>
    <row r="415" spans="1:15" s="1503" customFormat="1" ht="15" customHeight="1">
      <c r="A415" s="921">
        <v>17</v>
      </c>
      <c r="B415" s="917">
        <v>52150</v>
      </c>
      <c r="C415" s="1186" t="s">
        <v>4657</v>
      </c>
      <c r="D415" s="1221" t="s">
        <v>2763</v>
      </c>
      <c r="E415" s="1222" t="s">
        <v>2764</v>
      </c>
      <c r="F415" s="947"/>
      <c r="G415" s="925"/>
      <c r="H415" s="1128"/>
      <c r="I415" s="921">
        <v>17</v>
      </c>
      <c r="J415" s="508">
        <v>52167</v>
      </c>
      <c r="K415" s="1186" t="s">
        <v>4657</v>
      </c>
      <c r="L415" s="1221" t="s">
        <v>2787</v>
      </c>
      <c r="M415" s="1222" t="s">
        <v>2788</v>
      </c>
      <c r="N415" s="947"/>
      <c r="O415" s="925"/>
    </row>
    <row r="416" spans="1:15" s="1503" customFormat="1" ht="15" customHeight="1">
      <c r="A416" s="921"/>
      <c r="B416" s="917"/>
      <c r="C416" s="1186"/>
      <c r="D416" s="1221"/>
      <c r="E416" s="1222"/>
      <c r="F416" s="947"/>
      <c r="G416" s="925"/>
      <c r="H416" s="1128"/>
      <c r="I416" s="921">
        <v>18</v>
      </c>
      <c r="J416" s="508">
        <v>52168</v>
      </c>
      <c r="K416" s="1186" t="s">
        <v>4657</v>
      </c>
      <c r="L416" s="1221" t="s">
        <v>2791</v>
      </c>
      <c r="M416" s="1222" t="s">
        <v>2792</v>
      </c>
      <c r="N416" s="947"/>
      <c r="O416" s="925"/>
    </row>
    <row r="417" spans="1:15" s="1503" customFormat="1" ht="15" customHeight="1">
      <c r="A417" s="1473"/>
      <c r="B417" s="1473"/>
      <c r="C417" s="1512"/>
      <c r="D417" s="1474"/>
      <c r="E417" s="1474"/>
      <c r="F417" s="1472"/>
      <c r="G417" s="1472"/>
      <c r="H417" s="1472"/>
      <c r="I417" s="1473"/>
      <c r="J417" s="1473"/>
      <c r="K417" s="1512"/>
      <c r="L417" s="1474"/>
      <c r="M417" s="1474"/>
      <c r="N417" s="1472"/>
      <c r="O417" s="1472"/>
    </row>
    <row r="418" spans="1:15" s="1503" customFormat="1" ht="15" customHeight="1">
      <c r="A418" s="1473"/>
      <c r="B418" s="1473"/>
      <c r="F418" s="1472"/>
      <c r="G418" s="1472"/>
      <c r="H418" s="1472"/>
      <c r="I418" s="1473"/>
      <c r="J418" s="1473"/>
      <c r="N418" s="1472"/>
      <c r="O418" s="1472"/>
    </row>
    <row r="419" spans="1:15" s="1503" customFormat="1" ht="15" customHeight="1">
      <c r="A419" s="1473"/>
      <c r="B419" s="949">
        <v>52133</v>
      </c>
      <c r="C419" s="1006" t="s">
        <v>4568</v>
      </c>
      <c r="D419" s="1007" t="s">
        <v>2757</v>
      </c>
      <c r="E419" s="1007" t="s">
        <v>2758</v>
      </c>
      <c r="F419" s="934" t="s">
        <v>5717</v>
      </c>
      <c r="G419" s="1472"/>
      <c r="H419" s="1472"/>
      <c r="I419" s="1473"/>
      <c r="J419" s="1473"/>
      <c r="K419" s="1512"/>
      <c r="L419" s="1474"/>
      <c r="M419" s="1474"/>
      <c r="N419" s="1472"/>
      <c r="O419" s="1472"/>
    </row>
    <row r="420" spans="1:15" s="1503" customFormat="1" ht="15" customHeight="1">
      <c r="A420" s="1473"/>
      <c r="B420" s="1473"/>
      <c r="C420" s="1512"/>
      <c r="D420" s="1474"/>
      <c r="E420" s="1474"/>
      <c r="F420" s="1472"/>
      <c r="G420" s="1472"/>
      <c r="H420" s="1472"/>
      <c r="I420" s="1473"/>
      <c r="J420" s="950"/>
      <c r="K420" s="1090"/>
      <c r="L420" s="1090"/>
      <c r="M420" s="1090"/>
      <c r="N420" s="951"/>
      <c r="O420" s="1472"/>
    </row>
    <row r="421" spans="1:15" s="1503" customFormat="1" ht="15" customHeight="1">
      <c r="A421" s="1473"/>
      <c r="B421" s="1473"/>
      <c r="C421" s="1512"/>
      <c r="D421" s="1474"/>
      <c r="E421" s="1474"/>
      <c r="F421" s="1472"/>
      <c r="G421" s="1472"/>
      <c r="H421" s="1472"/>
      <c r="I421" s="1473"/>
      <c r="J421" s="1473"/>
      <c r="K421" s="1512"/>
      <c r="L421" s="1474"/>
      <c r="M421" s="1474"/>
      <c r="N421" s="1472"/>
      <c r="O421" s="1472"/>
    </row>
    <row r="422" spans="1:15" s="1503" customFormat="1" ht="15" customHeight="1">
      <c r="A422" s="1473"/>
      <c r="B422" s="1473"/>
      <c r="C422" s="1512"/>
      <c r="D422" s="1474"/>
      <c r="E422" s="1474"/>
      <c r="F422" s="1472"/>
      <c r="G422" s="1472"/>
      <c r="H422" s="1472"/>
      <c r="I422" s="1473"/>
      <c r="J422" s="1473"/>
      <c r="K422" s="1512"/>
      <c r="L422" s="1474"/>
      <c r="M422" s="1474"/>
      <c r="N422" s="1472"/>
      <c r="O422" s="1472"/>
    </row>
    <row r="423" spans="1:15" s="1503" customFormat="1" ht="15" customHeight="1">
      <c r="A423" s="1473"/>
      <c r="B423" s="1473"/>
      <c r="C423" s="1512"/>
      <c r="D423" s="1474"/>
      <c r="E423" s="1474"/>
      <c r="F423" s="1472"/>
      <c r="G423" s="1472"/>
      <c r="H423" s="1472"/>
      <c r="I423" s="1473"/>
      <c r="J423" s="1473"/>
      <c r="K423" s="1512"/>
      <c r="L423" s="1474"/>
      <c r="M423" s="1474"/>
      <c r="N423" s="1472"/>
      <c r="O423" s="1472"/>
    </row>
    <row r="424" spans="1:15" s="1503" customFormat="1" ht="15" customHeight="1">
      <c r="A424" s="1473"/>
      <c r="B424" s="1473"/>
      <c r="C424" s="1512"/>
      <c r="D424" s="1474"/>
      <c r="E424" s="1474"/>
      <c r="F424" s="1472"/>
      <c r="G424" s="1472"/>
      <c r="H424" s="1472"/>
      <c r="I424" s="1473"/>
      <c r="J424" s="1473"/>
      <c r="K424" s="1512"/>
      <c r="L424" s="1474"/>
      <c r="M424" s="1474"/>
      <c r="N424" s="1472"/>
      <c r="O424" s="1472"/>
    </row>
    <row r="425" spans="1:15" s="1503" customFormat="1" ht="15" customHeight="1">
      <c r="A425" s="1473"/>
      <c r="B425" s="1473"/>
      <c r="C425" s="1512"/>
      <c r="D425" s="1474"/>
      <c r="E425" s="1474"/>
      <c r="F425" s="1472"/>
      <c r="G425" s="1472"/>
      <c r="H425" s="1472"/>
      <c r="I425" s="1473"/>
      <c r="J425" s="1473"/>
      <c r="K425" s="1512"/>
      <c r="L425" s="1474"/>
      <c r="M425" s="1474"/>
      <c r="N425" s="1472"/>
      <c r="O425" s="1472"/>
    </row>
    <row r="426" spans="1:15" s="1503" customFormat="1" ht="15" customHeight="1">
      <c r="A426" s="1473"/>
      <c r="B426" s="1473"/>
      <c r="C426" s="1512"/>
      <c r="D426" s="1474"/>
      <c r="E426" s="1474"/>
      <c r="F426" s="1472"/>
      <c r="G426" s="1472"/>
      <c r="H426" s="1472"/>
      <c r="I426" s="1473"/>
      <c r="J426" s="1473"/>
      <c r="K426" s="1512"/>
      <c r="L426" s="1474"/>
      <c r="M426" s="1474"/>
      <c r="N426" s="1472"/>
      <c r="O426" s="1472"/>
    </row>
    <row r="427" spans="1:15" s="1503" customFormat="1" ht="15" customHeight="1">
      <c r="A427" s="1473"/>
      <c r="B427" s="1473"/>
      <c r="C427" s="1512"/>
      <c r="D427" s="1474"/>
      <c r="E427" s="1474"/>
      <c r="F427" s="1472"/>
      <c r="G427" s="1472"/>
      <c r="H427" s="1472"/>
      <c r="I427" s="1473"/>
      <c r="J427" s="1473"/>
      <c r="K427" s="1512"/>
      <c r="L427" s="1474"/>
      <c r="M427" s="1474"/>
      <c r="N427" s="1472"/>
      <c r="O427" s="1472"/>
    </row>
    <row r="428" spans="1:15" s="1503" customFormat="1" ht="15" customHeight="1">
      <c r="A428" s="1473"/>
      <c r="B428" s="1473"/>
      <c r="C428" s="1512"/>
      <c r="D428" s="1474"/>
      <c r="E428" s="1474"/>
      <c r="F428" s="1472"/>
      <c r="G428" s="1472"/>
      <c r="H428" s="1472"/>
      <c r="I428" s="1473"/>
      <c r="J428" s="1473"/>
      <c r="K428" s="1512"/>
      <c r="L428" s="1474"/>
      <c r="M428" s="1474"/>
      <c r="N428" s="1472"/>
      <c r="O428" s="1472"/>
    </row>
    <row r="429" spans="1:15" s="1503" customFormat="1" ht="15" customHeight="1">
      <c r="A429" s="1473"/>
      <c r="B429" s="1473"/>
      <c r="C429" s="1512"/>
      <c r="D429" s="1474"/>
      <c r="E429" s="1474"/>
      <c r="F429" s="1472"/>
      <c r="G429" s="1472"/>
      <c r="H429" s="1472"/>
      <c r="I429" s="1473"/>
      <c r="J429" s="1473"/>
      <c r="K429" s="1512"/>
      <c r="L429" s="1474"/>
      <c r="M429" s="1474"/>
      <c r="N429" s="1472"/>
      <c r="O429" s="1472"/>
    </row>
    <row r="430" spans="1:15" s="1503" customFormat="1" ht="15" customHeight="1">
      <c r="A430" s="1473"/>
      <c r="B430" s="1473"/>
      <c r="C430" s="1512"/>
      <c r="D430" s="1474"/>
      <c r="E430" s="1474"/>
      <c r="F430" s="1472"/>
      <c r="G430" s="1472"/>
      <c r="H430" s="1472"/>
      <c r="I430" s="1473"/>
      <c r="J430" s="1473"/>
      <c r="K430" s="1512"/>
      <c r="L430" s="1474"/>
      <c r="M430" s="1474"/>
      <c r="N430" s="1472"/>
      <c r="O430" s="1472"/>
    </row>
    <row r="431" spans="1:15" s="1503" customFormat="1" ht="15" customHeight="1">
      <c r="A431" s="1473"/>
      <c r="B431" s="1473"/>
      <c r="C431" s="1512"/>
      <c r="D431" s="1474"/>
      <c r="E431" s="1474"/>
      <c r="F431" s="1472"/>
      <c r="G431" s="1472"/>
      <c r="H431" s="1472"/>
      <c r="I431" s="1473"/>
      <c r="J431" s="1473"/>
      <c r="K431" s="1512"/>
      <c r="L431" s="1474"/>
      <c r="M431" s="1474"/>
      <c r="N431" s="1472"/>
      <c r="O431" s="1472"/>
    </row>
    <row r="432" spans="1:15" s="1503" customFormat="1" ht="15" customHeight="1">
      <c r="A432" s="1473"/>
      <c r="B432" s="1473"/>
      <c r="C432" s="1512"/>
      <c r="D432" s="1474"/>
      <c r="E432" s="1474"/>
      <c r="F432" s="1472"/>
      <c r="G432" s="1472"/>
      <c r="H432" s="1472"/>
      <c r="I432" s="1473"/>
      <c r="J432" s="1473"/>
      <c r="K432" s="1512"/>
      <c r="L432" s="1474"/>
      <c r="M432" s="1474"/>
      <c r="N432" s="1472"/>
      <c r="O432" s="1472"/>
    </row>
    <row r="433" spans="1:15" s="1503" customFormat="1" ht="15" customHeight="1">
      <c r="A433" s="1473"/>
      <c r="B433" s="1473"/>
      <c r="C433" s="1512"/>
      <c r="D433" s="1474"/>
      <c r="E433" s="1474"/>
      <c r="F433" s="1472"/>
      <c r="G433" s="1472"/>
      <c r="H433" s="1472"/>
      <c r="I433" s="1473"/>
      <c r="J433" s="1473"/>
      <c r="K433" s="1512"/>
      <c r="L433" s="1474"/>
      <c r="M433" s="1474"/>
      <c r="N433" s="1472"/>
      <c r="O433" s="1472"/>
    </row>
    <row r="434" spans="1:15" s="1503" customFormat="1" ht="15" customHeight="1">
      <c r="A434" s="1473"/>
      <c r="B434" s="1473"/>
      <c r="C434" s="1512"/>
      <c r="D434" s="1474"/>
      <c r="E434" s="1474"/>
      <c r="F434" s="1472"/>
      <c r="G434" s="1472"/>
      <c r="H434" s="1472"/>
      <c r="I434" s="1473"/>
      <c r="J434" s="1473"/>
      <c r="K434" s="1512"/>
      <c r="L434" s="1474"/>
      <c r="M434" s="1474"/>
      <c r="N434" s="1472"/>
      <c r="O434" s="1472"/>
    </row>
    <row r="435" spans="1:15" s="1503" customFormat="1" ht="15" customHeight="1">
      <c r="A435" s="1473"/>
      <c r="B435" s="1473"/>
      <c r="C435" s="1512"/>
      <c r="D435" s="1474"/>
      <c r="E435" s="1474"/>
      <c r="F435" s="1472"/>
      <c r="G435" s="1472"/>
      <c r="H435" s="1472"/>
      <c r="I435" s="1473"/>
      <c r="J435" s="1473"/>
      <c r="K435" s="1512"/>
      <c r="L435" s="1474"/>
      <c r="M435" s="1474"/>
      <c r="N435" s="1472"/>
      <c r="O435" s="1472"/>
    </row>
    <row r="436" spans="1:15" s="1503" customFormat="1" ht="15" customHeight="1">
      <c r="A436" s="1473"/>
      <c r="B436" s="1473"/>
      <c r="C436" s="1512"/>
      <c r="D436" s="1474"/>
      <c r="E436" s="1474"/>
      <c r="F436" s="1472"/>
      <c r="G436" s="1472"/>
      <c r="H436" s="1472"/>
      <c r="I436" s="1473"/>
      <c r="J436" s="1473"/>
      <c r="K436" s="1512"/>
      <c r="L436" s="1474"/>
      <c r="M436" s="1474"/>
      <c r="N436" s="1472"/>
      <c r="O436" s="1472"/>
    </row>
    <row r="437" spans="1:15" s="1503" customFormat="1" ht="15" customHeight="1">
      <c r="A437" s="1473"/>
      <c r="B437" s="1473"/>
      <c r="C437" s="1512"/>
      <c r="D437" s="1474"/>
      <c r="E437" s="1474"/>
      <c r="F437" s="1472"/>
      <c r="G437" s="1472"/>
      <c r="H437" s="1472"/>
      <c r="I437" s="1473"/>
      <c r="J437" s="1473"/>
      <c r="K437" s="1512"/>
      <c r="L437" s="1474"/>
      <c r="M437" s="1474"/>
      <c r="N437" s="1472"/>
      <c r="O437" s="1472"/>
    </row>
    <row r="438" spans="1:15" s="1503" customFormat="1" ht="15" customHeight="1">
      <c r="A438" s="1473"/>
      <c r="B438" s="1473"/>
      <c r="C438" s="1512"/>
      <c r="D438" s="1474"/>
      <c r="E438" s="1474"/>
      <c r="F438" s="1472"/>
      <c r="G438" s="1472"/>
      <c r="H438" s="1472"/>
      <c r="I438" s="1473"/>
      <c r="J438" s="1473"/>
      <c r="K438" s="1512"/>
      <c r="L438" s="1474"/>
      <c r="M438" s="1474"/>
      <c r="N438" s="1472"/>
      <c r="O438" s="1472"/>
    </row>
    <row r="439" spans="1:15" s="1503" customFormat="1" ht="15" customHeight="1">
      <c r="A439" s="1473"/>
      <c r="B439" s="1473"/>
      <c r="C439" s="1512"/>
      <c r="D439" s="1474"/>
      <c r="E439" s="1474"/>
      <c r="F439" s="1472"/>
      <c r="G439" s="1472"/>
      <c r="H439" s="1472"/>
      <c r="I439" s="1473"/>
      <c r="J439" s="1473"/>
      <c r="K439" s="1512"/>
      <c r="L439" s="1474"/>
      <c r="M439" s="1474"/>
      <c r="N439" s="1472"/>
      <c r="O439" s="1472"/>
    </row>
    <row r="440" spans="1:15" s="1503" customFormat="1" ht="15" customHeight="1">
      <c r="A440" s="1473"/>
      <c r="B440" s="1473"/>
      <c r="C440" s="1512"/>
      <c r="D440" s="1474"/>
      <c r="E440" s="1474"/>
      <c r="F440" s="1472"/>
      <c r="G440" s="1472"/>
      <c r="H440" s="1472"/>
      <c r="I440" s="1473"/>
      <c r="J440" s="1473"/>
      <c r="K440" s="1512"/>
      <c r="L440" s="1474"/>
      <c r="M440" s="1474"/>
      <c r="N440" s="1472"/>
      <c r="O440" s="1472"/>
    </row>
    <row r="441" spans="1:15" s="1503" customFormat="1" ht="15" customHeight="1">
      <c r="A441" s="1670" t="s">
        <v>4385</v>
      </c>
      <c r="B441" s="1670"/>
      <c r="C441" s="1670"/>
      <c r="D441" s="604" t="str">
        <f>ครูที่ปรึกษา!B25</f>
        <v>นางวลักษวรรณ วาเหลา308</v>
      </c>
      <c r="E441" s="604"/>
      <c r="F441" s="906" t="s">
        <v>4515</v>
      </c>
      <c r="G441" s="906"/>
      <c r="H441" s="934"/>
      <c r="I441" s="1670" t="s">
        <v>4385</v>
      </c>
      <c r="J441" s="1670"/>
      <c r="K441" s="1670"/>
      <c r="L441" s="604" t="str">
        <f>ครูที่ปรึกษา!C25</f>
        <v>น.ส.สุชาดา  สมคะเณย์ (ฝส)</v>
      </c>
      <c r="M441" s="604"/>
      <c r="N441" s="1672">
        <f>ครูที่ปรึกษา!E25</f>
        <v>6207</v>
      </c>
      <c r="O441" s="1672"/>
    </row>
    <row r="442" spans="1:15" s="1503" customFormat="1" ht="15" customHeight="1">
      <c r="A442" s="921" t="s">
        <v>4572</v>
      </c>
      <c r="B442" s="921" t="s">
        <v>4555</v>
      </c>
      <c r="C442" s="1425"/>
      <c r="D442" s="1217" t="s">
        <v>4556</v>
      </c>
      <c r="E442" s="919" t="s">
        <v>4627</v>
      </c>
      <c r="F442" s="1664" t="s">
        <v>4516</v>
      </c>
      <c r="G442" s="1664"/>
      <c r="H442" s="1128"/>
      <c r="I442" s="921" t="s">
        <v>4572</v>
      </c>
      <c r="J442" s="921" t="s">
        <v>4555</v>
      </c>
      <c r="K442" s="1425"/>
      <c r="L442" s="1217" t="s">
        <v>4556</v>
      </c>
      <c r="M442" s="919" t="s">
        <v>4627</v>
      </c>
      <c r="N442" s="925" t="s">
        <v>5021</v>
      </c>
      <c r="O442" s="925"/>
    </row>
    <row r="443" spans="1:15" s="1503" customFormat="1" ht="15" customHeight="1">
      <c r="A443" s="921">
        <v>1</v>
      </c>
      <c r="B443" s="508">
        <v>52097</v>
      </c>
      <c r="C443" s="1186" t="s">
        <v>4568</v>
      </c>
      <c r="D443" s="1221" t="s">
        <v>2808</v>
      </c>
      <c r="E443" s="1222" t="s">
        <v>6221</v>
      </c>
      <c r="F443" s="947"/>
      <c r="G443" s="925"/>
      <c r="H443" s="1128"/>
      <c r="I443" s="921">
        <v>1</v>
      </c>
      <c r="J443" s="508">
        <v>52115</v>
      </c>
      <c r="K443" s="1186" t="s">
        <v>4568</v>
      </c>
      <c r="L443" s="1221" t="s">
        <v>2817</v>
      </c>
      <c r="M443" s="1222" t="s">
        <v>2818</v>
      </c>
      <c r="N443" s="947"/>
      <c r="O443" s="925"/>
    </row>
    <row r="444" spans="1:15" s="1503" customFormat="1" ht="15" customHeight="1">
      <c r="A444" s="921">
        <v>2</v>
      </c>
      <c r="B444" s="508">
        <v>52098</v>
      </c>
      <c r="C444" s="1186" t="s">
        <v>4568</v>
      </c>
      <c r="D444" s="1221" t="s">
        <v>2813</v>
      </c>
      <c r="E444" s="1222" t="s">
        <v>1993</v>
      </c>
      <c r="F444" s="947"/>
      <c r="G444" s="925"/>
      <c r="H444" s="1128"/>
      <c r="I444" s="921">
        <v>2</v>
      </c>
      <c r="J444" s="508">
        <v>52116</v>
      </c>
      <c r="K444" s="1186" t="s">
        <v>4568</v>
      </c>
      <c r="L444" s="1221" t="s">
        <v>2822</v>
      </c>
      <c r="M444" s="1222" t="s">
        <v>2823</v>
      </c>
      <c r="N444" s="947"/>
      <c r="O444" s="925"/>
    </row>
    <row r="445" spans="1:15" s="1503" customFormat="1" ht="15" customHeight="1">
      <c r="A445" s="921">
        <v>3</v>
      </c>
      <c r="B445" s="508">
        <v>52099</v>
      </c>
      <c r="C445" s="1186" t="s">
        <v>4568</v>
      </c>
      <c r="D445" s="1221" t="s">
        <v>2815</v>
      </c>
      <c r="E445" s="1222" t="s">
        <v>5611</v>
      </c>
      <c r="F445" s="947"/>
      <c r="G445" s="925"/>
      <c r="H445" s="1128"/>
      <c r="I445" s="921">
        <v>3</v>
      </c>
      <c r="J445" s="508">
        <v>52117</v>
      </c>
      <c r="K445" s="1186" t="s">
        <v>4568</v>
      </c>
      <c r="L445" s="1221" t="s">
        <v>4607</v>
      </c>
      <c r="M445" s="1222" t="s">
        <v>2833</v>
      </c>
      <c r="N445" s="947"/>
      <c r="O445" s="925"/>
    </row>
    <row r="446" spans="1:15" s="1503" customFormat="1" ht="15" customHeight="1">
      <c r="A446" s="921">
        <v>4</v>
      </c>
      <c r="B446" s="508">
        <v>52100</v>
      </c>
      <c r="C446" s="1186" t="s">
        <v>4568</v>
      </c>
      <c r="D446" s="1221" t="s">
        <v>2812</v>
      </c>
      <c r="E446" s="1222" t="s">
        <v>4995</v>
      </c>
      <c r="F446" s="947"/>
      <c r="G446" s="925"/>
      <c r="H446" s="1128"/>
      <c r="I446" s="921">
        <v>4</v>
      </c>
      <c r="J446" s="508">
        <v>52118</v>
      </c>
      <c r="K446" s="1186" t="s">
        <v>4568</v>
      </c>
      <c r="L446" s="1221" t="s">
        <v>4624</v>
      </c>
      <c r="M446" s="1222" t="s">
        <v>2821</v>
      </c>
      <c r="N446" s="947"/>
      <c r="O446" s="925"/>
    </row>
    <row r="447" spans="1:15" s="1503" customFormat="1" ht="15" customHeight="1">
      <c r="A447" s="921">
        <v>5</v>
      </c>
      <c r="B447" s="508">
        <v>52101</v>
      </c>
      <c r="C447" s="1186" t="s">
        <v>4568</v>
      </c>
      <c r="D447" s="1221" t="s">
        <v>2797</v>
      </c>
      <c r="E447" s="1222" t="s">
        <v>2798</v>
      </c>
      <c r="F447" s="947"/>
      <c r="G447" s="925"/>
      <c r="H447" s="1128"/>
      <c r="I447" s="921">
        <v>5</v>
      </c>
      <c r="J447" s="508">
        <v>52119</v>
      </c>
      <c r="K447" s="1186" t="s">
        <v>4568</v>
      </c>
      <c r="L447" s="1221" t="s">
        <v>2826</v>
      </c>
      <c r="M447" s="1222" t="s">
        <v>2827</v>
      </c>
      <c r="N447" s="947"/>
      <c r="O447" s="925"/>
    </row>
    <row r="448" spans="1:15" s="1503" customFormat="1" ht="15" customHeight="1">
      <c r="A448" s="921">
        <v>6</v>
      </c>
      <c r="B448" s="508">
        <v>52102</v>
      </c>
      <c r="C448" s="1186" t="s">
        <v>4568</v>
      </c>
      <c r="D448" s="1221" t="s">
        <v>5300</v>
      </c>
      <c r="E448" s="1222" t="s">
        <v>5957</v>
      </c>
      <c r="F448" s="947"/>
      <c r="G448" s="925"/>
      <c r="H448" s="1128"/>
      <c r="I448" s="921">
        <v>6</v>
      </c>
      <c r="J448" s="508">
        <v>52120</v>
      </c>
      <c r="K448" s="1186" t="s">
        <v>4568</v>
      </c>
      <c r="L448" s="1221" t="s">
        <v>4367</v>
      </c>
      <c r="M448" s="1222" t="s">
        <v>4616</v>
      </c>
      <c r="N448" s="947"/>
      <c r="O448" s="925"/>
    </row>
    <row r="449" spans="1:15" s="1503" customFormat="1" ht="15" customHeight="1">
      <c r="A449" s="921">
        <v>7</v>
      </c>
      <c r="B449" s="508">
        <v>52103</v>
      </c>
      <c r="C449" s="1186" t="s">
        <v>4568</v>
      </c>
      <c r="D449" s="1221" t="s">
        <v>2816</v>
      </c>
      <c r="E449" s="1222" t="s">
        <v>5340</v>
      </c>
      <c r="F449" s="947"/>
      <c r="G449" s="925"/>
      <c r="H449" s="1128"/>
      <c r="I449" s="921">
        <v>7</v>
      </c>
      <c r="J449" s="508">
        <v>52121</v>
      </c>
      <c r="K449" s="1186" t="s">
        <v>4568</v>
      </c>
      <c r="L449" s="1221" t="s">
        <v>2830</v>
      </c>
      <c r="M449" s="1222" t="s">
        <v>2831</v>
      </c>
      <c r="N449" s="947"/>
      <c r="O449" s="925"/>
    </row>
    <row r="450" spans="1:15" s="1503" customFormat="1" ht="15" customHeight="1">
      <c r="A450" s="921">
        <v>8</v>
      </c>
      <c r="B450" s="508">
        <v>52104</v>
      </c>
      <c r="C450" s="1186" t="s">
        <v>4568</v>
      </c>
      <c r="D450" s="1221" t="s">
        <v>2805</v>
      </c>
      <c r="E450" s="1222" t="s">
        <v>4406</v>
      </c>
      <c r="F450" s="947"/>
      <c r="G450" s="925"/>
      <c r="H450" s="1128"/>
      <c r="I450" s="921">
        <v>8</v>
      </c>
      <c r="J450" s="508">
        <v>52122</v>
      </c>
      <c r="K450" s="1186" t="s">
        <v>4568</v>
      </c>
      <c r="L450" s="1221" t="s">
        <v>6146</v>
      </c>
      <c r="M450" s="1222" t="s">
        <v>4406</v>
      </c>
      <c r="N450" s="947"/>
      <c r="O450" s="925"/>
    </row>
    <row r="451" spans="1:15" s="1503" customFormat="1" ht="15" customHeight="1">
      <c r="A451" s="921">
        <v>9</v>
      </c>
      <c r="B451" s="508">
        <v>52105</v>
      </c>
      <c r="C451" s="1186" t="s">
        <v>4568</v>
      </c>
      <c r="D451" s="1221" t="s">
        <v>4422</v>
      </c>
      <c r="E451" s="1222" t="s">
        <v>2800</v>
      </c>
      <c r="F451" s="947"/>
      <c r="G451" s="925"/>
      <c r="H451" s="1128"/>
      <c r="I451" s="921">
        <v>9</v>
      </c>
      <c r="J451" s="508">
        <v>52123</v>
      </c>
      <c r="K451" s="1186" t="s">
        <v>4568</v>
      </c>
      <c r="L451" s="1221" t="s">
        <v>2819</v>
      </c>
      <c r="M451" s="1222" t="s">
        <v>5436</v>
      </c>
      <c r="N451" s="947"/>
      <c r="O451" s="925"/>
    </row>
    <row r="452" spans="1:15" s="1503" customFormat="1" ht="15" customHeight="1">
      <c r="A452" s="921">
        <v>10</v>
      </c>
      <c r="B452" s="508">
        <v>52106</v>
      </c>
      <c r="C452" s="1186" t="s">
        <v>4657</v>
      </c>
      <c r="D452" s="1221" t="s">
        <v>2806</v>
      </c>
      <c r="E452" s="1222" t="s">
        <v>2807</v>
      </c>
      <c r="F452" s="947"/>
      <c r="G452" s="925"/>
      <c r="H452" s="1128"/>
      <c r="I452" s="921">
        <v>10</v>
      </c>
      <c r="J452" s="508">
        <v>52124</v>
      </c>
      <c r="K452" s="1186" t="s">
        <v>4657</v>
      </c>
      <c r="L452" s="1221" t="s">
        <v>5651</v>
      </c>
      <c r="M452" s="1222" t="s">
        <v>2090</v>
      </c>
      <c r="N452" s="947"/>
      <c r="O452" s="925"/>
    </row>
    <row r="453" spans="1:15" s="1503" customFormat="1" ht="15" customHeight="1">
      <c r="A453" s="921">
        <v>11</v>
      </c>
      <c r="B453" s="508">
        <v>52107</v>
      </c>
      <c r="C453" s="1186" t="s">
        <v>4657</v>
      </c>
      <c r="D453" s="1221" t="s">
        <v>2804</v>
      </c>
      <c r="E453" s="1222" t="s">
        <v>4738</v>
      </c>
      <c r="F453" s="947"/>
      <c r="G453" s="925"/>
      <c r="H453" s="1128"/>
      <c r="I453" s="921">
        <v>11</v>
      </c>
      <c r="J453" s="508">
        <v>52125</v>
      </c>
      <c r="K453" s="1186" t="s">
        <v>4657</v>
      </c>
      <c r="L453" s="1221" t="s">
        <v>2836</v>
      </c>
      <c r="M453" s="1222" t="s">
        <v>2837</v>
      </c>
      <c r="N453" s="947"/>
      <c r="O453" s="925"/>
    </row>
    <row r="454" spans="1:15" s="1503" customFormat="1" ht="15" customHeight="1">
      <c r="A454" s="921">
        <v>12</v>
      </c>
      <c r="B454" s="508">
        <v>52108</v>
      </c>
      <c r="C454" s="1186" t="s">
        <v>4657</v>
      </c>
      <c r="D454" s="1221" t="s">
        <v>5652</v>
      </c>
      <c r="E454" s="1222" t="s">
        <v>4524</v>
      </c>
      <c r="F454" s="947"/>
      <c r="G454" s="925"/>
      <c r="H454" s="1128"/>
      <c r="I454" s="921">
        <v>12</v>
      </c>
      <c r="J454" s="508">
        <v>52126</v>
      </c>
      <c r="K454" s="1186" t="s">
        <v>4657</v>
      </c>
      <c r="L454" s="1221" t="s">
        <v>2824</v>
      </c>
      <c r="M454" s="1222" t="s">
        <v>2825</v>
      </c>
      <c r="N454" s="947"/>
      <c r="O454" s="925"/>
    </row>
    <row r="455" spans="1:15" s="1503" customFormat="1" ht="15" customHeight="1">
      <c r="A455" s="921">
        <v>13</v>
      </c>
      <c r="B455" s="508">
        <v>52109</v>
      </c>
      <c r="C455" s="1186" t="s">
        <v>4657</v>
      </c>
      <c r="D455" s="1221" t="s">
        <v>5432</v>
      </c>
      <c r="E455" s="1222" t="s">
        <v>2803</v>
      </c>
      <c r="F455" s="947"/>
      <c r="G455" s="925"/>
      <c r="H455" s="1128"/>
      <c r="I455" s="921">
        <v>13</v>
      </c>
      <c r="J455" s="508">
        <v>52127</v>
      </c>
      <c r="K455" s="1186" t="s">
        <v>4657</v>
      </c>
      <c r="L455" s="1221" t="s">
        <v>2832</v>
      </c>
      <c r="M455" s="1222" t="s">
        <v>5563</v>
      </c>
      <c r="N455" s="947"/>
      <c r="O455" s="925"/>
    </row>
    <row r="456" spans="1:15" s="1503" customFormat="1" ht="15" customHeight="1">
      <c r="A456" s="921">
        <v>14</v>
      </c>
      <c r="B456" s="508">
        <v>52110</v>
      </c>
      <c r="C456" s="1186" t="s">
        <v>4657</v>
      </c>
      <c r="D456" s="1221" t="s">
        <v>2809</v>
      </c>
      <c r="E456" s="1222" t="s">
        <v>2810</v>
      </c>
      <c r="F456" s="947"/>
      <c r="G456" s="925"/>
      <c r="H456" s="1128"/>
      <c r="I456" s="921">
        <v>14</v>
      </c>
      <c r="J456" s="508">
        <v>52128</v>
      </c>
      <c r="K456" s="1186" t="s">
        <v>4657</v>
      </c>
      <c r="L456" s="1221" t="s">
        <v>2834</v>
      </c>
      <c r="M456" s="1222" t="s">
        <v>2835</v>
      </c>
      <c r="N456" s="947"/>
      <c r="O456" s="925"/>
    </row>
    <row r="457" spans="1:15" s="1503" customFormat="1" ht="15" customHeight="1">
      <c r="A457" s="921">
        <v>15</v>
      </c>
      <c r="B457" s="508">
        <v>52111</v>
      </c>
      <c r="C457" s="1186" t="s">
        <v>4657</v>
      </c>
      <c r="D457" s="1221" t="s">
        <v>5664</v>
      </c>
      <c r="E457" s="1222" t="s">
        <v>2799</v>
      </c>
      <c r="F457" s="947"/>
      <c r="G457" s="925"/>
      <c r="H457" s="1128"/>
      <c r="I457" s="921">
        <v>15</v>
      </c>
      <c r="J457" s="508">
        <v>52129</v>
      </c>
      <c r="K457" s="1186" t="s">
        <v>4657</v>
      </c>
      <c r="L457" s="1221" t="s">
        <v>2152</v>
      </c>
      <c r="M457" s="1222" t="s">
        <v>5602</v>
      </c>
      <c r="N457" s="947"/>
      <c r="O457" s="925"/>
    </row>
    <row r="458" spans="1:15" s="1503" customFormat="1" ht="15" customHeight="1">
      <c r="A458" s="921">
        <v>16</v>
      </c>
      <c r="B458" s="508">
        <v>52112</v>
      </c>
      <c r="C458" s="1186" t="s">
        <v>4657</v>
      </c>
      <c r="D458" s="1221" t="s">
        <v>1874</v>
      </c>
      <c r="E458" s="1222" t="s">
        <v>2811</v>
      </c>
      <c r="F458" s="947"/>
      <c r="G458" s="925"/>
      <c r="H458" s="1128"/>
      <c r="I458" s="921">
        <v>16</v>
      </c>
      <c r="J458" s="508">
        <v>52130</v>
      </c>
      <c r="K458" s="1186" t="s">
        <v>4657</v>
      </c>
      <c r="L458" s="1221" t="s">
        <v>2828</v>
      </c>
      <c r="M458" s="1222" t="s">
        <v>2829</v>
      </c>
      <c r="N458" s="947"/>
      <c r="O458" s="925"/>
    </row>
    <row r="459" spans="1:15" s="1503" customFormat="1" ht="15" customHeight="1">
      <c r="A459" s="921">
        <v>17</v>
      </c>
      <c r="B459" s="508">
        <v>52113</v>
      </c>
      <c r="C459" s="1186" t="s">
        <v>4657</v>
      </c>
      <c r="D459" s="1221" t="s">
        <v>2801</v>
      </c>
      <c r="E459" s="1222" t="s">
        <v>2802</v>
      </c>
      <c r="F459" s="947"/>
      <c r="G459" s="925"/>
      <c r="H459" s="1128"/>
      <c r="I459" s="921">
        <v>17</v>
      </c>
      <c r="J459" s="508">
        <v>52131</v>
      </c>
      <c r="K459" s="1186" t="s">
        <v>4657</v>
      </c>
      <c r="L459" s="1221" t="s">
        <v>2164</v>
      </c>
      <c r="M459" s="1222" t="s">
        <v>5585</v>
      </c>
      <c r="N459" s="947"/>
      <c r="O459" s="925"/>
    </row>
    <row r="460" spans="1:15" s="1503" customFormat="1" ht="15" customHeight="1">
      <c r="A460" s="921">
        <v>18</v>
      </c>
      <c r="B460" s="508">
        <v>52114</v>
      </c>
      <c r="C460" s="1186" t="s">
        <v>4657</v>
      </c>
      <c r="D460" s="1221" t="s">
        <v>2814</v>
      </c>
      <c r="E460" s="1222" t="s">
        <v>4529</v>
      </c>
      <c r="F460" s="947"/>
      <c r="G460" s="925"/>
      <c r="H460" s="1128"/>
      <c r="I460" s="921">
        <v>18</v>
      </c>
      <c r="J460" s="508">
        <v>52132</v>
      </c>
      <c r="K460" s="1186" t="s">
        <v>4657</v>
      </c>
      <c r="L460" s="1221" t="s">
        <v>5036</v>
      </c>
      <c r="M460" s="1222" t="s">
        <v>2820</v>
      </c>
      <c r="N460" s="947"/>
      <c r="O460" s="925"/>
    </row>
    <row r="461" spans="1:15" s="1503" customFormat="1" ht="15" customHeight="1">
      <c r="A461" s="1074"/>
      <c r="B461" s="1074"/>
      <c r="C461" s="1147"/>
      <c r="D461" s="1130"/>
      <c r="E461" s="1130"/>
      <c r="F461" s="1147"/>
      <c r="G461" s="1147"/>
      <c r="H461" s="934"/>
      <c r="I461" s="1074"/>
      <c r="J461" s="1074"/>
      <c r="K461" s="1147"/>
      <c r="L461" s="1130"/>
      <c r="M461" s="1130"/>
      <c r="N461" s="1147"/>
      <c r="O461" s="1147"/>
    </row>
    <row r="462" spans="1:15" s="1503" customFormat="1" ht="15" customHeight="1">
      <c r="A462" s="949"/>
      <c r="B462" s="949"/>
      <c r="C462" s="934"/>
      <c r="D462" s="1055"/>
      <c r="E462" s="1055"/>
      <c r="F462" s="934"/>
      <c r="G462" s="934"/>
      <c r="H462" s="934"/>
      <c r="I462" s="949"/>
      <c r="J462" s="949"/>
      <c r="K462" s="934"/>
      <c r="L462" s="1055"/>
      <c r="M462" s="1055"/>
      <c r="N462" s="934"/>
      <c r="O462" s="934"/>
    </row>
    <row r="463" spans="1:15" s="1503" customFormat="1" ht="15" customHeight="1">
      <c r="A463" s="949"/>
      <c r="B463" s="1131"/>
      <c r="C463" s="950"/>
      <c r="D463" s="1090"/>
      <c r="E463" s="1090"/>
      <c r="F463" s="951"/>
      <c r="G463" s="934"/>
      <c r="H463" s="934"/>
      <c r="I463" s="949"/>
      <c r="J463" s="949"/>
      <c r="K463" s="934"/>
      <c r="L463" s="1055"/>
      <c r="M463" s="1055"/>
      <c r="N463" s="934"/>
      <c r="O463" s="934"/>
    </row>
    <row r="464" spans="1:15" s="1503" customFormat="1" ht="15" customHeight="1">
      <c r="A464" s="949"/>
      <c r="B464" s="949"/>
      <c r="C464" s="934"/>
      <c r="D464" s="1055"/>
      <c r="E464" s="1055"/>
      <c r="F464" s="934"/>
      <c r="G464" s="934"/>
      <c r="H464" s="934"/>
      <c r="I464" s="949"/>
      <c r="J464" s="949"/>
      <c r="K464" s="934"/>
      <c r="L464" s="1055"/>
      <c r="M464" s="1055"/>
      <c r="N464" s="934"/>
      <c r="O464" s="934"/>
    </row>
    <row r="465" spans="1:15" s="1503" customFormat="1" ht="15" customHeight="1">
      <c r="A465" s="949"/>
      <c r="B465" s="949"/>
      <c r="C465" s="934"/>
      <c r="D465" s="1055"/>
      <c r="E465" s="1055"/>
      <c r="F465" s="934"/>
      <c r="G465" s="934"/>
      <c r="H465" s="934"/>
      <c r="I465" s="949"/>
      <c r="J465" s="949"/>
      <c r="K465" s="934"/>
      <c r="L465" s="1055"/>
      <c r="M465" s="1055"/>
      <c r="N465" s="934"/>
      <c r="O465" s="934"/>
    </row>
    <row r="466" spans="1:15" s="1503" customFormat="1" ht="15" customHeight="1">
      <c r="A466" s="949"/>
      <c r="B466" s="949"/>
      <c r="C466" s="934"/>
      <c r="D466" s="1055"/>
      <c r="E466" s="1055"/>
      <c r="F466" s="934"/>
      <c r="G466" s="934"/>
      <c r="H466" s="934"/>
      <c r="I466" s="949"/>
      <c r="J466" s="949"/>
      <c r="K466" s="934"/>
      <c r="L466" s="1055"/>
      <c r="M466" s="1055"/>
      <c r="N466" s="934"/>
      <c r="O466" s="934"/>
    </row>
    <row r="467" spans="1:15" s="1503" customFormat="1" ht="15" customHeight="1">
      <c r="A467" s="949"/>
      <c r="B467" s="949"/>
      <c r="C467" s="934"/>
      <c r="D467" s="1055"/>
      <c r="E467" s="1055"/>
      <c r="F467" s="934"/>
      <c r="G467" s="934"/>
      <c r="H467" s="934"/>
      <c r="I467" s="949"/>
      <c r="J467" s="949"/>
      <c r="K467" s="934"/>
      <c r="L467" s="1055"/>
      <c r="M467" s="1055"/>
      <c r="N467" s="934"/>
      <c r="O467" s="934"/>
    </row>
    <row r="468" spans="1:15" s="1503" customFormat="1" ht="15" customHeight="1">
      <c r="A468" s="949"/>
      <c r="B468" s="949"/>
      <c r="C468" s="934"/>
      <c r="D468" s="1055"/>
      <c r="E468" s="1055"/>
      <c r="F468" s="934"/>
      <c r="G468" s="934"/>
      <c r="H468" s="934"/>
      <c r="I468" s="949"/>
      <c r="J468" s="949"/>
      <c r="K468" s="934"/>
      <c r="L468" s="1055"/>
      <c r="M468" s="1055"/>
      <c r="N468" s="934"/>
      <c r="O468" s="934"/>
    </row>
    <row r="469" spans="1:15" s="1503" customFormat="1" ht="15" customHeight="1">
      <c r="A469" s="949"/>
      <c r="B469" s="949"/>
      <c r="C469" s="934"/>
      <c r="D469" s="1055"/>
      <c r="E469" s="1055"/>
      <c r="F469" s="934"/>
      <c r="G469" s="934"/>
      <c r="H469" s="934"/>
      <c r="I469" s="949"/>
      <c r="J469" s="949"/>
      <c r="K469" s="934"/>
      <c r="L469" s="1055"/>
      <c r="M469" s="1055"/>
      <c r="N469" s="934"/>
      <c r="O469" s="934"/>
    </row>
    <row r="470" spans="1:15" s="1503" customFormat="1" ht="15" customHeight="1">
      <c r="A470" s="949"/>
      <c r="B470" s="949"/>
      <c r="C470" s="934"/>
      <c r="D470" s="1055"/>
      <c r="E470" s="1055"/>
      <c r="F470" s="934"/>
      <c r="G470" s="934"/>
      <c r="H470" s="934"/>
      <c r="I470" s="949"/>
      <c r="J470" s="949"/>
      <c r="K470" s="934"/>
      <c r="L470" s="1055"/>
      <c r="M470" s="1055"/>
      <c r="N470" s="934"/>
      <c r="O470" s="934"/>
    </row>
    <row r="471" spans="1:15" s="1503" customFormat="1" ht="15" customHeight="1">
      <c r="A471" s="949"/>
      <c r="B471" s="949"/>
      <c r="C471" s="934"/>
      <c r="D471" s="1055"/>
      <c r="E471" s="1055"/>
      <c r="F471" s="934"/>
      <c r="G471" s="934"/>
      <c r="H471" s="934"/>
      <c r="I471" s="949"/>
      <c r="J471" s="949"/>
      <c r="K471" s="934"/>
      <c r="L471" s="1055"/>
      <c r="M471" s="1055"/>
      <c r="N471" s="934"/>
      <c r="O471" s="934"/>
    </row>
    <row r="472" spans="1:15" s="1503" customFormat="1" ht="15" customHeight="1">
      <c r="A472" s="949"/>
      <c r="B472" s="949"/>
      <c r="C472" s="934"/>
      <c r="D472" s="1055"/>
      <c r="E472" s="1055"/>
      <c r="F472" s="934"/>
      <c r="G472" s="934"/>
      <c r="H472" s="934"/>
      <c r="I472" s="949"/>
      <c r="J472" s="949"/>
      <c r="K472" s="934"/>
      <c r="L472" s="1055"/>
      <c r="M472" s="1055"/>
      <c r="N472" s="934"/>
      <c r="O472" s="934"/>
    </row>
    <row r="473" spans="1:15" s="1503" customFormat="1" ht="15" customHeight="1">
      <c r="A473" s="949"/>
      <c r="B473" s="949"/>
      <c r="C473" s="934"/>
      <c r="D473" s="1055"/>
      <c r="E473" s="1055"/>
      <c r="F473" s="934"/>
      <c r="G473" s="934"/>
      <c r="H473" s="934"/>
      <c r="I473" s="949"/>
      <c r="J473" s="949"/>
      <c r="K473" s="934"/>
      <c r="L473" s="1055"/>
      <c r="M473" s="1055"/>
      <c r="N473" s="934"/>
      <c r="O473" s="934"/>
    </row>
    <row r="474" spans="1:15" s="1503" customFormat="1" ht="15" customHeight="1">
      <c r="A474" s="949"/>
      <c r="B474" s="949"/>
      <c r="C474" s="934"/>
      <c r="D474" s="1055"/>
      <c r="E474" s="1055"/>
      <c r="F474" s="934"/>
      <c r="G474" s="934"/>
      <c r="H474" s="934"/>
      <c r="I474" s="949"/>
      <c r="J474" s="949"/>
      <c r="K474" s="934"/>
      <c r="L474" s="1055"/>
      <c r="M474" s="1055"/>
      <c r="N474" s="934"/>
      <c r="O474" s="934"/>
    </row>
    <row r="475" spans="1:15" s="1503" customFormat="1" ht="15" customHeight="1">
      <c r="A475" s="949"/>
      <c r="B475" s="949"/>
      <c r="C475" s="934"/>
      <c r="D475" s="1055"/>
      <c r="E475" s="1055"/>
      <c r="F475" s="934"/>
      <c r="G475" s="934"/>
      <c r="H475" s="934"/>
      <c r="I475" s="949"/>
      <c r="J475" s="949"/>
      <c r="K475" s="934"/>
      <c r="L475" s="1055"/>
      <c r="M475" s="1055"/>
      <c r="N475" s="934"/>
      <c r="O475" s="934"/>
    </row>
    <row r="476" spans="1:15" s="1503" customFormat="1" ht="15" customHeight="1">
      <c r="A476" s="949"/>
      <c r="B476" s="949"/>
      <c r="C476" s="934"/>
      <c r="D476" s="1055"/>
      <c r="E476" s="1055"/>
      <c r="F476" s="934"/>
      <c r="G476" s="934"/>
      <c r="H476" s="934"/>
      <c r="I476" s="949"/>
      <c r="J476" s="949"/>
      <c r="K476" s="934"/>
      <c r="L476" s="1055"/>
      <c r="M476" s="1055"/>
      <c r="N476" s="934"/>
      <c r="O476" s="934"/>
    </row>
    <row r="477" spans="1:15" s="1503" customFormat="1" ht="15" customHeight="1">
      <c r="A477" s="949"/>
      <c r="B477" s="949"/>
      <c r="C477" s="934"/>
      <c r="D477" s="1055"/>
      <c r="E477" s="1055"/>
      <c r="F477" s="934"/>
      <c r="G477" s="934"/>
      <c r="H477" s="934"/>
      <c r="I477" s="949"/>
      <c r="J477" s="949"/>
      <c r="K477" s="934"/>
      <c r="L477" s="1055"/>
      <c r="M477" s="1055"/>
      <c r="N477" s="934"/>
      <c r="O477" s="934"/>
    </row>
    <row r="478" spans="1:15" s="1503" customFormat="1" ht="15" customHeight="1">
      <c r="A478" s="949"/>
      <c r="B478" s="949"/>
      <c r="C478" s="934"/>
      <c r="D478" s="1055"/>
      <c r="E478" s="1055"/>
      <c r="F478" s="934"/>
      <c r="G478" s="934"/>
      <c r="H478" s="934"/>
      <c r="I478" s="949"/>
      <c r="J478" s="949"/>
      <c r="K478" s="934"/>
      <c r="L478" s="1055"/>
      <c r="M478" s="1055"/>
      <c r="N478" s="934"/>
      <c r="O478" s="934"/>
    </row>
    <row r="479" spans="1:15" s="1503" customFormat="1" ht="15" customHeight="1">
      <c r="A479" s="949"/>
      <c r="B479" s="949"/>
      <c r="C479" s="934"/>
      <c r="D479" s="1055"/>
      <c r="E479" s="1055"/>
      <c r="F479" s="934"/>
      <c r="G479" s="934"/>
      <c r="H479" s="934"/>
      <c r="I479" s="949"/>
      <c r="J479" s="949"/>
      <c r="K479" s="934"/>
      <c r="L479" s="1055"/>
      <c r="M479" s="1055"/>
      <c r="N479" s="934"/>
      <c r="O479" s="934"/>
    </row>
    <row r="480" spans="1:15" s="1503" customFormat="1" ht="15" customHeight="1">
      <c r="A480" s="949"/>
      <c r="B480" s="949"/>
      <c r="C480" s="934"/>
      <c r="D480" s="1055"/>
      <c r="E480" s="1055"/>
      <c r="F480" s="934"/>
      <c r="G480" s="934"/>
      <c r="H480" s="934"/>
      <c r="I480" s="949"/>
      <c r="J480" s="949"/>
      <c r="K480" s="934"/>
      <c r="L480" s="1055"/>
      <c r="M480" s="1055"/>
      <c r="N480" s="934"/>
      <c r="O480" s="934"/>
    </row>
    <row r="481" spans="1:15" s="1503" customFormat="1" ht="15" customHeight="1">
      <c r="A481" s="949"/>
      <c r="B481" s="949"/>
      <c r="C481" s="934"/>
      <c r="D481" s="1055"/>
      <c r="E481" s="1055"/>
      <c r="F481" s="934"/>
      <c r="G481" s="934"/>
      <c r="H481" s="934"/>
      <c r="I481" s="949"/>
      <c r="J481" s="949"/>
      <c r="K481" s="934"/>
      <c r="L481" s="1055"/>
      <c r="M481" s="1055"/>
      <c r="N481" s="934"/>
      <c r="O481" s="934"/>
    </row>
    <row r="482" spans="1:15" s="1503" customFormat="1" ht="15" customHeight="1">
      <c r="A482" s="949"/>
      <c r="B482" s="949"/>
      <c r="C482" s="934"/>
      <c r="D482" s="1055"/>
      <c r="E482" s="1055"/>
      <c r="F482" s="934"/>
      <c r="G482" s="934"/>
      <c r="H482" s="934"/>
      <c r="I482" s="949"/>
      <c r="J482" s="949"/>
      <c r="K482" s="934"/>
      <c r="L482" s="1055"/>
      <c r="M482" s="1055"/>
      <c r="N482" s="934"/>
      <c r="O482" s="934"/>
    </row>
    <row r="483" spans="1:15" s="1503" customFormat="1" ht="15" customHeight="1">
      <c r="A483" s="949"/>
      <c r="B483" s="949"/>
      <c r="C483" s="934"/>
      <c r="D483" s="1055"/>
      <c r="E483" s="1055"/>
      <c r="F483" s="934"/>
      <c r="G483" s="934"/>
      <c r="H483" s="934"/>
      <c r="I483" s="949"/>
      <c r="J483" s="949"/>
      <c r="K483" s="934"/>
      <c r="L483" s="1055"/>
      <c r="M483" s="1055"/>
      <c r="N483" s="934"/>
      <c r="O483" s="934"/>
    </row>
    <row r="484" spans="1:15" s="1503" customFormat="1" ht="15" customHeight="1">
      <c r="A484" s="949"/>
      <c r="B484" s="949"/>
      <c r="C484" s="934"/>
      <c r="D484" s="1055"/>
      <c r="E484" s="1055"/>
      <c r="F484" s="934"/>
      <c r="G484" s="934"/>
      <c r="H484" s="934"/>
      <c r="I484" s="949"/>
      <c r="J484" s="949"/>
      <c r="K484" s="934"/>
      <c r="L484" s="1055"/>
      <c r="M484" s="1055"/>
      <c r="N484" s="934"/>
      <c r="O484" s="934"/>
    </row>
    <row r="485" spans="1:15" s="1503" customFormat="1" ht="15" customHeight="1">
      <c r="A485" s="1670" t="s">
        <v>4385</v>
      </c>
      <c r="B485" s="1670"/>
      <c r="C485" s="1670"/>
      <c r="D485" s="604" t="str">
        <f>ครูที่ปรึกษา!B26</f>
        <v>นางพิชดา  รจนัย227</v>
      </c>
      <c r="E485" s="604"/>
      <c r="F485" s="1661" t="s">
        <v>4511</v>
      </c>
      <c r="G485" s="1661"/>
      <c r="H485" s="934"/>
      <c r="I485" s="1670" t="s">
        <v>4385</v>
      </c>
      <c r="J485" s="1670"/>
      <c r="K485" s="1670"/>
      <c r="L485" s="604" t="str">
        <f>ครูที่ปรึกษา!C26</f>
        <v>นางนิภาศิริ กาฬอ่อนศรี 438</v>
      </c>
      <c r="M485" s="604"/>
      <c r="N485" s="1672">
        <f>ครูที่ปรึกษา!E26</f>
        <v>1116</v>
      </c>
      <c r="O485" s="1672"/>
    </row>
    <row r="486" spans="1:15" s="1503" customFormat="1" ht="15" customHeight="1">
      <c r="A486" s="921" t="s">
        <v>4572</v>
      </c>
      <c r="B486" s="921" t="s">
        <v>4555</v>
      </c>
      <c r="C486" s="1425"/>
      <c r="D486" s="1217" t="s">
        <v>4556</v>
      </c>
      <c r="E486" s="919" t="s">
        <v>4627</v>
      </c>
      <c r="F486" s="1669" t="s">
        <v>4512</v>
      </c>
      <c r="G486" s="1666"/>
      <c r="H486" s="1128"/>
      <c r="I486" s="921" t="s">
        <v>4572</v>
      </c>
      <c r="J486" s="921" t="s">
        <v>4555</v>
      </c>
      <c r="K486" s="1425"/>
      <c r="L486" s="1217" t="s">
        <v>4556</v>
      </c>
      <c r="M486" s="919" t="s">
        <v>4627</v>
      </c>
      <c r="N486" s="925" t="s">
        <v>5465</v>
      </c>
      <c r="O486" s="925"/>
    </row>
    <row r="487" spans="1:15" ht="15" customHeight="1">
      <c r="A487" s="921">
        <v>1</v>
      </c>
      <c r="B487" s="508">
        <v>52067</v>
      </c>
      <c r="C487" s="1186" t="s">
        <v>4568</v>
      </c>
      <c r="D487" s="1221" t="s">
        <v>2841</v>
      </c>
      <c r="E487" s="1222" t="s">
        <v>2842</v>
      </c>
      <c r="F487" s="947"/>
      <c r="G487" s="925"/>
      <c r="H487" s="1128"/>
      <c r="I487" s="921">
        <v>1</v>
      </c>
      <c r="J487" s="508">
        <v>52082</v>
      </c>
      <c r="K487" s="1186" t="s">
        <v>4568</v>
      </c>
      <c r="L487" s="1221" t="s">
        <v>4368</v>
      </c>
      <c r="M487" s="1222" t="s">
        <v>2867</v>
      </c>
      <c r="N487" s="947"/>
      <c r="O487" s="925"/>
    </row>
    <row r="488" spans="1:15" ht="15" customHeight="1">
      <c r="A488" s="921">
        <v>2</v>
      </c>
      <c r="B488" s="508">
        <v>52068</v>
      </c>
      <c r="C488" s="1186" t="s">
        <v>4568</v>
      </c>
      <c r="D488" s="1221" t="s">
        <v>2848</v>
      </c>
      <c r="E488" s="1222" t="s">
        <v>5608</v>
      </c>
      <c r="F488" s="947"/>
      <c r="G488" s="925"/>
      <c r="H488" s="1128"/>
      <c r="I488" s="921">
        <v>2</v>
      </c>
      <c r="J488" s="508">
        <v>52083</v>
      </c>
      <c r="K488" s="1186" t="s">
        <v>4568</v>
      </c>
      <c r="L488" s="1221" t="s">
        <v>2862</v>
      </c>
      <c r="M488" s="1222" t="s">
        <v>2863</v>
      </c>
      <c r="N488" s="947"/>
      <c r="O488" s="925"/>
    </row>
    <row r="489" spans="1:15" ht="15" customHeight="1">
      <c r="A489" s="921">
        <v>3</v>
      </c>
      <c r="B489" s="508">
        <v>52069</v>
      </c>
      <c r="C489" s="1186" t="s">
        <v>4568</v>
      </c>
      <c r="D489" s="1221" t="s">
        <v>4573</v>
      </c>
      <c r="E489" s="1222" t="s">
        <v>2847</v>
      </c>
      <c r="F489" s="947"/>
      <c r="G489" s="925"/>
      <c r="H489" s="1128"/>
      <c r="I489" s="921">
        <v>3</v>
      </c>
      <c r="J489" s="508">
        <v>52084</v>
      </c>
      <c r="K489" s="1186" t="s">
        <v>4568</v>
      </c>
      <c r="L489" s="1221" t="s">
        <v>5325</v>
      </c>
      <c r="M489" s="1222" t="s">
        <v>2866</v>
      </c>
      <c r="N489" s="947"/>
      <c r="O489" s="925"/>
    </row>
    <row r="490" spans="1:15" ht="15" customHeight="1">
      <c r="A490" s="921">
        <v>4</v>
      </c>
      <c r="B490" s="508">
        <v>52070</v>
      </c>
      <c r="C490" s="1186" t="s">
        <v>4568</v>
      </c>
      <c r="D490" s="1221" t="s">
        <v>2843</v>
      </c>
      <c r="E490" s="1222" t="s">
        <v>6143</v>
      </c>
      <c r="F490" s="947"/>
      <c r="G490" s="925"/>
      <c r="H490" s="1128"/>
      <c r="I490" s="921">
        <v>4</v>
      </c>
      <c r="J490" s="508">
        <v>52085</v>
      </c>
      <c r="K490" s="1186" t="s">
        <v>4568</v>
      </c>
      <c r="L490" s="1221" t="s">
        <v>4384</v>
      </c>
      <c r="M490" s="1222" t="s">
        <v>2851</v>
      </c>
      <c r="N490" s="947"/>
      <c r="O490" s="925"/>
    </row>
    <row r="491" spans="1:15" ht="15" customHeight="1">
      <c r="A491" s="921">
        <v>5</v>
      </c>
      <c r="B491" s="508">
        <v>52071</v>
      </c>
      <c r="C491" s="1186" t="s">
        <v>4568</v>
      </c>
      <c r="D491" s="1221" t="s">
        <v>4421</v>
      </c>
      <c r="E491" s="1222" t="s">
        <v>2850</v>
      </c>
      <c r="F491" s="947"/>
      <c r="G491" s="925"/>
      <c r="H491" s="1128"/>
      <c r="I491" s="921">
        <v>5</v>
      </c>
      <c r="J491" s="508">
        <v>52086</v>
      </c>
      <c r="K491" s="1186" t="s">
        <v>4568</v>
      </c>
      <c r="L491" s="1221" t="s">
        <v>4680</v>
      </c>
      <c r="M491" s="1222" t="s">
        <v>4561</v>
      </c>
      <c r="N491" s="947"/>
      <c r="O491" s="925"/>
    </row>
    <row r="492" spans="1:15" ht="15" customHeight="1">
      <c r="A492" s="921">
        <v>6</v>
      </c>
      <c r="B492" s="508">
        <v>52072</v>
      </c>
      <c r="C492" s="1186" t="s">
        <v>4568</v>
      </c>
      <c r="D492" s="1221" t="s">
        <v>2852</v>
      </c>
      <c r="E492" s="1222" t="s">
        <v>2853</v>
      </c>
      <c r="F492" s="947"/>
      <c r="G492" s="925"/>
      <c r="H492" s="1128"/>
      <c r="I492" s="921">
        <v>6</v>
      </c>
      <c r="J492" s="508">
        <v>52087</v>
      </c>
      <c r="K492" s="1186" t="s">
        <v>4657</v>
      </c>
      <c r="L492" s="1221" t="s">
        <v>2858</v>
      </c>
      <c r="M492" s="1222" t="s">
        <v>5577</v>
      </c>
      <c r="N492" s="947"/>
      <c r="O492" s="925"/>
    </row>
    <row r="493" spans="1:15" ht="15" customHeight="1">
      <c r="A493" s="921">
        <v>7</v>
      </c>
      <c r="B493" s="508">
        <v>52073</v>
      </c>
      <c r="C493" s="1186" t="s">
        <v>4657</v>
      </c>
      <c r="D493" s="1221" t="s">
        <v>5632</v>
      </c>
      <c r="E493" s="1222" t="s">
        <v>2865</v>
      </c>
      <c r="F493" s="1503"/>
      <c r="G493" s="1503"/>
      <c r="H493" s="1128"/>
      <c r="I493" s="921">
        <v>7</v>
      </c>
      <c r="J493" s="508">
        <v>52088</v>
      </c>
      <c r="K493" s="1186" t="s">
        <v>4657</v>
      </c>
      <c r="L493" s="1221" t="s">
        <v>2855</v>
      </c>
      <c r="M493" s="1222" t="s">
        <v>2856</v>
      </c>
      <c r="N493" s="947"/>
      <c r="O493" s="925"/>
    </row>
    <row r="494" spans="1:15" ht="15" customHeight="1">
      <c r="A494" s="921">
        <v>8</v>
      </c>
      <c r="B494" s="508">
        <v>52074</v>
      </c>
      <c r="C494" s="1186" t="s">
        <v>4657</v>
      </c>
      <c r="D494" s="1221" t="s">
        <v>2838</v>
      </c>
      <c r="E494" s="1222" t="s">
        <v>2839</v>
      </c>
      <c r="F494" s="947"/>
      <c r="G494" s="925"/>
      <c r="H494" s="1128"/>
      <c r="I494" s="921">
        <v>8</v>
      </c>
      <c r="J494" s="508">
        <v>52089</v>
      </c>
      <c r="K494" s="1186" t="s">
        <v>4657</v>
      </c>
      <c r="L494" s="1221" t="s">
        <v>4719</v>
      </c>
      <c r="M494" s="1222" t="s">
        <v>5442</v>
      </c>
      <c r="N494" s="947"/>
      <c r="O494" s="925"/>
    </row>
    <row r="495" spans="1:15" ht="15" customHeight="1">
      <c r="A495" s="921">
        <v>9</v>
      </c>
      <c r="B495" s="508">
        <v>52075</v>
      </c>
      <c r="C495" s="1186" t="s">
        <v>4657</v>
      </c>
      <c r="D495" s="1221" t="s">
        <v>2246</v>
      </c>
      <c r="E495" s="1222" t="s">
        <v>4387</v>
      </c>
      <c r="F495" s="947"/>
      <c r="G495" s="925"/>
      <c r="H495" s="1128"/>
      <c r="I495" s="921">
        <v>9</v>
      </c>
      <c r="J495" s="508">
        <v>52090</v>
      </c>
      <c r="K495" s="1186" t="s">
        <v>4657</v>
      </c>
      <c r="L495" s="1221" t="s">
        <v>5444</v>
      </c>
      <c r="M495" s="1222" t="s">
        <v>4445</v>
      </c>
      <c r="N495" s="947"/>
      <c r="O495" s="925"/>
    </row>
    <row r="496" spans="1:15" ht="15" customHeight="1">
      <c r="A496" s="921">
        <v>10</v>
      </c>
      <c r="B496" s="508">
        <v>52076</v>
      </c>
      <c r="C496" s="1186" t="s">
        <v>4657</v>
      </c>
      <c r="D496" s="1221" t="s">
        <v>2840</v>
      </c>
      <c r="E496" s="1222" t="s">
        <v>5334</v>
      </c>
      <c r="F496" s="947"/>
      <c r="G496" s="925"/>
      <c r="H496" s="1128"/>
      <c r="I496" s="921">
        <v>10</v>
      </c>
      <c r="J496" s="508">
        <v>52091</v>
      </c>
      <c r="K496" s="1186" t="s">
        <v>4657</v>
      </c>
      <c r="L496" s="1221" t="s">
        <v>4819</v>
      </c>
      <c r="M496" s="1222" t="s">
        <v>5314</v>
      </c>
      <c r="N496" s="947"/>
      <c r="O496" s="925"/>
    </row>
    <row r="497" spans="1:15" ht="15" customHeight="1">
      <c r="A497" s="921">
        <v>11</v>
      </c>
      <c r="B497" s="508">
        <v>52077</v>
      </c>
      <c r="C497" s="1186" t="s">
        <v>4657</v>
      </c>
      <c r="D497" s="1221" t="s">
        <v>2846</v>
      </c>
      <c r="E497" s="1222" t="s">
        <v>4503</v>
      </c>
      <c r="F497" s="947"/>
      <c r="G497" s="925"/>
      <c r="H497" s="1128"/>
      <c r="I497" s="921">
        <v>11</v>
      </c>
      <c r="J497" s="508">
        <v>52092</v>
      </c>
      <c r="K497" s="1186" t="s">
        <v>4657</v>
      </c>
      <c r="L497" s="1221" t="s">
        <v>1990</v>
      </c>
      <c r="M497" s="1222" t="s">
        <v>2829</v>
      </c>
      <c r="N497" s="947"/>
      <c r="O497" s="925"/>
    </row>
    <row r="498" spans="1:15" ht="15" customHeight="1">
      <c r="A498" s="921">
        <v>12</v>
      </c>
      <c r="B498" s="508">
        <v>52078</v>
      </c>
      <c r="C498" s="1186" t="s">
        <v>4657</v>
      </c>
      <c r="D498" s="1221" t="s">
        <v>5432</v>
      </c>
      <c r="E498" s="1222" t="s">
        <v>6263</v>
      </c>
      <c r="F498" s="947"/>
      <c r="G498" s="925"/>
      <c r="H498" s="1128"/>
      <c r="I498" s="921">
        <v>12</v>
      </c>
      <c r="J498" s="508">
        <v>52093</v>
      </c>
      <c r="K498" s="1186" t="s">
        <v>4657</v>
      </c>
      <c r="L498" s="1221" t="s">
        <v>2859</v>
      </c>
      <c r="M498" s="1222" t="s">
        <v>2860</v>
      </c>
      <c r="N498" s="947"/>
      <c r="O498" s="925"/>
    </row>
    <row r="499" spans="1:15" ht="15" customHeight="1">
      <c r="A499" s="921">
        <v>13</v>
      </c>
      <c r="B499" s="508">
        <v>52079</v>
      </c>
      <c r="C499" s="1186" t="s">
        <v>4657</v>
      </c>
      <c r="D499" s="1221" t="s">
        <v>2849</v>
      </c>
      <c r="E499" s="1222" t="s">
        <v>5665</v>
      </c>
      <c r="F499" s="947"/>
      <c r="G499" s="925"/>
      <c r="H499" s="1128"/>
      <c r="I499" s="921">
        <v>13</v>
      </c>
      <c r="J499" s="508">
        <v>52094</v>
      </c>
      <c r="K499" s="1186" t="s">
        <v>4657</v>
      </c>
      <c r="L499" s="1221" t="s">
        <v>5391</v>
      </c>
      <c r="M499" s="1222" t="s">
        <v>2861</v>
      </c>
      <c r="N499" s="947"/>
      <c r="O499" s="925"/>
    </row>
    <row r="500" spans="1:15" ht="15" customHeight="1">
      <c r="A500" s="921">
        <v>14</v>
      </c>
      <c r="B500" s="508">
        <v>52080</v>
      </c>
      <c r="C500" s="1186" t="s">
        <v>4657</v>
      </c>
      <c r="D500" s="1221" t="s">
        <v>2854</v>
      </c>
      <c r="E500" s="1222" t="s">
        <v>4495</v>
      </c>
      <c r="F500" s="947"/>
      <c r="G500" s="925"/>
      <c r="H500" s="1128"/>
      <c r="I500" s="921">
        <v>14</v>
      </c>
      <c r="J500" s="508">
        <v>52095</v>
      </c>
      <c r="K500" s="1186" t="s">
        <v>4657</v>
      </c>
      <c r="L500" s="1221" t="s">
        <v>5386</v>
      </c>
      <c r="M500" s="1222" t="s">
        <v>2857</v>
      </c>
      <c r="N500" s="947"/>
      <c r="O500" s="925"/>
    </row>
    <row r="501" spans="1:15" ht="15" customHeight="1">
      <c r="A501" s="921">
        <v>15</v>
      </c>
      <c r="B501" s="508">
        <v>52081</v>
      </c>
      <c r="C501" s="1186" t="s">
        <v>4657</v>
      </c>
      <c r="D501" s="1221" t="s">
        <v>2844</v>
      </c>
      <c r="E501" s="1222" t="s">
        <v>2845</v>
      </c>
      <c r="F501" s="947"/>
      <c r="G501" s="925"/>
      <c r="H501" s="1128"/>
      <c r="I501" s="921">
        <v>15</v>
      </c>
      <c r="J501" s="508">
        <v>52096</v>
      </c>
      <c r="K501" s="1186" t="s">
        <v>4657</v>
      </c>
      <c r="L501" s="1221" t="s">
        <v>4807</v>
      </c>
      <c r="M501" s="1222" t="s">
        <v>2864</v>
      </c>
      <c r="N501" s="947"/>
      <c r="O501" s="925"/>
    </row>
    <row r="502" spans="1:15" ht="15" customHeight="1">
      <c r="A502" s="1074"/>
      <c r="B502" s="1074"/>
      <c r="C502" s="1147"/>
      <c r="D502" s="1130"/>
      <c r="E502" s="1130"/>
      <c r="F502" s="1147"/>
      <c r="G502" s="1147"/>
      <c r="H502" s="934"/>
      <c r="I502" s="1074"/>
      <c r="J502" s="1074"/>
      <c r="K502" s="1147"/>
      <c r="L502" s="1130"/>
      <c r="M502" s="1130"/>
      <c r="N502" s="1147"/>
      <c r="O502" s="1147"/>
    </row>
    <row r="503" spans="1:15" ht="15" customHeight="1">
      <c r="A503" s="949"/>
      <c r="B503" s="909"/>
      <c r="C503" s="909"/>
      <c r="D503" s="909"/>
      <c r="E503" s="909"/>
      <c r="F503" s="934"/>
      <c r="G503" s="934"/>
      <c r="H503" s="934"/>
      <c r="I503" s="949"/>
      <c r="J503" s="949"/>
      <c r="K503" s="934"/>
      <c r="N503" s="934"/>
      <c r="O503" s="934"/>
    </row>
    <row r="504" spans="1:15" ht="15" customHeight="1">
      <c r="A504" s="949"/>
      <c r="B504" s="949"/>
      <c r="C504" s="934"/>
      <c r="F504" s="934"/>
      <c r="G504" s="934"/>
      <c r="H504" s="934"/>
      <c r="I504" s="949"/>
      <c r="J504" s="949"/>
      <c r="K504" s="934"/>
      <c r="N504" s="934"/>
      <c r="O504" s="934"/>
    </row>
    <row r="505" spans="1:15" ht="15" customHeight="1">
      <c r="A505" s="1472"/>
      <c r="B505" s="949"/>
      <c r="C505" s="934"/>
      <c r="F505" s="934"/>
      <c r="G505" s="934"/>
      <c r="H505" s="934"/>
      <c r="I505" s="949"/>
      <c r="J505" s="949"/>
      <c r="N505" s="934"/>
      <c r="O505" s="950"/>
    </row>
  </sheetData>
  <sheetProtection/>
  <protectedRanges>
    <protectedRange sqref="L33 L3:L10" name="ช่วง1_2_1_1"/>
    <protectedRange sqref="M33 M3:M10" name="ช่วง1_2_2_1"/>
    <protectedRange sqref="D49:D50" name="ช่วง1_1_1_1_1_1_1"/>
    <protectedRange sqref="E49:E50" name="ช่วง1_1_1_1_1_1_1_1"/>
  </protectedRanges>
  <mergeCells count="46">
    <mergeCell ref="A89:C89"/>
    <mergeCell ref="I89:K89"/>
    <mergeCell ref="A1:C1"/>
    <mergeCell ref="I1:K1"/>
    <mergeCell ref="F2:G2"/>
    <mergeCell ref="A45:C45"/>
    <mergeCell ref="I45:K45"/>
    <mergeCell ref="I177:K177"/>
    <mergeCell ref="N354:O354"/>
    <mergeCell ref="F485:G485"/>
    <mergeCell ref="F46:G46"/>
    <mergeCell ref="F222:G222"/>
    <mergeCell ref="A265:C265"/>
    <mergeCell ref="J265:K265"/>
    <mergeCell ref="F90:G90"/>
    <mergeCell ref="A133:C133"/>
    <mergeCell ref="F133:G133"/>
    <mergeCell ref="J133:K133"/>
    <mergeCell ref="F134:G134"/>
    <mergeCell ref="A177:C177"/>
    <mergeCell ref="F177:G177"/>
    <mergeCell ref="F178:G178"/>
    <mergeCell ref="A221:C221"/>
    <mergeCell ref="F221:G221"/>
    <mergeCell ref="I221:K221"/>
    <mergeCell ref="J309:K309"/>
    <mergeCell ref="F309:G309"/>
    <mergeCell ref="F486:G486"/>
    <mergeCell ref="A353:C353"/>
    <mergeCell ref="I353:K353"/>
    <mergeCell ref="A485:C485"/>
    <mergeCell ref="I485:K485"/>
    <mergeCell ref="F442:G442"/>
    <mergeCell ref="F266:G266"/>
    <mergeCell ref="F310:G310"/>
    <mergeCell ref="A309:C309"/>
    <mergeCell ref="N485:O485"/>
    <mergeCell ref="F354:G354"/>
    <mergeCell ref="A397:C397"/>
    <mergeCell ref="F397:G397"/>
    <mergeCell ref="I397:K397"/>
    <mergeCell ref="N397:O397"/>
    <mergeCell ref="F398:G398"/>
    <mergeCell ref="A441:C441"/>
    <mergeCell ref="I441:K441"/>
    <mergeCell ref="N441:O441"/>
  </mergeCells>
  <dataValidations count="4">
    <dataValidation type="list" allowBlank="1" showInputMessage="1" showErrorMessage="1" sqref="C487:C501 K487:K501">
      <formula1>#REF!</formula1>
    </dataValidation>
    <dataValidation type="list" allowBlank="1" showInputMessage="1" showErrorMessage="1" sqref="K311:K325 C267:C281 C311:C325 K372 K284 K267:K281">
      <formula1>#REF!</formula1>
    </dataValidation>
    <dataValidation type="list" allowBlank="1" showInputMessage="1" showErrorMessage="1" sqref="C399:C416 K443:K460 C355:C372 K355:K371 C443:C460 K399:K416 C419">
      <formula1>#REF!</formula1>
    </dataValidation>
    <dataValidation type="list" allowBlank="1" showInputMessage="1" showErrorMessage="1" sqref="K23">
      <formula1>#REF!</formula1>
    </dataValidation>
  </dataValidations>
  <printOptions/>
  <pageMargins left="0.4330708661417323" right="0.2755905511811024" top="2.047244094488189" bottom="0.984251968503937" header="0.5118110236220472" footer="0.5118110236220472"/>
  <pageSetup horizontalDpi="600" verticalDpi="600" orientation="portrait" paperSize="9" r:id="rId2"/>
  <headerFooter alignWithMargins="0">
    <oddHeader>&amp;C&amp;"Cordia New,ตัวหนา"&amp;16&amp;G
โรงเรียนร้อยเอ็ดวิทยาลัย  จังหวัดร้อยเอ็ด
รายชื่อนักเรียน  ชั้น ม. 2 / &amp;P  ภาคเรียนที่  2 / 2561
</oddHeader>
    <oddFooter>&amp;R&amp;"TH SarabunPSK,ธรรมดา"&amp;12งานทะเบียน
พ.ย. 2561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0"/>
  <sheetViews>
    <sheetView view="pageBreakPreview" zoomScaleSheetLayoutView="100" workbookViewId="0" topLeftCell="A439">
      <selection activeCell="J375" sqref="J375:N375"/>
    </sheetView>
  </sheetViews>
  <sheetFormatPr defaultColWidth="9.140625" defaultRowHeight="15" customHeight="1"/>
  <cols>
    <col min="1" max="1" width="3.57421875" style="1091" customWidth="1"/>
    <col min="2" max="2" width="7.8515625" style="1091" customWidth="1"/>
    <col min="3" max="3" width="3.8515625" style="1248" bestFit="1" customWidth="1"/>
    <col min="4" max="4" width="10.7109375" style="1055" customWidth="1"/>
    <col min="5" max="5" width="13.8515625" style="1055" customWidth="1"/>
    <col min="6" max="7" width="4.7109375" style="909" customWidth="1"/>
    <col min="8" max="8" width="2.7109375" style="909" customWidth="1"/>
    <col min="9" max="9" width="4.28125" style="1091" customWidth="1"/>
    <col min="10" max="10" width="8.7109375" style="1091" customWidth="1"/>
    <col min="11" max="11" width="3.8515625" style="1248" bestFit="1" customWidth="1"/>
    <col min="12" max="12" width="12.140625" style="1055" customWidth="1"/>
    <col min="13" max="13" width="12.57421875" style="1055" customWidth="1"/>
    <col min="14" max="14" width="4.7109375" style="909" customWidth="1"/>
    <col min="15" max="15" width="6.8515625" style="909" customWidth="1"/>
    <col min="16" max="16384" width="9.140625" style="909" customWidth="1"/>
  </cols>
  <sheetData>
    <row r="1" spans="1:15" ht="15" customHeight="1">
      <c r="A1" s="1670" t="s">
        <v>4385</v>
      </c>
      <c r="B1" s="1670"/>
      <c r="C1" s="1670"/>
      <c r="D1" s="604" t="str">
        <f>ครูที่ปรึกษา!B28</f>
        <v>นางสิรินุช  สุจริต441</v>
      </c>
      <c r="E1" s="604"/>
      <c r="F1" s="906" t="s">
        <v>4506</v>
      </c>
      <c r="G1" s="906"/>
      <c r="I1" s="1670" t="s">
        <v>4385</v>
      </c>
      <c r="J1" s="1670"/>
      <c r="K1" s="1670"/>
      <c r="L1" s="604" t="str">
        <f>ครูที่ปรึกษา!C28</f>
        <v>นายกิตติศักดิ์  โพธิโชติ965 </v>
      </c>
      <c r="M1" s="604"/>
      <c r="N1" s="906"/>
      <c r="O1" s="906">
        <f>ครูที่ปรึกษา!E28</f>
        <v>3106</v>
      </c>
    </row>
    <row r="2" spans="1:15" ht="15" customHeight="1">
      <c r="A2" s="921" t="s">
        <v>4572</v>
      </c>
      <c r="B2" s="921" t="s">
        <v>4555</v>
      </c>
      <c r="C2" s="1425"/>
      <c r="D2" s="1217" t="s">
        <v>4556</v>
      </c>
      <c r="E2" s="919" t="s">
        <v>4627</v>
      </c>
      <c r="F2" s="1669" t="s">
        <v>4508</v>
      </c>
      <c r="G2" s="1666"/>
      <c r="H2" s="1418"/>
      <c r="I2" s="921" t="s">
        <v>4572</v>
      </c>
      <c r="J2" s="921" t="s">
        <v>4555</v>
      </c>
      <c r="K2" s="1425"/>
      <c r="L2" s="1217" t="s">
        <v>4556</v>
      </c>
      <c r="M2" s="919" t="s">
        <v>4627</v>
      </c>
      <c r="N2" s="925"/>
      <c r="O2" s="925"/>
    </row>
    <row r="3" spans="1:15" ht="15" customHeight="1">
      <c r="A3" s="921">
        <v>1</v>
      </c>
      <c r="B3" s="921">
        <v>51718</v>
      </c>
      <c r="C3" s="1133" t="s">
        <v>4759</v>
      </c>
      <c r="D3" s="923" t="s">
        <v>5055</v>
      </c>
      <c r="E3" s="924" t="s">
        <v>5734</v>
      </c>
      <c r="F3" s="921"/>
      <c r="G3" s="921"/>
      <c r="H3" s="921"/>
      <c r="I3" s="921">
        <v>1</v>
      </c>
      <c r="J3" s="986">
        <v>51445</v>
      </c>
      <c r="K3" s="1240" t="s">
        <v>4568</v>
      </c>
      <c r="L3" s="1241" t="s">
        <v>6129</v>
      </c>
      <c r="M3" s="1211" t="s">
        <v>5426</v>
      </c>
      <c r="N3" s="925" t="s">
        <v>1755</v>
      </c>
      <c r="O3" s="921"/>
    </row>
    <row r="4" spans="1:15" ht="15" customHeight="1">
      <c r="A4" s="921">
        <v>2</v>
      </c>
      <c r="B4" s="921">
        <v>51719</v>
      </c>
      <c r="C4" s="1133" t="s">
        <v>4759</v>
      </c>
      <c r="D4" s="923" t="s">
        <v>5718</v>
      </c>
      <c r="E4" s="924" t="s">
        <v>5460</v>
      </c>
      <c r="F4" s="921"/>
      <c r="G4" s="921"/>
      <c r="H4" s="921"/>
      <c r="I4" s="921">
        <v>2</v>
      </c>
      <c r="J4" s="921">
        <v>51739</v>
      </c>
      <c r="K4" s="1133" t="s">
        <v>4759</v>
      </c>
      <c r="L4" s="923" t="s">
        <v>5730</v>
      </c>
      <c r="M4" s="924" t="s">
        <v>5731</v>
      </c>
      <c r="N4" s="921"/>
      <c r="O4" s="921"/>
    </row>
    <row r="5" spans="1:15" ht="15" customHeight="1">
      <c r="A5" s="921">
        <v>3</v>
      </c>
      <c r="B5" s="921">
        <v>51720</v>
      </c>
      <c r="C5" s="1133" t="s">
        <v>4759</v>
      </c>
      <c r="D5" s="923" t="s">
        <v>5742</v>
      </c>
      <c r="E5" s="924" t="s">
        <v>5743</v>
      </c>
      <c r="F5" s="921"/>
      <c r="G5" s="921"/>
      <c r="H5" s="921"/>
      <c r="I5" s="921">
        <v>3</v>
      </c>
      <c r="J5" s="921">
        <v>51741</v>
      </c>
      <c r="K5" s="1133" t="s">
        <v>4759</v>
      </c>
      <c r="L5" s="923" t="s">
        <v>5727</v>
      </c>
      <c r="M5" s="924" t="s">
        <v>5728</v>
      </c>
      <c r="N5" s="921"/>
      <c r="O5" s="921"/>
    </row>
    <row r="6" spans="1:15" ht="15" customHeight="1">
      <c r="A6" s="921">
        <v>4</v>
      </c>
      <c r="B6" s="921">
        <v>51721</v>
      </c>
      <c r="C6" s="1133" t="s">
        <v>4759</v>
      </c>
      <c r="D6" s="923" t="s">
        <v>4457</v>
      </c>
      <c r="E6" s="924" t="s">
        <v>5737</v>
      </c>
      <c r="F6" s="921"/>
      <c r="G6" s="921"/>
      <c r="H6" s="921"/>
      <c r="I6" s="921">
        <v>4</v>
      </c>
      <c r="J6" s="921">
        <v>51742</v>
      </c>
      <c r="K6" s="1133" t="s">
        <v>4759</v>
      </c>
      <c r="L6" s="923" t="s">
        <v>5272</v>
      </c>
      <c r="M6" s="924" t="s">
        <v>5380</v>
      </c>
      <c r="N6" s="921"/>
      <c r="O6" s="921"/>
    </row>
    <row r="7" spans="1:15" ht="15" customHeight="1">
      <c r="A7" s="921">
        <v>5</v>
      </c>
      <c r="B7" s="921">
        <v>51723</v>
      </c>
      <c r="C7" s="1133" t="s">
        <v>4759</v>
      </c>
      <c r="D7" s="923" t="s">
        <v>5720</v>
      </c>
      <c r="E7" s="924" t="s">
        <v>5721</v>
      </c>
      <c r="F7" s="1114"/>
      <c r="G7" s="921"/>
      <c r="H7" s="921"/>
      <c r="I7" s="921">
        <v>5</v>
      </c>
      <c r="J7" s="921">
        <v>51743</v>
      </c>
      <c r="K7" s="1133" t="s">
        <v>4759</v>
      </c>
      <c r="L7" s="923" t="s">
        <v>5724</v>
      </c>
      <c r="M7" s="924" t="s">
        <v>4659</v>
      </c>
      <c r="N7" s="921"/>
      <c r="O7" s="921"/>
    </row>
    <row r="8" spans="1:15" ht="15" customHeight="1">
      <c r="A8" s="921">
        <v>6</v>
      </c>
      <c r="B8" s="921">
        <v>51724</v>
      </c>
      <c r="C8" s="1133" t="s">
        <v>4759</v>
      </c>
      <c r="D8" s="923" t="s">
        <v>5725</v>
      </c>
      <c r="E8" s="924" t="s">
        <v>5575</v>
      </c>
      <c r="F8" s="1114"/>
      <c r="G8" s="921"/>
      <c r="H8" s="921"/>
      <c r="I8" s="921">
        <v>6</v>
      </c>
      <c r="J8" s="921">
        <v>51744</v>
      </c>
      <c r="K8" s="1133" t="s">
        <v>4759</v>
      </c>
      <c r="L8" s="923" t="s">
        <v>4368</v>
      </c>
      <c r="M8" s="1211" t="s">
        <v>1693</v>
      </c>
      <c r="N8" s="921"/>
      <c r="O8" s="921"/>
    </row>
    <row r="9" spans="1:15" ht="15" customHeight="1">
      <c r="A9" s="921">
        <v>7</v>
      </c>
      <c r="B9" s="921">
        <v>51725</v>
      </c>
      <c r="C9" s="1133" t="s">
        <v>4759</v>
      </c>
      <c r="D9" s="923" t="s">
        <v>4799</v>
      </c>
      <c r="E9" s="924" t="s">
        <v>5719</v>
      </c>
      <c r="F9" s="1114"/>
      <c r="G9" s="921"/>
      <c r="H9" s="921"/>
      <c r="I9" s="921">
        <v>7</v>
      </c>
      <c r="J9" s="921">
        <v>51745</v>
      </c>
      <c r="K9" s="1133" t="s">
        <v>4759</v>
      </c>
      <c r="L9" s="923" t="s">
        <v>5744</v>
      </c>
      <c r="M9" s="924" t="s">
        <v>5389</v>
      </c>
      <c r="N9" s="921"/>
      <c r="O9" s="921"/>
    </row>
    <row r="10" spans="1:15" ht="15" customHeight="1">
      <c r="A10" s="921">
        <v>8</v>
      </c>
      <c r="B10" s="921">
        <v>51726</v>
      </c>
      <c r="C10" s="1133" t="s">
        <v>4759</v>
      </c>
      <c r="D10" s="923" t="s">
        <v>5732</v>
      </c>
      <c r="E10" s="924" t="s">
        <v>5733</v>
      </c>
      <c r="F10" s="921"/>
      <c r="G10" s="921"/>
      <c r="H10" s="921"/>
      <c r="I10" s="921">
        <v>8</v>
      </c>
      <c r="J10" s="921">
        <v>51746</v>
      </c>
      <c r="K10" s="1133" t="s">
        <v>4759</v>
      </c>
      <c r="L10" s="923" t="s">
        <v>5735</v>
      </c>
      <c r="M10" s="924" t="s">
        <v>5736</v>
      </c>
      <c r="N10" s="921"/>
      <c r="O10" s="921"/>
    </row>
    <row r="11" spans="1:15" ht="15" customHeight="1">
      <c r="A11" s="921">
        <v>9</v>
      </c>
      <c r="B11" s="921">
        <v>51727</v>
      </c>
      <c r="C11" s="1133" t="s">
        <v>4759</v>
      </c>
      <c r="D11" s="923" t="s">
        <v>6259</v>
      </c>
      <c r="E11" s="924" t="s">
        <v>5759</v>
      </c>
      <c r="F11" s="921"/>
      <c r="G11" s="921"/>
      <c r="H11" s="921"/>
      <c r="I11" s="921">
        <v>9</v>
      </c>
      <c r="J11" s="921">
        <v>51747</v>
      </c>
      <c r="K11" s="1133" t="s">
        <v>4759</v>
      </c>
      <c r="L11" s="923" t="s">
        <v>5752</v>
      </c>
      <c r="M11" s="924" t="s">
        <v>4366</v>
      </c>
      <c r="N11" s="921"/>
      <c r="O11" s="921"/>
    </row>
    <row r="12" spans="1:15" ht="15" customHeight="1">
      <c r="A12" s="921">
        <v>10</v>
      </c>
      <c r="B12" s="921">
        <v>51728</v>
      </c>
      <c r="C12" s="1133" t="s">
        <v>4759</v>
      </c>
      <c r="D12" s="923" t="s">
        <v>5254</v>
      </c>
      <c r="E12" s="924" t="s">
        <v>5051</v>
      </c>
      <c r="F12" s="921"/>
      <c r="G12" s="921"/>
      <c r="H12" s="921"/>
      <c r="I12" s="921">
        <v>10</v>
      </c>
      <c r="J12" s="921">
        <v>51748</v>
      </c>
      <c r="K12" s="1133" t="s">
        <v>4759</v>
      </c>
      <c r="L12" s="923" t="s">
        <v>4441</v>
      </c>
      <c r="M12" s="924" t="s">
        <v>5749</v>
      </c>
      <c r="N12" s="921"/>
      <c r="O12" s="921"/>
    </row>
    <row r="13" spans="1:15" ht="15" customHeight="1">
      <c r="A13" s="921">
        <v>11</v>
      </c>
      <c r="B13" s="921">
        <v>51729</v>
      </c>
      <c r="C13" s="1133" t="s">
        <v>4759</v>
      </c>
      <c r="D13" s="923" t="s">
        <v>4610</v>
      </c>
      <c r="E13" s="924" t="s">
        <v>1671</v>
      </c>
      <c r="F13" s="921"/>
      <c r="G13" s="921"/>
      <c r="H13" s="921"/>
      <c r="I13" s="921">
        <v>11</v>
      </c>
      <c r="J13" s="921">
        <v>51749</v>
      </c>
      <c r="K13" s="1133" t="s">
        <v>4759</v>
      </c>
      <c r="L13" s="923" t="s">
        <v>5722</v>
      </c>
      <c r="M13" s="924" t="s">
        <v>5723</v>
      </c>
      <c r="N13" s="921"/>
      <c r="O13" s="1232"/>
    </row>
    <row r="14" spans="1:15" ht="15" customHeight="1">
      <c r="A14" s="921">
        <v>12</v>
      </c>
      <c r="B14" s="921">
        <v>51730</v>
      </c>
      <c r="C14" s="1133" t="s">
        <v>4759</v>
      </c>
      <c r="D14" s="923" t="s">
        <v>4610</v>
      </c>
      <c r="E14" s="924" t="s">
        <v>5568</v>
      </c>
      <c r="F14" s="921"/>
      <c r="G14" s="921"/>
      <c r="H14" s="921"/>
      <c r="I14" s="921">
        <v>12</v>
      </c>
      <c r="J14" s="921">
        <v>51750</v>
      </c>
      <c r="K14" s="1133" t="s">
        <v>4759</v>
      </c>
      <c r="L14" s="923" t="s">
        <v>5288</v>
      </c>
      <c r="M14" s="924" t="s">
        <v>5633</v>
      </c>
      <c r="N14" s="921"/>
      <c r="O14" s="921"/>
    </row>
    <row r="15" spans="1:15" ht="15" customHeight="1">
      <c r="A15" s="921">
        <v>13</v>
      </c>
      <c r="B15" s="921">
        <v>51731</v>
      </c>
      <c r="C15" s="1133" t="s">
        <v>4759</v>
      </c>
      <c r="D15" s="923" t="s">
        <v>5747</v>
      </c>
      <c r="E15" s="924" t="s">
        <v>5748</v>
      </c>
      <c r="F15" s="691"/>
      <c r="G15" s="921"/>
      <c r="H15" s="921"/>
      <c r="I15" s="921">
        <v>13</v>
      </c>
      <c r="J15" s="921">
        <v>51752</v>
      </c>
      <c r="K15" s="1133" t="s">
        <v>4759</v>
      </c>
      <c r="L15" s="923" t="s">
        <v>4379</v>
      </c>
      <c r="M15" s="924" t="s">
        <v>4734</v>
      </c>
      <c r="N15" s="921"/>
      <c r="O15" s="921"/>
    </row>
    <row r="16" spans="1:15" ht="15" customHeight="1">
      <c r="A16" s="921">
        <v>14</v>
      </c>
      <c r="B16" s="921">
        <v>51732</v>
      </c>
      <c r="C16" s="1133" t="s">
        <v>4759</v>
      </c>
      <c r="D16" s="923" t="s">
        <v>5726</v>
      </c>
      <c r="E16" s="924" t="s">
        <v>5368</v>
      </c>
      <c r="F16" s="921"/>
      <c r="G16" s="921"/>
      <c r="H16" s="921"/>
      <c r="I16" s="921">
        <v>14</v>
      </c>
      <c r="J16" s="921">
        <v>51753</v>
      </c>
      <c r="K16" s="1133" t="s">
        <v>4759</v>
      </c>
      <c r="L16" s="923" t="s">
        <v>4596</v>
      </c>
      <c r="M16" s="924" t="s">
        <v>5741</v>
      </c>
      <c r="N16" s="1091"/>
      <c r="O16" s="921"/>
    </row>
    <row r="17" spans="1:15" ht="15" customHeight="1">
      <c r="A17" s="921">
        <v>15</v>
      </c>
      <c r="B17" s="921">
        <v>51733</v>
      </c>
      <c r="C17" s="1133" t="s">
        <v>4759</v>
      </c>
      <c r="D17" s="923" t="s">
        <v>5753</v>
      </c>
      <c r="E17" s="924" t="s">
        <v>5754</v>
      </c>
      <c r="F17" s="921"/>
      <c r="G17" s="921"/>
      <c r="H17" s="921"/>
      <c r="I17" s="921">
        <v>15</v>
      </c>
      <c r="J17" s="921">
        <v>51754</v>
      </c>
      <c r="K17" s="1133" t="s">
        <v>4759</v>
      </c>
      <c r="L17" s="923" t="s">
        <v>5617</v>
      </c>
      <c r="M17" s="924" t="s">
        <v>5739</v>
      </c>
      <c r="O17" s="921"/>
    </row>
    <row r="18" spans="1:15" ht="15" customHeight="1">
      <c r="A18" s="921">
        <v>16</v>
      </c>
      <c r="B18" s="921">
        <v>51734</v>
      </c>
      <c r="C18" s="1133" t="s">
        <v>4759</v>
      </c>
      <c r="D18" s="923" t="s">
        <v>4381</v>
      </c>
      <c r="E18" s="924" t="s">
        <v>5738</v>
      </c>
      <c r="F18" s="921"/>
      <c r="G18" s="921"/>
      <c r="H18" s="921"/>
      <c r="I18" s="921">
        <v>16</v>
      </c>
      <c r="J18" s="921">
        <v>51756</v>
      </c>
      <c r="K18" s="1133" t="s">
        <v>4759</v>
      </c>
      <c r="L18" s="923" t="s">
        <v>4721</v>
      </c>
      <c r="M18" s="924" t="s">
        <v>2289</v>
      </c>
      <c r="O18" s="921"/>
    </row>
    <row r="19" spans="1:15" ht="15" customHeight="1">
      <c r="A19" s="921">
        <v>17</v>
      </c>
      <c r="B19" s="921">
        <v>51735</v>
      </c>
      <c r="C19" s="1133" t="s">
        <v>4759</v>
      </c>
      <c r="D19" s="923" t="s">
        <v>4777</v>
      </c>
      <c r="E19" s="924" t="s">
        <v>5729</v>
      </c>
      <c r="F19" s="921"/>
      <c r="G19" s="921"/>
      <c r="H19" s="921"/>
      <c r="I19" s="921">
        <v>17</v>
      </c>
      <c r="J19" s="921">
        <v>51757</v>
      </c>
      <c r="K19" s="1133" t="s">
        <v>4759</v>
      </c>
      <c r="L19" s="923" t="s">
        <v>2291</v>
      </c>
      <c r="M19" s="924" t="s">
        <v>2292</v>
      </c>
      <c r="O19" s="921"/>
    </row>
    <row r="20" spans="1:15" ht="15" customHeight="1">
      <c r="A20" s="921">
        <v>18</v>
      </c>
      <c r="B20" s="921">
        <v>51736</v>
      </c>
      <c r="C20" s="1133" t="s">
        <v>4759</v>
      </c>
      <c r="D20" s="923" t="s">
        <v>4628</v>
      </c>
      <c r="E20" s="924" t="s">
        <v>5751</v>
      </c>
      <c r="F20" s="921"/>
      <c r="G20" s="921"/>
      <c r="H20" s="921"/>
      <c r="I20" s="921">
        <v>18</v>
      </c>
      <c r="J20" s="921">
        <v>52056</v>
      </c>
      <c r="K20" s="1133" t="s">
        <v>4759</v>
      </c>
      <c r="L20" s="923" t="s">
        <v>2326</v>
      </c>
      <c r="M20" s="924" t="s">
        <v>2327</v>
      </c>
      <c r="O20" s="921"/>
    </row>
    <row r="21" spans="1:15" ht="15" customHeight="1">
      <c r="A21" s="921">
        <v>19</v>
      </c>
      <c r="B21" s="921">
        <v>51737</v>
      </c>
      <c r="C21" s="1133" t="s">
        <v>4759</v>
      </c>
      <c r="D21" s="923" t="s">
        <v>5756</v>
      </c>
      <c r="E21" s="924" t="s">
        <v>5006</v>
      </c>
      <c r="F21" s="921"/>
      <c r="G21" s="921"/>
      <c r="H21" s="921"/>
      <c r="I21" s="921">
        <v>19</v>
      </c>
      <c r="J21" s="921">
        <v>52064</v>
      </c>
      <c r="K21" s="1133" t="s">
        <v>4759</v>
      </c>
      <c r="L21" s="923" t="s">
        <v>4721</v>
      </c>
      <c r="M21" s="924" t="s">
        <v>2353</v>
      </c>
      <c r="O21" s="691"/>
    </row>
    <row r="22" spans="1:15" ht="15" customHeight="1">
      <c r="A22" s="921">
        <v>20</v>
      </c>
      <c r="B22" s="921">
        <v>52763</v>
      </c>
      <c r="C22" s="1133" t="s">
        <v>4759</v>
      </c>
      <c r="D22" s="923" t="s">
        <v>1517</v>
      </c>
      <c r="E22" s="924" t="s">
        <v>1518</v>
      </c>
      <c r="F22" s="691"/>
      <c r="G22" s="921"/>
      <c r="H22" s="921"/>
      <c r="I22" s="921">
        <v>20</v>
      </c>
      <c r="J22" s="986">
        <v>53435</v>
      </c>
      <c r="K22" s="1164" t="s">
        <v>4759</v>
      </c>
      <c r="L22" s="1241" t="s">
        <v>4656</v>
      </c>
      <c r="M22" s="1211" t="s">
        <v>1041</v>
      </c>
      <c r="N22" s="1321"/>
      <c r="O22" s="921"/>
    </row>
    <row r="23" spans="1:15" ht="15" customHeight="1">
      <c r="A23" s="921"/>
      <c r="B23" s="921"/>
      <c r="C23" s="939"/>
      <c r="D23" s="946"/>
      <c r="E23" s="940"/>
      <c r="F23" s="921"/>
      <c r="G23" s="921"/>
      <c r="H23" s="1091"/>
      <c r="I23" s="921"/>
      <c r="J23" s="917"/>
      <c r="K23" s="939"/>
      <c r="L23" s="946"/>
      <c r="M23" s="940"/>
      <c r="N23" s="921"/>
      <c r="O23" s="921"/>
    </row>
    <row r="24" spans="1:15" ht="15" customHeight="1">
      <c r="A24" s="921"/>
      <c r="B24" s="921"/>
      <c r="C24" s="939"/>
      <c r="D24" s="946"/>
      <c r="E24" s="940"/>
      <c r="F24" s="921"/>
      <c r="G24" s="921"/>
      <c r="H24" s="1091"/>
      <c r="I24" s="921"/>
      <c r="J24" s="917"/>
      <c r="K24" s="939"/>
      <c r="L24" s="946"/>
      <c r="M24" s="940"/>
      <c r="N24" s="925"/>
      <c r="O24" s="921"/>
    </row>
    <row r="25" spans="1:15" ht="15" customHeight="1">
      <c r="A25" s="921"/>
      <c r="B25" s="921"/>
      <c r="C25" s="939"/>
      <c r="D25" s="946"/>
      <c r="E25" s="940"/>
      <c r="F25" s="921"/>
      <c r="G25" s="921"/>
      <c r="H25" s="1091"/>
      <c r="I25" s="921"/>
      <c r="J25" s="921"/>
      <c r="K25" s="939"/>
      <c r="L25" s="946"/>
      <c r="M25" s="940"/>
      <c r="N25" s="925"/>
      <c r="O25" s="921"/>
    </row>
    <row r="26" spans="1:15" ht="15" customHeight="1">
      <c r="A26" s="921"/>
      <c r="B26" s="921"/>
      <c r="C26" s="939"/>
      <c r="D26" s="946"/>
      <c r="E26" s="940"/>
      <c r="F26" s="921"/>
      <c r="G26" s="921"/>
      <c r="H26" s="1091"/>
      <c r="I26" s="921"/>
      <c r="J26" s="917"/>
      <c r="K26" s="1025"/>
      <c r="L26" s="1109"/>
      <c r="M26" s="1110"/>
      <c r="N26" s="1112"/>
      <c r="O26" s="921"/>
    </row>
    <row r="27" spans="1:15" ht="15" customHeight="1">
      <c r="A27" s="921"/>
      <c r="C27" s="917"/>
      <c r="D27" s="1109"/>
      <c r="E27" s="1110"/>
      <c r="F27" s="921"/>
      <c r="G27" s="921"/>
      <c r="H27" s="1091"/>
      <c r="I27" s="921"/>
      <c r="J27" s="917"/>
      <c r="K27" s="1025"/>
      <c r="L27" s="1109"/>
      <c r="M27" s="1110"/>
      <c r="N27" s="921"/>
      <c r="O27" s="1426"/>
    </row>
    <row r="28" spans="1:15" ht="15" customHeight="1">
      <c r="A28" s="1074"/>
      <c r="B28" s="1074"/>
      <c r="C28" s="1208"/>
      <c r="D28" s="1427"/>
      <c r="E28" s="1427"/>
      <c r="F28" s="1130"/>
      <c r="G28" s="1074"/>
      <c r="H28" s="1147"/>
      <c r="I28" s="1074"/>
      <c r="J28" s="1074"/>
      <c r="K28" s="1208"/>
      <c r="L28" s="1427"/>
      <c r="M28" s="1427"/>
      <c r="N28" s="1130"/>
      <c r="O28" s="1074"/>
    </row>
    <row r="29" spans="1:9" s="934" customFormat="1" ht="15" customHeight="1">
      <c r="A29" s="949"/>
      <c r="I29" s="949"/>
    </row>
    <row r="30" spans="1:15" s="934" customFormat="1" ht="15" customHeight="1">
      <c r="A30" s="949"/>
      <c r="B30" s="457">
        <v>51722</v>
      </c>
      <c r="C30" s="462" t="s">
        <v>4759</v>
      </c>
      <c r="D30" s="463" t="s">
        <v>4744</v>
      </c>
      <c r="E30" s="463" t="s">
        <v>5750</v>
      </c>
      <c r="F30" s="108" t="s">
        <v>3990</v>
      </c>
      <c r="G30" s="458"/>
      <c r="H30" s="110"/>
      <c r="I30" s="458"/>
      <c r="J30" s="827">
        <v>51738</v>
      </c>
      <c r="K30" s="828" t="s">
        <v>4759</v>
      </c>
      <c r="L30" s="829" t="s">
        <v>5745</v>
      </c>
      <c r="M30" s="829" t="s">
        <v>5746</v>
      </c>
      <c r="N30" s="535" t="s">
        <v>4042</v>
      </c>
      <c r="O30" s="827"/>
    </row>
    <row r="31" spans="1:15" s="934" customFormat="1" ht="15" customHeight="1">
      <c r="A31" s="949"/>
      <c r="B31" s="110"/>
      <c r="C31" s="110"/>
      <c r="D31" s="110"/>
      <c r="E31" s="110"/>
      <c r="F31" s="110"/>
      <c r="G31" s="110"/>
      <c r="H31" s="110"/>
      <c r="I31" s="458"/>
      <c r="J31" s="822">
        <v>51740</v>
      </c>
      <c r="K31" s="668" t="s">
        <v>4557</v>
      </c>
      <c r="L31" s="748" t="s">
        <v>5757</v>
      </c>
      <c r="M31" s="748" t="s">
        <v>5758</v>
      </c>
      <c r="N31" s="453" t="s">
        <v>1754</v>
      </c>
      <c r="O31" s="110"/>
    </row>
    <row r="32" spans="1:15" ht="15" customHeight="1">
      <c r="A32" s="949"/>
      <c r="B32" s="1054"/>
      <c r="C32" s="1428"/>
      <c r="D32" s="1428"/>
      <c r="E32" s="1428"/>
      <c r="F32" s="934"/>
      <c r="G32" s="934"/>
      <c r="H32" s="934"/>
      <c r="I32" s="949"/>
      <c r="N32" s="934"/>
      <c r="O32" s="934"/>
    </row>
    <row r="33" spans="1:15" ht="15" customHeight="1">
      <c r="A33" s="949"/>
      <c r="B33" s="949"/>
      <c r="C33" s="1055"/>
      <c r="F33" s="934"/>
      <c r="G33" s="934"/>
      <c r="I33" s="949"/>
      <c r="J33" s="949"/>
      <c r="K33" s="1055"/>
      <c r="N33" s="934"/>
      <c r="O33" s="934"/>
    </row>
    <row r="34" spans="1:15" ht="15" customHeight="1">
      <c r="A34" s="949"/>
      <c r="B34" s="949"/>
      <c r="F34" s="934"/>
      <c r="G34" s="934"/>
      <c r="I34" s="949"/>
      <c r="J34" s="949"/>
      <c r="N34" s="934"/>
      <c r="O34" s="934"/>
    </row>
    <row r="35" spans="1:15" ht="15" customHeight="1">
      <c r="A35" s="949"/>
      <c r="B35" s="949"/>
      <c r="F35" s="934"/>
      <c r="G35" s="934"/>
      <c r="H35" s="934"/>
      <c r="I35" s="949"/>
      <c r="J35" s="949"/>
      <c r="N35" s="934"/>
      <c r="O35" s="934"/>
    </row>
    <row r="36" spans="1:15" ht="15" customHeight="1">
      <c r="A36" s="949"/>
      <c r="B36" s="949"/>
      <c r="F36" s="934"/>
      <c r="G36" s="934"/>
      <c r="I36" s="949"/>
      <c r="J36" s="949"/>
      <c r="N36" s="934"/>
      <c r="O36" s="934"/>
    </row>
    <row r="37" spans="1:15" ht="15" customHeight="1">
      <c r="A37" s="949"/>
      <c r="B37" s="949"/>
      <c r="F37" s="934"/>
      <c r="I37" s="949"/>
      <c r="J37" s="949"/>
      <c r="N37" s="934"/>
      <c r="O37" s="934"/>
    </row>
    <row r="38" spans="1:15" ht="15" customHeight="1">
      <c r="A38" s="949"/>
      <c r="B38" s="949"/>
      <c r="F38" s="934"/>
      <c r="G38" s="934"/>
      <c r="H38" s="934"/>
      <c r="I38" s="949"/>
      <c r="J38" s="949"/>
      <c r="N38" s="934"/>
      <c r="O38" s="934"/>
    </row>
    <row r="39" spans="1:15" ht="15" customHeight="1">
      <c r="A39" s="949"/>
      <c r="B39" s="949"/>
      <c r="F39" s="934"/>
      <c r="G39" s="934"/>
      <c r="H39" s="934"/>
      <c r="I39" s="949"/>
      <c r="J39" s="949"/>
      <c r="N39" s="934"/>
      <c r="O39" s="934"/>
    </row>
    <row r="40" spans="1:15" ht="15" customHeight="1">
      <c r="A40" s="949"/>
      <c r="B40" s="949"/>
      <c r="F40" s="934"/>
      <c r="G40" s="934"/>
      <c r="H40" s="934"/>
      <c r="I40" s="949"/>
      <c r="J40" s="949"/>
      <c r="N40" s="934"/>
      <c r="O40" s="934"/>
    </row>
    <row r="41" spans="1:15" ht="15" customHeight="1">
      <c r="A41" s="949"/>
      <c r="B41" s="949"/>
      <c r="F41" s="934"/>
      <c r="G41" s="934"/>
      <c r="H41" s="934"/>
      <c r="I41" s="949"/>
      <c r="J41" s="949"/>
      <c r="N41" s="934"/>
      <c r="O41" s="934"/>
    </row>
    <row r="42" spans="1:15" ht="15" customHeight="1">
      <c r="A42" s="949"/>
      <c r="B42" s="949"/>
      <c r="F42" s="934"/>
      <c r="G42" s="934"/>
      <c r="H42" s="934"/>
      <c r="I42" s="949"/>
      <c r="J42" s="949"/>
      <c r="N42" s="934"/>
      <c r="O42" s="934"/>
    </row>
    <row r="43" spans="1:15" ht="15" customHeight="1">
      <c r="A43" s="949"/>
      <c r="B43" s="949"/>
      <c r="F43" s="934"/>
      <c r="G43" s="934"/>
      <c r="H43" s="934"/>
      <c r="I43" s="949"/>
      <c r="J43" s="949"/>
      <c r="N43" s="934"/>
      <c r="O43" s="934"/>
    </row>
    <row r="44" spans="1:15" ht="15" customHeight="1">
      <c r="A44" s="949"/>
      <c r="B44" s="949"/>
      <c r="F44" s="934"/>
      <c r="G44" s="934"/>
      <c r="H44" s="934"/>
      <c r="I44" s="949"/>
      <c r="J44" s="949"/>
      <c r="N44" s="934"/>
      <c r="O44" s="934"/>
    </row>
    <row r="45" spans="1:15" s="934" customFormat="1" ht="15" customHeight="1">
      <c r="A45" s="1670" t="s">
        <v>4385</v>
      </c>
      <c r="B45" s="1670"/>
      <c r="C45" s="1670"/>
      <c r="D45" s="604" t="str">
        <f>ครูที่ปรึกษา!B29</f>
        <v>นางหทัยรัตน์  จันทศิลา 245</v>
      </c>
      <c r="E45" s="604"/>
      <c r="F45" s="906" t="s">
        <v>4517</v>
      </c>
      <c r="G45" s="906"/>
      <c r="I45" s="1670" t="s">
        <v>4385</v>
      </c>
      <c r="J45" s="1670"/>
      <c r="K45" s="1670"/>
      <c r="L45" s="604" t="str">
        <f>ครูที่ปรึกษา!C29</f>
        <v>นายจักรกฤษณ์  ศรีวิเศษ (ฝส)</v>
      </c>
      <c r="M45" s="604"/>
      <c r="N45" s="906"/>
      <c r="O45" s="906">
        <f>ครูที่ปรึกษา!E29</f>
        <v>3406</v>
      </c>
    </row>
    <row r="46" spans="1:15" ht="15" customHeight="1">
      <c r="A46" s="921" t="s">
        <v>4572</v>
      </c>
      <c r="B46" s="921" t="s">
        <v>4555</v>
      </c>
      <c r="C46" s="1425"/>
      <c r="D46" s="1217" t="s">
        <v>4556</v>
      </c>
      <c r="E46" s="919" t="s">
        <v>4627</v>
      </c>
      <c r="F46" s="1669" t="s">
        <v>4604</v>
      </c>
      <c r="G46" s="1666"/>
      <c r="H46" s="1418"/>
      <c r="I46" s="921" t="s">
        <v>4572</v>
      </c>
      <c r="J46" s="921" t="s">
        <v>4555</v>
      </c>
      <c r="K46" s="1425"/>
      <c r="L46" s="1217" t="s">
        <v>4556</v>
      </c>
      <c r="M46" s="919" t="s">
        <v>4627</v>
      </c>
      <c r="N46" s="925"/>
      <c r="O46" s="925"/>
    </row>
    <row r="47" spans="1:15" ht="15" customHeight="1">
      <c r="A47" s="921">
        <v>1</v>
      </c>
      <c r="B47" s="1429">
        <v>50866</v>
      </c>
      <c r="C47" s="1430" t="s">
        <v>4759</v>
      </c>
      <c r="D47" s="1431" t="s">
        <v>5543</v>
      </c>
      <c r="E47" s="1432" t="s">
        <v>5544</v>
      </c>
      <c r="F47" s="925" t="s">
        <v>3942</v>
      </c>
      <c r="G47" s="1026"/>
      <c r="H47" s="925"/>
      <c r="I47" s="921">
        <v>1</v>
      </c>
      <c r="J47" s="921">
        <v>51699</v>
      </c>
      <c r="K47" s="922" t="s">
        <v>4759</v>
      </c>
      <c r="L47" s="923" t="s">
        <v>5799</v>
      </c>
      <c r="M47" s="924" t="s">
        <v>5800</v>
      </c>
      <c r="N47" s="934"/>
      <c r="O47" s="1433"/>
    </row>
    <row r="48" spans="1:15" ht="15" customHeight="1">
      <c r="A48" s="921">
        <v>2</v>
      </c>
      <c r="B48" s="1114">
        <v>51679</v>
      </c>
      <c r="C48" s="1240" t="s">
        <v>4759</v>
      </c>
      <c r="D48" s="1241" t="s">
        <v>5451</v>
      </c>
      <c r="E48" s="1211" t="s">
        <v>5761</v>
      </c>
      <c r="F48" s="1026"/>
      <c r="G48" s="1026"/>
      <c r="H48" s="925"/>
      <c r="I48" s="921">
        <v>2</v>
      </c>
      <c r="J48" s="921">
        <v>51700</v>
      </c>
      <c r="K48" s="922" t="s">
        <v>4759</v>
      </c>
      <c r="L48" s="923" t="s">
        <v>5798</v>
      </c>
      <c r="M48" s="924" t="s">
        <v>4808</v>
      </c>
      <c r="N48" s="925"/>
      <c r="O48" s="925"/>
    </row>
    <row r="49" spans="1:15" ht="15" customHeight="1">
      <c r="A49" s="921">
        <v>3</v>
      </c>
      <c r="B49" s="1114">
        <v>51680</v>
      </c>
      <c r="C49" s="1133" t="s">
        <v>4759</v>
      </c>
      <c r="D49" s="923" t="s">
        <v>5781</v>
      </c>
      <c r="E49" s="924" t="s">
        <v>4581</v>
      </c>
      <c r="F49" s="1026"/>
      <c r="G49" s="1026"/>
      <c r="H49" s="925"/>
      <c r="I49" s="921">
        <v>3</v>
      </c>
      <c r="J49" s="921">
        <v>51701</v>
      </c>
      <c r="K49" s="922" t="s">
        <v>4759</v>
      </c>
      <c r="L49" s="923" t="s">
        <v>5780</v>
      </c>
      <c r="M49" s="924" t="s">
        <v>4741</v>
      </c>
      <c r="N49" s="925"/>
      <c r="O49" s="925"/>
    </row>
    <row r="50" spans="1:15" ht="15" customHeight="1">
      <c r="A50" s="921">
        <v>4</v>
      </c>
      <c r="B50" s="1114">
        <v>51681</v>
      </c>
      <c r="C50" s="1133" t="s">
        <v>4759</v>
      </c>
      <c r="D50" s="923" t="s">
        <v>4751</v>
      </c>
      <c r="E50" s="924" t="s">
        <v>5760</v>
      </c>
      <c r="F50" s="1026"/>
      <c r="G50" s="1026"/>
      <c r="H50" s="925"/>
      <c r="I50" s="921">
        <v>4</v>
      </c>
      <c r="J50" s="921">
        <v>51702</v>
      </c>
      <c r="K50" s="922" t="s">
        <v>4759</v>
      </c>
      <c r="L50" s="923" t="s">
        <v>5792</v>
      </c>
      <c r="M50" s="924" t="s">
        <v>5793</v>
      </c>
      <c r="N50" s="925"/>
      <c r="O50" s="925"/>
    </row>
    <row r="51" spans="1:15" ht="15" customHeight="1">
      <c r="A51" s="921">
        <v>5</v>
      </c>
      <c r="B51" s="1114">
        <v>51682</v>
      </c>
      <c r="C51" s="1133" t="s">
        <v>4759</v>
      </c>
      <c r="D51" s="923" t="s">
        <v>4620</v>
      </c>
      <c r="E51" s="924" t="s">
        <v>5762</v>
      </c>
      <c r="F51" s="1026"/>
      <c r="G51" s="1026"/>
      <c r="H51" s="925"/>
      <c r="I51" s="921">
        <v>5</v>
      </c>
      <c r="J51" s="921">
        <v>51703</v>
      </c>
      <c r="K51" s="922" t="s">
        <v>4759</v>
      </c>
      <c r="L51" s="923" t="s">
        <v>5788</v>
      </c>
      <c r="M51" s="924" t="s">
        <v>5596</v>
      </c>
      <c r="N51" s="925"/>
      <c r="O51" s="925"/>
    </row>
    <row r="52" spans="1:15" ht="15" customHeight="1">
      <c r="A52" s="921">
        <v>6</v>
      </c>
      <c r="B52" s="1114">
        <v>51683</v>
      </c>
      <c r="C52" s="1133" t="s">
        <v>4759</v>
      </c>
      <c r="D52" s="1241" t="s">
        <v>2266</v>
      </c>
      <c r="E52" s="924" t="s">
        <v>4497</v>
      </c>
      <c r="F52" s="1026"/>
      <c r="G52" s="1026"/>
      <c r="H52" s="925"/>
      <c r="I52" s="921">
        <v>6</v>
      </c>
      <c r="J52" s="921">
        <v>51704</v>
      </c>
      <c r="K52" s="922" t="s">
        <v>4759</v>
      </c>
      <c r="L52" s="923" t="s">
        <v>5772</v>
      </c>
      <c r="M52" s="924" t="s">
        <v>5773</v>
      </c>
      <c r="N52" s="925"/>
      <c r="O52" s="925"/>
    </row>
    <row r="53" spans="1:15" ht="15" customHeight="1">
      <c r="A53" s="921">
        <v>7</v>
      </c>
      <c r="B53" s="1114">
        <v>51684</v>
      </c>
      <c r="C53" s="1133" t="s">
        <v>4759</v>
      </c>
      <c r="D53" s="923" t="s">
        <v>5794</v>
      </c>
      <c r="E53" s="924" t="s">
        <v>5795</v>
      </c>
      <c r="F53" s="1026"/>
      <c r="G53" s="1026"/>
      <c r="H53" s="925"/>
      <c r="I53" s="921">
        <v>7</v>
      </c>
      <c r="J53" s="921">
        <v>51705</v>
      </c>
      <c r="K53" s="922" t="s">
        <v>4759</v>
      </c>
      <c r="L53" s="923" t="s">
        <v>5763</v>
      </c>
      <c r="M53" s="924" t="s">
        <v>5764</v>
      </c>
      <c r="N53" s="1112"/>
      <c r="O53" s="925"/>
    </row>
    <row r="54" spans="1:15" ht="15" customHeight="1">
      <c r="A54" s="921">
        <v>8</v>
      </c>
      <c r="B54" s="1114">
        <v>51685</v>
      </c>
      <c r="C54" s="1133" t="s">
        <v>4759</v>
      </c>
      <c r="D54" s="923" t="s">
        <v>5778</v>
      </c>
      <c r="E54" s="924" t="s">
        <v>5779</v>
      </c>
      <c r="F54" s="1026"/>
      <c r="G54" s="1026"/>
      <c r="H54" s="925"/>
      <c r="I54" s="921">
        <v>8</v>
      </c>
      <c r="J54" s="921">
        <v>51706</v>
      </c>
      <c r="K54" s="922" t="s">
        <v>4759</v>
      </c>
      <c r="L54" s="923" t="s">
        <v>4629</v>
      </c>
      <c r="M54" s="924" t="s">
        <v>5796</v>
      </c>
      <c r="N54" s="925"/>
      <c r="O54" s="925"/>
    </row>
    <row r="55" spans="1:15" ht="15" customHeight="1">
      <c r="A55" s="921">
        <v>9</v>
      </c>
      <c r="B55" s="1114">
        <v>51686</v>
      </c>
      <c r="C55" s="1133" t="s">
        <v>4759</v>
      </c>
      <c r="D55" s="923" t="s">
        <v>5735</v>
      </c>
      <c r="E55" s="924" t="s">
        <v>4406</v>
      </c>
      <c r="F55" s="1026"/>
      <c r="G55" s="1026"/>
      <c r="H55" s="925"/>
      <c r="I55" s="921">
        <v>9</v>
      </c>
      <c r="J55" s="921">
        <v>51707</v>
      </c>
      <c r="K55" s="922" t="s">
        <v>4759</v>
      </c>
      <c r="L55" s="923" t="s">
        <v>5807</v>
      </c>
      <c r="M55" s="924" t="s">
        <v>5808</v>
      </c>
      <c r="N55" s="925"/>
      <c r="O55" s="925"/>
    </row>
    <row r="56" spans="1:15" ht="15" customHeight="1">
      <c r="A56" s="921">
        <v>10</v>
      </c>
      <c r="B56" s="1114">
        <v>51687</v>
      </c>
      <c r="C56" s="1133" t="s">
        <v>4759</v>
      </c>
      <c r="D56" s="923" t="s">
        <v>5786</v>
      </c>
      <c r="E56" s="924" t="s">
        <v>5787</v>
      </c>
      <c r="F56" s="1026"/>
      <c r="G56" s="1026"/>
      <c r="H56" s="925"/>
      <c r="I56" s="921">
        <v>10</v>
      </c>
      <c r="J56" s="921">
        <v>51708</v>
      </c>
      <c r="K56" s="922" t="s">
        <v>4759</v>
      </c>
      <c r="L56" s="923" t="s">
        <v>5789</v>
      </c>
      <c r="M56" s="924" t="s">
        <v>5539</v>
      </c>
      <c r="N56" s="925"/>
      <c r="O56" s="925"/>
    </row>
    <row r="57" spans="1:15" ht="15" customHeight="1">
      <c r="A57" s="917">
        <v>11</v>
      </c>
      <c r="B57" s="1114">
        <v>51688</v>
      </c>
      <c r="C57" s="1133" t="s">
        <v>4759</v>
      </c>
      <c r="D57" s="923" t="s">
        <v>5766</v>
      </c>
      <c r="E57" s="924" t="s">
        <v>5767</v>
      </c>
      <c r="F57" s="1026"/>
      <c r="G57" s="1026"/>
      <c r="H57" s="925"/>
      <c r="I57" s="921">
        <v>11</v>
      </c>
      <c r="J57" s="921">
        <v>51709</v>
      </c>
      <c r="K57" s="922" t="s">
        <v>4759</v>
      </c>
      <c r="L57" s="923" t="s">
        <v>4429</v>
      </c>
      <c r="M57" s="924" t="s">
        <v>4576</v>
      </c>
      <c r="N57" s="925"/>
      <c r="O57" s="925"/>
    </row>
    <row r="58" spans="1:15" ht="15" customHeight="1">
      <c r="A58" s="921">
        <v>12</v>
      </c>
      <c r="B58" s="1114">
        <v>51689</v>
      </c>
      <c r="C58" s="1133" t="s">
        <v>4759</v>
      </c>
      <c r="D58" s="923" t="s">
        <v>4610</v>
      </c>
      <c r="E58" s="924" t="s">
        <v>5771</v>
      </c>
      <c r="F58" s="1026"/>
      <c r="G58" s="1026"/>
      <c r="H58" s="925"/>
      <c r="I58" s="921">
        <v>12</v>
      </c>
      <c r="J58" s="921">
        <v>51710</v>
      </c>
      <c r="K58" s="922" t="s">
        <v>4759</v>
      </c>
      <c r="L58" s="923" t="s">
        <v>5784</v>
      </c>
      <c r="M58" s="924" t="s">
        <v>5785</v>
      </c>
      <c r="N58" s="925"/>
      <c r="O58" s="925"/>
    </row>
    <row r="59" spans="1:15" ht="15" customHeight="1">
      <c r="A59" s="921">
        <v>13</v>
      </c>
      <c r="B59" s="1114">
        <v>51690</v>
      </c>
      <c r="C59" s="1133" t="s">
        <v>4759</v>
      </c>
      <c r="D59" s="923" t="s">
        <v>5797</v>
      </c>
      <c r="E59" s="924" t="s">
        <v>4455</v>
      </c>
      <c r="F59" s="1026"/>
      <c r="G59" s="1026"/>
      <c r="H59" s="925"/>
      <c r="I59" s="921">
        <v>13</v>
      </c>
      <c r="J59" s="921">
        <v>51711</v>
      </c>
      <c r="K59" s="922" t="s">
        <v>4759</v>
      </c>
      <c r="L59" s="923" t="s">
        <v>5769</v>
      </c>
      <c r="M59" s="924" t="s">
        <v>5770</v>
      </c>
      <c r="N59" s="925"/>
      <c r="O59" s="925"/>
    </row>
    <row r="60" spans="1:15" ht="15" customHeight="1">
      <c r="A60" s="921">
        <v>14</v>
      </c>
      <c r="B60" s="1114">
        <v>51691</v>
      </c>
      <c r="C60" s="1133" t="s">
        <v>4759</v>
      </c>
      <c r="D60" s="923" t="s">
        <v>4615</v>
      </c>
      <c r="E60" s="924" t="s">
        <v>4580</v>
      </c>
      <c r="F60" s="1026"/>
      <c r="G60" s="1026"/>
      <c r="H60" s="925"/>
      <c r="I60" s="921">
        <v>14</v>
      </c>
      <c r="J60" s="921">
        <v>51712</v>
      </c>
      <c r="K60" s="922" t="s">
        <v>4759</v>
      </c>
      <c r="L60" s="923" t="s">
        <v>5269</v>
      </c>
      <c r="M60" s="1211" t="s">
        <v>3971</v>
      </c>
      <c r="N60" s="465" t="s">
        <v>3970</v>
      </c>
      <c r="O60" s="925"/>
    </row>
    <row r="61" spans="1:15" ht="15" customHeight="1">
      <c r="A61" s="921">
        <v>15</v>
      </c>
      <c r="B61" s="1114">
        <v>51692</v>
      </c>
      <c r="C61" s="1133" t="s">
        <v>4759</v>
      </c>
      <c r="D61" s="923" t="s">
        <v>5805</v>
      </c>
      <c r="E61" s="924" t="s">
        <v>5806</v>
      </c>
      <c r="F61" s="1026"/>
      <c r="G61" s="1026"/>
      <c r="H61" s="925"/>
      <c r="I61" s="921">
        <v>15</v>
      </c>
      <c r="J61" s="921">
        <v>51713</v>
      </c>
      <c r="K61" s="922" t="s">
        <v>4759</v>
      </c>
      <c r="L61" s="923" t="s">
        <v>5803</v>
      </c>
      <c r="M61" s="924" t="s">
        <v>5804</v>
      </c>
      <c r="N61" s="925"/>
      <c r="O61" s="925"/>
    </row>
    <row r="62" spans="1:15" ht="15" customHeight="1">
      <c r="A62" s="921">
        <v>16</v>
      </c>
      <c r="B62" s="1114">
        <v>51693</v>
      </c>
      <c r="C62" s="1133" t="s">
        <v>4759</v>
      </c>
      <c r="D62" s="923" t="s">
        <v>5790</v>
      </c>
      <c r="E62" s="924" t="s">
        <v>5791</v>
      </c>
      <c r="F62" s="1026"/>
      <c r="G62" s="1026"/>
      <c r="H62" s="925"/>
      <c r="I62" s="921">
        <v>16</v>
      </c>
      <c r="J62" s="921">
        <v>51714</v>
      </c>
      <c r="K62" s="922" t="s">
        <v>4759</v>
      </c>
      <c r="L62" s="923" t="s">
        <v>5415</v>
      </c>
      <c r="M62" s="924" t="s">
        <v>5015</v>
      </c>
      <c r="N62" s="925"/>
      <c r="O62" s="925"/>
    </row>
    <row r="63" spans="1:15" ht="15" customHeight="1">
      <c r="A63" s="921">
        <v>17</v>
      </c>
      <c r="B63" s="1114">
        <v>51694</v>
      </c>
      <c r="C63" s="1133" t="s">
        <v>4759</v>
      </c>
      <c r="D63" s="923" t="s">
        <v>5647</v>
      </c>
      <c r="E63" s="924" t="s">
        <v>5765</v>
      </c>
      <c r="F63" s="1026"/>
      <c r="G63" s="1026"/>
      <c r="H63" s="925"/>
      <c r="I63" s="921">
        <v>17</v>
      </c>
      <c r="J63" s="921">
        <v>51716</v>
      </c>
      <c r="K63" s="922" t="s">
        <v>4759</v>
      </c>
      <c r="L63" s="923" t="s">
        <v>5777</v>
      </c>
      <c r="M63" s="924" t="s">
        <v>4044</v>
      </c>
      <c r="N63" s="925"/>
      <c r="O63" s="925"/>
    </row>
    <row r="64" spans="1:15" ht="15" customHeight="1">
      <c r="A64" s="921">
        <v>18</v>
      </c>
      <c r="B64" s="1114">
        <v>51695</v>
      </c>
      <c r="C64" s="1133" t="s">
        <v>4759</v>
      </c>
      <c r="D64" s="923" t="s">
        <v>5801</v>
      </c>
      <c r="E64" s="924" t="s">
        <v>5802</v>
      </c>
      <c r="F64" s="1026"/>
      <c r="G64" s="1026"/>
      <c r="H64" s="925"/>
      <c r="I64" s="921">
        <v>18</v>
      </c>
      <c r="J64" s="921">
        <v>51717</v>
      </c>
      <c r="K64" s="922" t="s">
        <v>4759</v>
      </c>
      <c r="L64" s="923" t="s">
        <v>4550</v>
      </c>
      <c r="M64" s="924" t="s">
        <v>5768</v>
      </c>
      <c r="N64" s="925"/>
      <c r="O64" s="925"/>
    </row>
    <row r="65" spans="1:15" ht="15" customHeight="1">
      <c r="A65" s="921">
        <v>19</v>
      </c>
      <c r="B65" s="1114">
        <v>51696</v>
      </c>
      <c r="C65" s="1133" t="s">
        <v>4759</v>
      </c>
      <c r="D65" s="923" t="s">
        <v>5782</v>
      </c>
      <c r="E65" s="924" t="s">
        <v>5783</v>
      </c>
      <c r="F65" s="1026"/>
      <c r="G65" s="1026"/>
      <c r="H65" s="925"/>
      <c r="I65" s="921">
        <v>19</v>
      </c>
      <c r="J65" s="921">
        <v>51758</v>
      </c>
      <c r="K65" s="922" t="s">
        <v>4759</v>
      </c>
      <c r="L65" s="923" t="s">
        <v>5991</v>
      </c>
      <c r="M65" s="924" t="s">
        <v>5043</v>
      </c>
      <c r="O65" s="925"/>
    </row>
    <row r="66" spans="1:15" ht="15" customHeight="1">
      <c r="A66" s="921">
        <v>20</v>
      </c>
      <c r="B66" s="1114">
        <v>51697</v>
      </c>
      <c r="C66" s="1133" t="s">
        <v>4759</v>
      </c>
      <c r="D66" s="923" t="s">
        <v>5313</v>
      </c>
      <c r="E66" s="924" t="s">
        <v>5776</v>
      </c>
      <c r="F66" s="1026"/>
      <c r="G66" s="1026"/>
      <c r="H66" s="925"/>
      <c r="I66" s="921">
        <v>20</v>
      </c>
      <c r="J66" s="917">
        <v>52057</v>
      </c>
      <c r="K66" s="939" t="s">
        <v>4759</v>
      </c>
      <c r="L66" s="939" t="s">
        <v>2328</v>
      </c>
      <c r="M66" s="940" t="s">
        <v>2329</v>
      </c>
      <c r="N66" s="987"/>
      <c r="O66" s="921"/>
    </row>
    <row r="67" spans="1:15" ht="15" customHeight="1">
      <c r="A67" s="921">
        <v>21</v>
      </c>
      <c r="B67" s="1434">
        <v>51698</v>
      </c>
      <c r="C67" s="1435" t="s">
        <v>4759</v>
      </c>
      <c r="D67" s="1210" t="s">
        <v>5774</v>
      </c>
      <c r="E67" s="1210" t="s">
        <v>5775</v>
      </c>
      <c r="F67" s="1026"/>
      <c r="G67" s="1026"/>
      <c r="H67" s="1000"/>
      <c r="I67" s="995"/>
      <c r="J67" s="1377"/>
      <c r="K67" s="1436"/>
      <c r="L67" s="1436"/>
      <c r="M67" s="1437"/>
      <c r="N67" s="987"/>
      <c r="O67" s="925"/>
    </row>
    <row r="68" spans="1:15" ht="15" customHeight="1">
      <c r="A68" s="949"/>
      <c r="B68" s="1054"/>
      <c r="C68" s="970"/>
      <c r="D68" s="970"/>
      <c r="E68" s="970"/>
      <c r="F68" s="960"/>
      <c r="G68" s="960"/>
      <c r="H68" s="934"/>
      <c r="I68" s="949"/>
      <c r="J68" s="949"/>
      <c r="K68" s="970"/>
      <c r="L68" s="970"/>
      <c r="M68" s="970"/>
      <c r="N68" s="934"/>
      <c r="O68" s="934"/>
    </row>
    <row r="69" spans="1:15" ht="15" customHeight="1">
      <c r="A69" s="949"/>
      <c r="B69" s="1054"/>
      <c r="C69" s="958"/>
      <c r="D69" s="959"/>
      <c r="E69" s="959"/>
      <c r="F69" s="960"/>
      <c r="G69" s="960"/>
      <c r="H69" s="934"/>
      <c r="I69" s="949"/>
      <c r="J69" s="949"/>
      <c r="K69" s="970"/>
      <c r="L69" s="970"/>
      <c r="M69" s="970"/>
      <c r="N69" s="934"/>
      <c r="O69" s="934"/>
    </row>
    <row r="70" spans="1:15" ht="15" customHeight="1">
      <c r="A70" s="949"/>
      <c r="B70" s="1054"/>
      <c r="C70" s="970"/>
      <c r="D70" s="970"/>
      <c r="E70" s="970"/>
      <c r="F70" s="960"/>
      <c r="G70" s="960"/>
      <c r="H70" s="934"/>
      <c r="I70" s="949"/>
      <c r="J70" s="949"/>
      <c r="K70" s="970"/>
      <c r="L70" s="1132"/>
      <c r="M70" s="970"/>
      <c r="N70" s="970"/>
      <c r="O70" s="934"/>
    </row>
    <row r="71" spans="1:15" ht="15" customHeight="1">
      <c r="A71" s="949"/>
      <c r="B71" s="1168"/>
      <c r="C71" s="970"/>
      <c r="D71" s="1438"/>
      <c r="E71" s="1438"/>
      <c r="F71" s="960"/>
      <c r="G71" s="960"/>
      <c r="H71" s="934"/>
      <c r="I71" s="949"/>
      <c r="J71" s="907"/>
      <c r="K71" s="970"/>
      <c r="L71" s="1438"/>
      <c r="M71" s="1438"/>
      <c r="N71" s="934"/>
      <c r="O71" s="934"/>
    </row>
    <row r="72" spans="1:15" ht="15" customHeight="1">
      <c r="A72" s="949"/>
      <c r="B72" s="949"/>
      <c r="C72" s="949"/>
      <c r="F72" s="1132"/>
      <c r="G72" s="960"/>
      <c r="H72" s="934"/>
      <c r="I72" s="949"/>
      <c r="J72" s="949"/>
      <c r="K72" s="907"/>
      <c r="L72" s="1132"/>
      <c r="M72" s="1132"/>
      <c r="N72" s="1055"/>
      <c r="O72" s="934"/>
    </row>
    <row r="73" spans="1:15" ht="15" customHeight="1">
      <c r="A73" s="949"/>
      <c r="B73" s="949"/>
      <c r="C73" s="907"/>
      <c r="D73" s="1132"/>
      <c r="E73" s="1132"/>
      <c r="F73" s="1055"/>
      <c r="G73" s="934"/>
      <c r="H73" s="934"/>
      <c r="I73" s="949"/>
      <c r="J73" s="949"/>
      <c r="K73" s="1439"/>
      <c r="N73" s="934"/>
      <c r="O73" s="934"/>
    </row>
    <row r="74" spans="1:13" s="934" customFormat="1" ht="15" customHeight="1">
      <c r="A74" s="949"/>
      <c r="B74" s="907"/>
      <c r="C74" s="1033"/>
      <c r="D74" s="959"/>
      <c r="E74" s="1193"/>
      <c r="I74" s="949"/>
      <c r="J74" s="949"/>
      <c r="K74" s="949"/>
      <c r="L74" s="1055"/>
      <c r="M74" s="1055"/>
    </row>
    <row r="75" spans="1:15" ht="15" customHeight="1">
      <c r="A75" s="1054"/>
      <c r="B75" s="1054"/>
      <c r="C75" s="1054"/>
      <c r="D75" s="1428"/>
      <c r="E75" s="1428"/>
      <c r="F75" s="1167"/>
      <c r="G75" s="1050"/>
      <c r="H75" s="1050"/>
      <c r="I75" s="1054"/>
      <c r="J75" s="953"/>
      <c r="K75" s="966"/>
      <c r="L75" s="967"/>
      <c r="M75" s="967"/>
      <c r="N75" s="934"/>
      <c r="O75" s="934"/>
    </row>
    <row r="76" spans="1:15" ht="15" customHeight="1">
      <c r="A76" s="1054"/>
      <c r="B76" s="1056"/>
      <c r="C76" s="1421"/>
      <c r="D76" s="1428"/>
      <c r="E76" s="1428"/>
      <c r="F76" s="1050"/>
      <c r="G76" s="1050"/>
      <c r="H76" s="1050"/>
      <c r="I76" s="1054"/>
      <c r="J76" s="949"/>
      <c r="K76" s="970"/>
      <c r="L76" s="1438"/>
      <c r="M76" s="1438"/>
      <c r="N76" s="934"/>
      <c r="O76" s="934"/>
    </row>
    <row r="77" spans="1:15" ht="15" customHeight="1">
      <c r="A77" s="949"/>
      <c r="B77" s="949"/>
      <c r="C77" s="949"/>
      <c r="F77" s="934"/>
      <c r="G77" s="934"/>
      <c r="H77" s="934"/>
      <c r="I77" s="949"/>
      <c r="O77" s="934"/>
    </row>
    <row r="78" spans="1:15" ht="15" customHeight="1">
      <c r="A78" s="949"/>
      <c r="B78" s="949"/>
      <c r="C78" s="949"/>
      <c r="F78" s="934"/>
      <c r="G78" s="934"/>
      <c r="H78" s="934"/>
      <c r="I78" s="949"/>
      <c r="J78" s="949"/>
      <c r="N78" s="934"/>
      <c r="O78" s="934"/>
    </row>
    <row r="79" spans="1:15" ht="15" customHeight="1">
      <c r="A79" s="949"/>
      <c r="B79" s="949"/>
      <c r="C79" s="949"/>
      <c r="F79" s="934"/>
      <c r="G79" s="934"/>
      <c r="H79" s="934"/>
      <c r="I79" s="949"/>
      <c r="J79" s="949"/>
      <c r="N79" s="934"/>
      <c r="O79" s="934"/>
    </row>
    <row r="80" spans="1:15" ht="15" customHeight="1">
      <c r="A80" s="949"/>
      <c r="B80" s="949"/>
      <c r="F80" s="934"/>
      <c r="G80" s="934"/>
      <c r="H80" s="934"/>
      <c r="I80" s="949"/>
      <c r="J80" s="949"/>
      <c r="N80" s="934"/>
      <c r="O80" s="934"/>
    </row>
    <row r="81" spans="1:15" ht="15" customHeight="1">
      <c r="A81" s="949"/>
      <c r="B81" s="949"/>
      <c r="F81" s="934"/>
      <c r="G81" s="934"/>
      <c r="H81" s="934"/>
      <c r="I81" s="949"/>
      <c r="J81" s="949"/>
      <c r="N81" s="934"/>
      <c r="O81" s="934"/>
    </row>
    <row r="82" spans="1:15" ht="15" customHeight="1">
      <c r="A82" s="949"/>
      <c r="B82" s="949"/>
      <c r="F82" s="934"/>
      <c r="G82" s="934"/>
      <c r="H82" s="934"/>
      <c r="I82" s="949"/>
      <c r="J82" s="949"/>
      <c r="N82" s="934"/>
      <c r="O82" s="934"/>
    </row>
    <row r="83" spans="1:15" ht="15" customHeight="1">
      <c r="A83" s="949"/>
      <c r="B83" s="949"/>
      <c r="F83" s="934"/>
      <c r="G83" s="934"/>
      <c r="H83" s="934"/>
      <c r="I83" s="949"/>
      <c r="J83" s="949"/>
      <c r="N83" s="934"/>
      <c r="O83" s="934"/>
    </row>
    <row r="84" spans="1:15" ht="15" customHeight="1">
      <c r="A84" s="949"/>
      <c r="B84" s="949"/>
      <c r="F84" s="934"/>
      <c r="G84" s="934"/>
      <c r="H84" s="934"/>
      <c r="I84" s="949"/>
      <c r="J84" s="949"/>
      <c r="N84" s="934"/>
      <c r="O84" s="934"/>
    </row>
    <row r="85" spans="1:15" ht="15" customHeight="1">
      <c r="A85" s="949"/>
      <c r="B85" s="949"/>
      <c r="F85" s="934"/>
      <c r="G85" s="934"/>
      <c r="H85" s="934"/>
      <c r="I85" s="949"/>
      <c r="J85" s="949"/>
      <c r="N85" s="934"/>
      <c r="O85" s="934"/>
    </row>
    <row r="86" spans="1:15" ht="15" customHeight="1">
      <c r="A86" s="949"/>
      <c r="B86" s="949"/>
      <c r="F86" s="934"/>
      <c r="G86" s="934"/>
      <c r="H86" s="934"/>
      <c r="I86" s="949"/>
      <c r="J86" s="949"/>
      <c r="N86" s="934"/>
      <c r="O86" s="934"/>
    </row>
    <row r="87" spans="1:15" ht="15" customHeight="1">
      <c r="A87" s="949"/>
      <c r="B87" s="949"/>
      <c r="F87" s="934"/>
      <c r="G87" s="934"/>
      <c r="H87" s="934"/>
      <c r="I87" s="949"/>
      <c r="J87" s="949"/>
      <c r="N87" s="934"/>
      <c r="O87" s="934"/>
    </row>
    <row r="88" spans="1:15" ht="15" customHeight="1">
      <c r="A88" s="949"/>
      <c r="B88" s="949"/>
      <c r="F88" s="934"/>
      <c r="G88" s="934"/>
      <c r="H88" s="934"/>
      <c r="I88" s="949"/>
      <c r="J88" s="949"/>
      <c r="N88" s="934"/>
      <c r="O88" s="934"/>
    </row>
    <row r="89" spans="1:15" s="934" customFormat="1" ht="15" customHeight="1">
      <c r="A89" s="1670" t="s">
        <v>4385</v>
      </c>
      <c r="B89" s="1670"/>
      <c r="C89" s="1670"/>
      <c r="D89" s="604" t="str">
        <f>ครูที่ปรึกษา!B30</f>
        <v>นางสาวจิราพร  พิมพ์วิชัย 433</v>
      </c>
      <c r="E89" s="604"/>
      <c r="F89" s="906" t="s">
        <v>4513</v>
      </c>
      <c r="G89" s="906"/>
      <c r="I89" s="1670" t="s">
        <v>4385</v>
      </c>
      <c r="J89" s="1670"/>
      <c r="K89" s="1670"/>
      <c r="L89" s="604" t="str">
        <f>ครูที่ปรึกษา!C30</f>
        <v>นายสวิตต์  รจพจน์ (ฝส)</v>
      </c>
      <c r="M89" s="604"/>
      <c r="O89" s="906">
        <f>ครูที่ปรึกษา!E30</f>
        <v>4404</v>
      </c>
    </row>
    <row r="90" spans="1:15" ht="15" customHeight="1">
      <c r="A90" s="921" t="s">
        <v>4572</v>
      </c>
      <c r="B90" s="921" t="s">
        <v>4555</v>
      </c>
      <c r="C90" s="1425"/>
      <c r="D90" s="1217" t="s">
        <v>4556</v>
      </c>
      <c r="E90" s="919" t="s">
        <v>4627</v>
      </c>
      <c r="F90" s="1669" t="s">
        <v>4514</v>
      </c>
      <c r="G90" s="1666"/>
      <c r="H90" s="1418"/>
      <c r="I90" s="921" t="s">
        <v>4572</v>
      </c>
      <c r="J90" s="921" t="s">
        <v>4555</v>
      </c>
      <c r="K90" s="1425"/>
      <c r="L90" s="1217" t="s">
        <v>4556</v>
      </c>
      <c r="M90" s="919" t="s">
        <v>4627</v>
      </c>
      <c r="N90" s="925"/>
      <c r="O90" s="925"/>
    </row>
    <row r="91" spans="1:15" ht="15" customHeight="1">
      <c r="A91" s="921">
        <v>1</v>
      </c>
      <c r="B91" s="986">
        <v>50850</v>
      </c>
      <c r="C91" s="1240" t="s">
        <v>4557</v>
      </c>
      <c r="D91" s="1241" t="s">
        <v>5547</v>
      </c>
      <c r="E91" s="1211" t="s">
        <v>1799</v>
      </c>
      <c r="F91" s="856" t="s">
        <v>1800</v>
      </c>
      <c r="G91" s="1026"/>
      <c r="H91" s="925"/>
      <c r="I91" s="921">
        <v>1</v>
      </c>
      <c r="J91" s="949">
        <v>50836</v>
      </c>
      <c r="K91" s="1033" t="s">
        <v>4759</v>
      </c>
      <c r="L91" s="1193" t="s">
        <v>4575</v>
      </c>
      <c r="M91" s="1193" t="s">
        <v>5560</v>
      </c>
      <c r="N91" s="893" t="s">
        <v>3942</v>
      </c>
      <c r="O91" s="925"/>
    </row>
    <row r="92" spans="1:15" ht="15" customHeight="1">
      <c r="A92" s="921">
        <v>2</v>
      </c>
      <c r="B92" s="921">
        <v>51639</v>
      </c>
      <c r="C92" s="1133" t="s">
        <v>4759</v>
      </c>
      <c r="D92" s="923" t="s">
        <v>5833</v>
      </c>
      <c r="E92" s="924" t="s">
        <v>5834</v>
      </c>
      <c r="F92" s="1026"/>
      <c r="G92" s="1026"/>
      <c r="H92" s="925"/>
      <c r="I92" s="921">
        <v>2</v>
      </c>
      <c r="J92" s="921">
        <v>50913</v>
      </c>
      <c r="K92" s="1133" t="s">
        <v>4557</v>
      </c>
      <c r="L92" s="923" t="s">
        <v>1689</v>
      </c>
      <c r="M92" s="924" t="s">
        <v>1690</v>
      </c>
      <c r="N92" s="893" t="s">
        <v>3942</v>
      </c>
      <c r="O92" s="893" t="s">
        <v>1756</v>
      </c>
    </row>
    <row r="93" spans="1:15" ht="15" customHeight="1">
      <c r="A93" s="921">
        <v>3</v>
      </c>
      <c r="B93" s="921">
        <v>51640</v>
      </c>
      <c r="C93" s="1133" t="s">
        <v>4759</v>
      </c>
      <c r="D93" s="923" t="s">
        <v>5837</v>
      </c>
      <c r="E93" s="924" t="s">
        <v>5838</v>
      </c>
      <c r="F93" s="1026"/>
      <c r="G93" s="1026"/>
      <c r="H93" s="925"/>
      <c r="I93" s="921">
        <v>3</v>
      </c>
      <c r="J93" s="921">
        <v>51659</v>
      </c>
      <c r="K93" s="1133" t="s">
        <v>4759</v>
      </c>
      <c r="L93" s="923" t="s">
        <v>5839</v>
      </c>
      <c r="M93" s="924" t="s">
        <v>5840</v>
      </c>
      <c r="N93" s="925"/>
      <c r="O93" s="925"/>
    </row>
    <row r="94" spans="1:15" ht="15" customHeight="1">
      <c r="A94" s="921">
        <v>4</v>
      </c>
      <c r="B94" s="921">
        <v>51641</v>
      </c>
      <c r="C94" s="1133" t="s">
        <v>4759</v>
      </c>
      <c r="D94" s="923" t="s">
        <v>4619</v>
      </c>
      <c r="E94" s="924" t="s">
        <v>5363</v>
      </c>
      <c r="F94" s="1026"/>
      <c r="G94" s="1026"/>
      <c r="H94" s="925"/>
      <c r="I94" s="921">
        <v>4</v>
      </c>
      <c r="J94" s="921">
        <v>51660</v>
      </c>
      <c r="K94" s="1133" t="s">
        <v>4759</v>
      </c>
      <c r="L94" s="923" t="s">
        <v>5831</v>
      </c>
      <c r="M94" s="924" t="s">
        <v>5832</v>
      </c>
      <c r="N94" s="925"/>
      <c r="O94" s="925"/>
    </row>
    <row r="95" spans="1:15" ht="15" customHeight="1">
      <c r="A95" s="921">
        <v>5</v>
      </c>
      <c r="B95" s="921">
        <v>51642</v>
      </c>
      <c r="C95" s="1133" t="s">
        <v>4759</v>
      </c>
      <c r="D95" s="923" t="s">
        <v>5812</v>
      </c>
      <c r="E95" s="924" t="s">
        <v>5813</v>
      </c>
      <c r="F95" s="1026"/>
      <c r="G95" s="1026"/>
      <c r="H95" s="925"/>
      <c r="I95" s="921">
        <v>5</v>
      </c>
      <c r="J95" s="921">
        <v>51661</v>
      </c>
      <c r="K95" s="1133" t="s">
        <v>4759</v>
      </c>
      <c r="L95" s="923" t="s">
        <v>4435</v>
      </c>
      <c r="M95" s="924" t="s">
        <v>5842</v>
      </c>
      <c r="N95" s="925"/>
      <c r="O95" s="925"/>
    </row>
    <row r="96" spans="1:15" ht="15" customHeight="1">
      <c r="A96" s="921">
        <v>6</v>
      </c>
      <c r="B96" s="921">
        <v>51643</v>
      </c>
      <c r="C96" s="1133" t="s">
        <v>4759</v>
      </c>
      <c r="D96" s="923" t="s">
        <v>4539</v>
      </c>
      <c r="E96" s="924" t="s">
        <v>5845</v>
      </c>
      <c r="F96" s="1026"/>
      <c r="G96" s="1026"/>
      <c r="H96" s="925"/>
      <c r="I96" s="921">
        <v>6</v>
      </c>
      <c r="J96" s="921">
        <v>51662</v>
      </c>
      <c r="K96" s="1133" t="s">
        <v>4759</v>
      </c>
      <c r="L96" s="923" t="s">
        <v>5817</v>
      </c>
      <c r="M96" s="924" t="s">
        <v>5818</v>
      </c>
      <c r="N96" s="925"/>
      <c r="O96" s="925"/>
    </row>
    <row r="97" spans="1:15" ht="15" customHeight="1">
      <c r="A97" s="921">
        <v>7</v>
      </c>
      <c r="B97" s="921">
        <v>51644</v>
      </c>
      <c r="C97" s="1133" t="s">
        <v>4759</v>
      </c>
      <c r="D97" s="923" t="s">
        <v>5858</v>
      </c>
      <c r="E97" s="924" t="s">
        <v>5859</v>
      </c>
      <c r="F97" s="1026"/>
      <c r="G97" s="1026"/>
      <c r="H97" s="925"/>
      <c r="I97" s="921">
        <v>7</v>
      </c>
      <c r="J97" s="921">
        <v>51663</v>
      </c>
      <c r="K97" s="1133" t="s">
        <v>4759</v>
      </c>
      <c r="L97" s="923" t="s">
        <v>5846</v>
      </c>
      <c r="M97" s="924" t="s">
        <v>5847</v>
      </c>
      <c r="N97" s="925"/>
      <c r="O97" s="925"/>
    </row>
    <row r="98" spans="1:15" ht="15" customHeight="1">
      <c r="A98" s="921">
        <v>8</v>
      </c>
      <c r="B98" s="921">
        <v>51645</v>
      </c>
      <c r="C98" s="1133" t="s">
        <v>4759</v>
      </c>
      <c r="D98" s="923" t="s">
        <v>4739</v>
      </c>
      <c r="E98" s="924" t="s">
        <v>5819</v>
      </c>
      <c r="F98" s="1026"/>
      <c r="G98" s="1026"/>
      <c r="H98" s="925"/>
      <c r="I98" s="921">
        <v>8</v>
      </c>
      <c r="J98" s="921">
        <v>51664</v>
      </c>
      <c r="K98" s="1133" t="s">
        <v>4759</v>
      </c>
      <c r="L98" s="923" t="s">
        <v>4405</v>
      </c>
      <c r="M98" s="924" t="s">
        <v>5835</v>
      </c>
      <c r="O98" s="925"/>
    </row>
    <row r="99" spans="1:15" ht="15" customHeight="1">
      <c r="A99" s="921">
        <v>9</v>
      </c>
      <c r="B99" s="921">
        <v>51646</v>
      </c>
      <c r="C99" s="1133" t="s">
        <v>4759</v>
      </c>
      <c r="D99" s="923" t="s">
        <v>5843</v>
      </c>
      <c r="E99" s="924" t="s">
        <v>5844</v>
      </c>
      <c r="F99" s="1026"/>
      <c r="G99" s="1026"/>
      <c r="H99" s="925"/>
      <c r="I99" s="921">
        <v>9</v>
      </c>
      <c r="J99" s="921">
        <v>51665</v>
      </c>
      <c r="K99" s="1133" t="s">
        <v>4759</v>
      </c>
      <c r="L99" s="923" t="s">
        <v>5827</v>
      </c>
      <c r="M99" s="924" t="s">
        <v>5828</v>
      </c>
      <c r="N99" s="925"/>
      <c r="O99" s="925"/>
    </row>
    <row r="100" spans="1:15" ht="15" customHeight="1">
      <c r="A100" s="921">
        <v>10</v>
      </c>
      <c r="B100" s="921">
        <v>51647</v>
      </c>
      <c r="C100" s="1133" t="s">
        <v>4759</v>
      </c>
      <c r="D100" s="923" t="s">
        <v>4760</v>
      </c>
      <c r="E100" s="924" t="s">
        <v>5850</v>
      </c>
      <c r="F100" s="1026"/>
      <c r="G100" s="1026"/>
      <c r="H100" s="925"/>
      <c r="I100" s="921">
        <v>10</v>
      </c>
      <c r="J100" s="921">
        <v>51666</v>
      </c>
      <c r="K100" s="1133" t="s">
        <v>4759</v>
      </c>
      <c r="L100" s="923" t="s">
        <v>4367</v>
      </c>
      <c r="M100" s="1211" t="s">
        <v>2263</v>
      </c>
      <c r="N100" s="925"/>
      <c r="O100" s="925"/>
    </row>
    <row r="101" spans="1:15" ht="15" customHeight="1">
      <c r="A101" s="921">
        <v>11</v>
      </c>
      <c r="B101" s="921">
        <v>51648</v>
      </c>
      <c r="C101" s="1133" t="s">
        <v>4759</v>
      </c>
      <c r="D101" s="923" t="s">
        <v>5856</v>
      </c>
      <c r="E101" s="924" t="s">
        <v>5414</v>
      </c>
      <c r="F101" s="1026"/>
      <c r="G101" s="1026"/>
      <c r="H101" s="925"/>
      <c r="I101" s="921">
        <v>11</v>
      </c>
      <c r="J101" s="921">
        <v>51667</v>
      </c>
      <c r="K101" s="1133" t="s">
        <v>4759</v>
      </c>
      <c r="L101" s="923" t="s">
        <v>4456</v>
      </c>
      <c r="M101" s="924" t="s">
        <v>5811</v>
      </c>
      <c r="N101" s="925"/>
      <c r="O101" s="925"/>
    </row>
    <row r="102" spans="1:15" ht="15" customHeight="1">
      <c r="A102" s="921">
        <v>12</v>
      </c>
      <c r="B102" s="921">
        <v>51649</v>
      </c>
      <c r="C102" s="1133" t="s">
        <v>4759</v>
      </c>
      <c r="D102" s="923" t="s">
        <v>5841</v>
      </c>
      <c r="E102" s="924" t="s">
        <v>5564</v>
      </c>
      <c r="F102" s="1026"/>
      <c r="G102" s="1026"/>
      <c r="H102" s="925"/>
      <c r="I102" s="921">
        <v>12</v>
      </c>
      <c r="J102" s="921">
        <v>51668</v>
      </c>
      <c r="K102" s="1133" t="s">
        <v>4759</v>
      </c>
      <c r="L102" s="923" t="s">
        <v>5851</v>
      </c>
      <c r="M102" s="924" t="s">
        <v>5852</v>
      </c>
      <c r="N102" s="925"/>
      <c r="O102" s="925"/>
    </row>
    <row r="103" spans="1:15" ht="15" customHeight="1">
      <c r="A103" s="921">
        <v>13</v>
      </c>
      <c r="B103" s="921">
        <v>51650</v>
      </c>
      <c r="C103" s="1133" t="s">
        <v>4759</v>
      </c>
      <c r="D103" s="923" t="s">
        <v>5825</v>
      </c>
      <c r="E103" s="924" t="s">
        <v>5826</v>
      </c>
      <c r="F103" s="1026"/>
      <c r="G103" s="1026"/>
      <c r="H103" s="925"/>
      <c r="I103" s="921">
        <v>13</v>
      </c>
      <c r="J103" s="921">
        <v>51669</v>
      </c>
      <c r="K103" s="1133" t="s">
        <v>4759</v>
      </c>
      <c r="L103" s="923" t="s">
        <v>4473</v>
      </c>
      <c r="M103" s="924" t="s">
        <v>5849</v>
      </c>
      <c r="N103" s="925"/>
      <c r="O103" s="925"/>
    </row>
    <row r="104" spans="1:15" ht="15" customHeight="1">
      <c r="A104" s="921">
        <v>14</v>
      </c>
      <c r="B104" s="921">
        <v>51651</v>
      </c>
      <c r="C104" s="1133" t="s">
        <v>4759</v>
      </c>
      <c r="D104" s="923" t="s">
        <v>5815</v>
      </c>
      <c r="E104" s="924" t="s">
        <v>5816</v>
      </c>
      <c r="F104" s="1026"/>
      <c r="G104" s="1026"/>
      <c r="H104" s="925"/>
      <c r="I104" s="921">
        <v>14</v>
      </c>
      <c r="J104" s="921">
        <v>51672</v>
      </c>
      <c r="K104" s="1133" t="s">
        <v>4759</v>
      </c>
      <c r="L104" s="923" t="s">
        <v>5857</v>
      </c>
      <c r="M104" s="924" t="s">
        <v>5768</v>
      </c>
      <c r="N104" s="925"/>
      <c r="O104" s="925"/>
    </row>
    <row r="105" spans="1:15" ht="15" customHeight="1">
      <c r="A105" s="921">
        <v>15</v>
      </c>
      <c r="B105" s="921">
        <v>51652</v>
      </c>
      <c r="C105" s="1133" t="s">
        <v>4759</v>
      </c>
      <c r="D105" s="923" t="s">
        <v>5769</v>
      </c>
      <c r="E105" s="924" t="s">
        <v>4778</v>
      </c>
      <c r="F105" s="1026"/>
      <c r="G105" s="1026"/>
      <c r="H105" s="925"/>
      <c r="I105" s="921">
        <v>15</v>
      </c>
      <c r="J105" s="921">
        <v>51673</v>
      </c>
      <c r="K105" s="1133" t="s">
        <v>4759</v>
      </c>
      <c r="L105" s="923" t="s">
        <v>5855</v>
      </c>
      <c r="M105" s="924" t="s">
        <v>4770</v>
      </c>
      <c r="N105" s="925"/>
      <c r="O105" s="925"/>
    </row>
    <row r="106" spans="1:15" ht="15" customHeight="1">
      <c r="A106" s="921">
        <v>16</v>
      </c>
      <c r="B106" s="921">
        <v>51653</v>
      </c>
      <c r="C106" s="1133" t="s">
        <v>4759</v>
      </c>
      <c r="D106" s="923" t="s">
        <v>5675</v>
      </c>
      <c r="E106" s="924" t="s">
        <v>5822</v>
      </c>
      <c r="F106" s="1026"/>
      <c r="G106" s="1026"/>
      <c r="H106" s="925"/>
      <c r="I106" s="921">
        <v>16</v>
      </c>
      <c r="J106" s="921">
        <v>51674</v>
      </c>
      <c r="K106" s="1133" t="s">
        <v>4759</v>
      </c>
      <c r="L106" s="923" t="s">
        <v>5820</v>
      </c>
      <c r="M106" s="924" t="s">
        <v>5821</v>
      </c>
      <c r="N106" s="925"/>
      <c r="O106" s="925"/>
    </row>
    <row r="107" spans="1:15" ht="15" customHeight="1">
      <c r="A107" s="921">
        <v>17</v>
      </c>
      <c r="B107" s="921">
        <v>51654</v>
      </c>
      <c r="C107" s="1133" t="s">
        <v>4759</v>
      </c>
      <c r="D107" s="923" t="s">
        <v>5803</v>
      </c>
      <c r="E107" s="924" t="s">
        <v>5836</v>
      </c>
      <c r="F107" s="1026"/>
      <c r="G107" s="1026"/>
      <c r="H107" s="925"/>
      <c r="I107" s="921">
        <v>17</v>
      </c>
      <c r="J107" s="921">
        <v>51675</v>
      </c>
      <c r="K107" s="1133" t="s">
        <v>4759</v>
      </c>
      <c r="L107" s="923" t="s">
        <v>5326</v>
      </c>
      <c r="M107" s="924" t="s">
        <v>5562</v>
      </c>
      <c r="N107" s="925"/>
      <c r="O107" s="925"/>
    </row>
    <row r="108" spans="1:15" ht="15" customHeight="1">
      <c r="A108" s="921">
        <v>18</v>
      </c>
      <c r="B108" s="921">
        <v>51655</v>
      </c>
      <c r="C108" s="1133" t="s">
        <v>4759</v>
      </c>
      <c r="D108" s="923" t="s">
        <v>5809</v>
      </c>
      <c r="E108" s="924" t="s">
        <v>5810</v>
      </c>
      <c r="F108" s="1026"/>
      <c r="G108" s="1026"/>
      <c r="H108" s="925"/>
      <c r="I108" s="921">
        <v>18</v>
      </c>
      <c r="J108" s="921">
        <v>51676</v>
      </c>
      <c r="K108" s="1133" t="s">
        <v>4759</v>
      </c>
      <c r="L108" s="923" t="s">
        <v>4777</v>
      </c>
      <c r="M108" s="924" t="s">
        <v>4978</v>
      </c>
      <c r="N108" s="925"/>
      <c r="O108" s="925"/>
    </row>
    <row r="109" spans="1:15" ht="15" customHeight="1">
      <c r="A109" s="921">
        <v>19</v>
      </c>
      <c r="B109" s="921">
        <v>51656</v>
      </c>
      <c r="C109" s="1133" t="s">
        <v>4759</v>
      </c>
      <c r="D109" s="923" t="s">
        <v>5829</v>
      </c>
      <c r="E109" s="924" t="s">
        <v>5830</v>
      </c>
      <c r="F109" s="1026"/>
      <c r="G109" s="1026"/>
      <c r="H109" s="925"/>
      <c r="I109" s="921">
        <v>19</v>
      </c>
      <c r="J109" s="921">
        <v>51677</v>
      </c>
      <c r="K109" s="1133" t="s">
        <v>4759</v>
      </c>
      <c r="L109" s="923" t="s">
        <v>5814</v>
      </c>
      <c r="M109" s="924" t="s">
        <v>4402</v>
      </c>
      <c r="N109" s="925"/>
      <c r="O109" s="925"/>
    </row>
    <row r="110" spans="1:15" ht="15" customHeight="1">
      <c r="A110" s="921">
        <v>20</v>
      </c>
      <c r="B110" s="921">
        <v>51657</v>
      </c>
      <c r="C110" s="1133" t="s">
        <v>4759</v>
      </c>
      <c r="D110" s="923" t="s">
        <v>5270</v>
      </c>
      <c r="E110" s="924" t="s">
        <v>5848</v>
      </c>
      <c r="F110" s="1026"/>
      <c r="G110" s="1026"/>
      <c r="H110" s="925"/>
      <c r="I110" s="921">
        <v>20</v>
      </c>
      <c r="J110" s="921">
        <v>51678</v>
      </c>
      <c r="K110" s="1133" t="s">
        <v>4759</v>
      </c>
      <c r="L110" s="923" t="s">
        <v>5823</v>
      </c>
      <c r="M110" s="924" t="s">
        <v>5824</v>
      </c>
      <c r="N110" s="925"/>
      <c r="O110" s="925"/>
    </row>
    <row r="111" spans="1:15" ht="15" customHeight="1">
      <c r="A111" s="921">
        <v>21</v>
      </c>
      <c r="B111" s="921">
        <v>51658</v>
      </c>
      <c r="C111" s="1133" t="s">
        <v>4759</v>
      </c>
      <c r="D111" s="923" t="s">
        <v>5853</v>
      </c>
      <c r="E111" s="924" t="s">
        <v>5854</v>
      </c>
      <c r="F111" s="1026"/>
      <c r="G111" s="1026"/>
      <c r="I111" s="921">
        <v>21</v>
      </c>
      <c r="J111" s="917">
        <v>52058</v>
      </c>
      <c r="K111" s="939" t="s">
        <v>4759</v>
      </c>
      <c r="L111" s="946" t="s">
        <v>2330</v>
      </c>
      <c r="M111" s="940" t="s">
        <v>2331</v>
      </c>
      <c r="N111" s="461" t="s">
        <v>2324</v>
      </c>
      <c r="O111" s="925"/>
    </row>
    <row r="112" spans="1:15" ht="15" customHeight="1">
      <c r="A112" s="921"/>
      <c r="B112" s="917"/>
      <c r="C112" s="939"/>
      <c r="D112" s="946"/>
      <c r="E112" s="940"/>
      <c r="F112" s="1026"/>
      <c r="G112" s="1026"/>
      <c r="I112" s="921"/>
      <c r="J112" s="917"/>
      <c r="K112" s="939"/>
      <c r="L112" s="946"/>
      <c r="M112" s="940"/>
      <c r="N112" s="925"/>
      <c r="O112" s="925"/>
    </row>
    <row r="113" spans="1:15" ht="15" customHeight="1">
      <c r="A113" s="921"/>
      <c r="B113" s="917"/>
      <c r="C113" s="939"/>
      <c r="D113" s="946"/>
      <c r="E113" s="940"/>
      <c r="F113" s="1026"/>
      <c r="G113" s="1026"/>
      <c r="I113" s="921"/>
      <c r="J113" s="917"/>
      <c r="K113" s="939"/>
      <c r="L113" s="946"/>
      <c r="M113" s="940"/>
      <c r="N113" s="925"/>
      <c r="O113" s="925"/>
    </row>
    <row r="114" spans="1:15" ht="15" customHeight="1">
      <c r="A114" s="921"/>
      <c r="B114" s="917"/>
      <c r="C114" s="939"/>
      <c r="D114" s="946"/>
      <c r="E114" s="940"/>
      <c r="F114" s="1026"/>
      <c r="G114" s="1026"/>
      <c r="H114" s="1147"/>
      <c r="I114" s="921"/>
      <c r="J114" s="917"/>
      <c r="K114" s="939"/>
      <c r="L114" s="1109"/>
      <c r="M114" s="1110"/>
      <c r="N114" s="925"/>
      <c r="O114" s="925"/>
    </row>
    <row r="115" spans="1:15" ht="15" customHeight="1">
      <c r="A115" s="921"/>
      <c r="B115" s="921"/>
      <c r="C115" s="939"/>
      <c r="D115" s="1109"/>
      <c r="E115" s="1110"/>
      <c r="F115" s="925"/>
      <c r="G115" s="1026"/>
      <c r="H115" s="934"/>
      <c r="I115" s="921"/>
      <c r="J115" s="1144"/>
      <c r="K115" s="939"/>
      <c r="L115" s="1109"/>
      <c r="M115" s="1110"/>
      <c r="N115" s="925"/>
      <c r="O115" s="925"/>
    </row>
    <row r="116" spans="1:15" ht="15" customHeight="1">
      <c r="A116" s="921"/>
      <c r="B116" s="917"/>
      <c r="C116" s="917"/>
      <c r="D116" s="1217"/>
      <c r="E116" s="919"/>
      <c r="F116" s="925"/>
      <c r="G116" s="925"/>
      <c r="H116" s="934"/>
      <c r="I116" s="921"/>
      <c r="J116" s="917"/>
      <c r="K116" s="939"/>
      <c r="L116" s="1109"/>
      <c r="M116" s="1110"/>
      <c r="N116" s="925"/>
      <c r="O116" s="925"/>
    </row>
    <row r="117" spans="1:15" ht="15" customHeight="1">
      <c r="A117" s="949"/>
      <c r="B117" s="907"/>
      <c r="C117" s="949"/>
      <c r="F117" s="934"/>
      <c r="G117" s="934"/>
      <c r="H117" s="934"/>
      <c r="I117" s="949"/>
      <c r="J117" s="949"/>
      <c r="K117" s="949"/>
      <c r="N117" s="934"/>
      <c r="O117" s="934"/>
    </row>
    <row r="118" spans="1:15" ht="15" customHeight="1">
      <c r="A118" s="1054"/>
      <c r="B118" s="1054"/>
      <c r="C118" s="1054"/>
      <c r="D118" s="1428"/>
      <c r="E118" s="1428"/>
      <c r="F118" s="934"/>
      <c r="G118" s="934"/>
      <c r="H118" s="934"/>
      <c r="I118" s="1054"/>
      <c r="J118" s="949"/>
      <c r="K118" s="1033"/>
      <c r="L118" s="1193"/>
      <c r="M118" s="1193"/>
      <c r="N118" s="934"/>
      <c r="O118" s="934"/>
    </row>
    <row r="119" spans="1:15" ht="15" customHeight="1">
      <c r="A119" s="949"/>
      <c r="B119" s="1054"/>
      <c r="C119" s="1054"/>
      <c r="D119" s="1428"/>
      <c r="E119" s="1428"/>
      <c r="F119" s="934"/>
      <c r="G119" s="934"/>
      <c r="H119" s="934"/>
      <c r="I119" s="1054"/>
      <c r="J119" s="950"/>
      <c r="K119" s="963"/>
      <c r="L119" s="964"/>
      <c r="M119" s="964"/>
      <c r="N119" s="934"/>
      <c r="O119" s="934"/>
    </row>
    <row r="120" spans="1:15" ht="15" customHeight="1">
      <c r="A120" s="949"/>
      <c r="B120" s="949"/>
      <c r="C120" s="970"/>
      <c r="D120" s="1438"/>
      <c r="E120" s="1438"/>
      <c r="F120" s="934"/>
      <c r="G120" s="934"/>
      <c r="H120" s="934"/>
      <c r="I120" s="949"/>
      <c r="J120" s="949"/>
      <c r="K120" s="949"/>
      <c r="N120" s="934"/>
      <c r="O120" s="934"/>
    </row>
    <row r="121" spans="1:15" ht="15" customHeight="1">
      <c r="A121" s="949"/>
      <c r="B121" s="949"/>
      <c r="C121" s="970"/>
      <c r="D121" s="1438"/>
      <c r="E121" s="1438"/>
      <c r="F121" s="934"/>
      <c r="G121" s="934"/>
      <c r="H121" s="934"/>
      <c r="I121" s="949"/>
      <c r="J121" s="949"/>
      <c r="N121" s="934"/>
      <c r="O121" s="934"/>
    </row>
    <row r="122" spans="1:15" ht="15" customHeight="1">
      <c r="A122" s="949"/>
      <c r="B122" s="949"/>
      <c r="F122" s="934"/>
      <c r="G122" s="934"/>
      <c r="H122" s="934"/>
      <c r="I122" s="949"/>
      <c r="J122" s="949"/>
      <c r="N122" s="934"/>
      <c r="O122" s="934"/>
    </row>
    <row r="123" spans="1:15" ht="15" customHeight="1">
      <c r="A123" s="949"/>
      <c r="B123" s="949"/>
      <c r="F123" s="934"/>
      <c r="G123" s="934"/>
      <c r="H123" s="934"/>
      <c r="I123" s="949"/>
      <c r="J123" s="949"/>
      <c r="N123" s="934"/>
      <c r="O123" s="934"/>
    </row>
    <row r="124" spans="1:15" ht="15" customHeight="1">
      <c r="A124" s="949"/>
      <c r="B124" s="949"/>
      <c r="F124" s="934"/>
      <c r="G124" s="934"/>
      <c r="H124" s="934"/>
      <c r="I124" s="949"/>
      <c r="J124" s="949"/>
      <c r="N124" s="934"/>
      <c r="O124" s="934"/>
    </row>
    <row r="125" spans="1:15" ht="15" customHeight="1">
      <c r="A125" s="949"/>
      <c r="B125" s="949"/>
      <c r="F125" s="934"/>
      <c r="G125" s="934"/>
      <c r="H125" s="934"/>
      <c r="I125" s="949"/>
      <c r="J125" s="949"/>
      <c r="N125" s="934"/>
      <c r="O125" s="934"/>
    </row>
    <row r="126" spans="1:15" ht="15" customHeight="1">
      <c r="A126" s="949"/>
      <c r="B126" s="949"/>
      <c r="F126" s="934"/>
      <c r="G126" s="934"/>
      <c r="H126" s="934"/>
      <c r="I126" s="949"/>
      <c r="J126" s="949"/>
      <c r="N126" s="934"/>
      <c r="O126" s="934"/>
    </row>
    <row r="127" spans="1:15" ht="15" customHeight="1">
      <c r="A127" s="949"/>
      <c r="B127" s="949"/>
      <c r="F127" s="934"/>
      <c r="G127" s="934"/>
      <c r="H127" s="934"/>
      <c r="I127" s="949"/>
      <c r="J127" s="949"/>
      <c r="N127" s="934"/>
      <c r="O127" s="934"/>
    </row>
    <row r="128" spans="1:15" ht="15" customHeight="1">
      <c r="A128" s="949"/>
      <c r="B128" s="949"/>
      <c r="F128" s="934"/>
      <c r="G128" s="934"/>
      <c r="H128" s="934"/>
      <c r="I128" s="949"/>
      <c r="J128" s="949"/>
      <c r="N128" s="934"/>
      <c r="O128" s="934"/>
    </row>
    <row r="129" spans="1:15" ht="15" customHeight="1">
      <c r="A129" s="949"/>
      <c r="B129" s="949"/>
      <c r="F129" s="934"/>
      <c r="G129" s="934"/>
      <c r="H129" s="934"/>
      <c r="I129" s="949"/>
      <c r="J129" s="949"/>
      <c r="N129" s="934"/>
      <c r="O129" s="934"/>
    </row>
    <row r="130" spans="1:15" ht="15" customHeight="1">
      <c r="A130" s="949"/>
      <c r="B130" s="949"/>
      <c r="F130" s="934"/>
      <c r="G130" s="934"/>
      <c r="H130" s="934"/>
      <c r="I130" s="949"/>
      <c r="J130" s="949"/>
      <c r="N130" s="934"/>
      <c r="O130" s="934"/>
    </row>
    <row r="131" spans="1:15" ht="15" customHeight="1">
      <c r="A131" s="949"/>
      <c r="B131" s="949"/>
      <c r="F131" s="934"/>
      <c r="G131" s="934"/>
      <c r="H131" s="934"/>
      <c r="I131" s="949"/>
      <c r="J131" s="949"/>
      <c r="N131" s="934"/>
      <c r="O131" s="934"/>
    </row>
    <row r="132" spans="1:15" ht="15" customHeight="1">
      <c r="A132" s="949"/>
      <c r="B132" s="949"/>
      <c r="F132" s="934"/>
      <c r="G132" s="934"/>
      <c r="H132" s="934"/>
      <c r="I132" s="949"/>
      <c r="J132" s="949"/>
      <c r="N132" s="934"/>
      <c r="O132" s="934"/>
    </row>
    <row r="133" spans="1:15" s="934" customFormat="1" ht="15" customHeight="1">
      <c r="A133" s="1670" t="s">
        <v>4385</v>
      </c>
      <c r="B133" s="1670"/>
      <c r="C133" s="1670"/>
      <c r="D133" s="604" t="str">
        <f>ครูที่ปรึกษา!B31</f>
        <v>น.ส.มณชญา  ฉอสุวรรณชาติ838</v>
      </c>
      <c r="E133" s="604"/>
      <c r="F133" s="1661" t="s">
        <v>4509</v>
      </c>
      <c r="G133" s="1661"/>
      <c r="I133" s="913"/>
      <c r="J133" s="1670" t="s">
        <v>4385</v>
      </c>
      <c r="K133" s="1670"/>
      <c r="L133" s="604" t="str">
        <f>ครูที่ปรึกษา!C31</f>
        <v>นายชนินทร  ดวงวิไล (ฝส)</v>
      </c>
      <c r="M133" s="604"/>
      <c r="O133" s="906">
        <f>ครูที่ปรึกษา!E31</f>
        <v>4405</v>
      </c>
    </row>
    <row r="134" spans="1:15" ht="15" customHeight="1">
      <c r="A134" s="921" t="s">
        <v>4572</v>
      </c>
      <c r="B134" s="921" t="s">
        <v>4555</v>
      </c>
      <c r="C134" s="1425"/>
      <c r="D134" s="1217" t="s">
        <v>4556</v>
      </c>
      <c r="E134" s="919" t="s">
        <v>4627</v>
      </c>
      <c r="F134" s="1669" t="s">
        <v>4510</v>
      </c>
      <c r="G134" s="1666"/>
      <c r="H134" s="1418"/>
      <c r="I134" s="921" t="s">
        <v>4572</v>
      </c>
      <c r="J134" s="921" t="s">
        <v>4555</v>
      </c>
      <c r="K134" s="1425"/>
      <c r="L134" s="1217" t="s">
        <v>4556</v>
      </c>
      <c r="M134" s="919" t="s">
        <v>4627</v>
      </c>
      <c r="N134" s="925"/>
      <c r="O134" s="925"/>
    </row>
    <row r="135" spans="1:15" ht="15" customHeight="1">
      <c r="A135" s="921">
        <v>1</v>
      </c>
      <c r="B135" s="921">
        <v>51599</v>
      </c>
      <c r="C135" s="1133" t="s">
        <v>4759</v>
      </c>
      <c r="D135" s="923" t="s">
        <v>5316</v>
      </c>
      <c r="E135" s="924" t="s">
        <v>5884</v>
      </c>
      <c r="F135" s="1060"/>
      <c r="G135" s="925"/>
      <c r="H135" s="925"/>
      <c r="I135" s="921">
        <v>1</v>
      </c>
      <c r="J135" s="921">
        <v>51619</v>
      </c>
      <c r="K135" s="1133" t="s">
        <v>4759</v>
      </c>
      <c r="L135" s="923" t="s">
        <v>4540</v>
      </c>
      <c r="M135" s="924" t="s">
        <v>5890</v>
      </c>
      <c r="N135" s="925"/>
      <c r="O135" s="925"/>
    </row>
    <row r="136" spans="1:15" ht="15" customHeight="1">
      <c r="A136" s="921">
        <v>2</v>
      </c>
      <c r="B136" s="921">
        <v>51600</v>
      </c>
      <c r="C136" s="1133" t="s">
        <v>4759</v>
      </c>
      <c r="D136" s="923" t="s">
        <v>4540</v>
      </c>
      <c r="E136" s="924" t="s">
        <v>4612</v>
      </c>
      <c r="F136" s="1060"/>
      <c r="G136" s="925"/>
      <c r="H136" s="925"/>
      <c r="I136" s="921">
        <v>2</v>
      </c>
      <c r="J136" s="921">
        <v>51620</v>
      </c>
      <c r="K136" s="1133" t="s">
        <v>4759</v>
      </c>
      <c r="L136" s="923" t="s">
        <v>4751</v>
      </c>
      <c r="M136" s="924" t="s">
        <v>5887</v>
      </c>
      <c r="N136" s="925"/>
      <c r="O136" s="925"/>
    </row>
    <row r="137" spans="1:15" ht="15" customHeight="1">
      <c r="A137" s="921">
        <v>3</v>
      </c>
      <c r="B137" s="921">
        <v>51601</v>
      </c>
      <c r="C137" s="1133" t="s">
        <v>4759</v>
      </c>
      <c r="D137" s="923" t="s">
        <v>5898</v>
      </c>
      <c r="E137" s="924" t="s">
        <v>5899</v>
      </c>
      <c r="F137" s="1060"/>
      <c r="G137" s="925"/>
      <c r="H137" s="925"/>
      <c r="I137" s="921">
        <v>3</v>
      </c>
      <c r="J137" s="921">
        <v>51621</v>
      </c>
      <c r="K137" s="1133" t="s">
        <v>4759</v>
      </c>
      <c r="L137" s="923" t="s">
        <v>5864</v>
      </c>
      <c r="M137" s="924" t="s">
        <v>4581</v>
      </c>
      <c r="N137" s="925"/>
      <c r="O137" s="925"/>
    </row>
    <row r="138" spans="1:15" ht="15" customHeight="1">
      <c r="A138" s="921">
        <v>4</v>
      </c>
      <c r="B138" s="921">
        <v>51602</v>
      </c>
      <c r="C138" s="1133" t="s">
        <v>4759</v>
      </c>
      <c r="D138" s="923" t="s">
        <v>4764</v>
      </c>
      <c r="E138" s="924" t="s">
        <v>4723</v>
      </c>
      <c r="F138" s="1060"/>
      <c r="G138" s="925"/>
      <c r="H138" s="925"/>
      <c r="I138" s="921">
        <v>4</v>
      </c>
      <c r="J138" s="921">
        <v>51622</v>
      </c>
      <c r="K138" s="1133" t="s">
        <v>4759</v>
      </c>
      <c r="L138" s="923" t="s">
        <v>4764</v>
      </c>
      <c r="M138" s="924" t="s">
        <v>4762</v>
      </c>
      <c r="N138" s="925"/>
      <c r="O138" s="925"/>
    </row>
    <row r="139" spans="1:15" ht="15" customHeight="1">
      <c r="A139" s="921">
        <v>5</v>
      </c>
      <c r="B139" s="921">
        <v>51603</v>
      </c>
      <c r="C139" s="1133" t="s">
        <v>4759</v>
      </c>
      <c r="D139" s="923" t="s">
        <v>5873</v>
      </c>
      <c r="E139" s="924" t="s">
        <v>5874</v>
      </c>
      <c r="F139" s="1060"/>
      <c r="G139" s="925"/>
      <c r="H139" s="925"/>
      <c r="I139" s="921">
        <v>5</v>
      </c>
      <c r="J139" s="921">
        <v>51623</v>
      </c>
      <c r="K139" s="1133" t="s">
        <v>4759</v>
      </c>
      <c r="L139" s="923" t="s">
        <v>4457</v>
      </c>
      <c r="M139" s="924" t="s">
        <v>4725</v>
      </c>
      <c r="N139" s="925"/>
      <c r="O139" s="925"/>
    </row>
    <row r="140" spans="1:15" ht="15" customHeight="1">
      <c r="A140" s="921">
        <v>6</v>
      </c>
      <c r="B140" s="921">
        <v>51604</v>
      </c>
      <c r="C140" s="1133" t="s">
        <v>4759</v>
      </c>
      <c r="D140" s="923" t="s">
        <v>5897</v>
      </c>
      <c r="E140" s="924" t="s">
        <v>4782</v>
      </c>
      <c r="F140" s="1060"/>
      <c r="G140" s="925"/>
      <c r="H140" s="925"/>
      <c r="I140" s="921">
        <v>6</v>
      </c>
      <c r="J140" s="921">
        <v>51624</v>
      </c>
      <c r="K140" s="1133" t="s">
        <v>4759</v>
      </c>
      <c r="L140" s="923" t="s">
        <v>5900</v>
      </c>
      <c r="M140" s="924" t="s">
        <v>5901</v>
      </c>
      <c r="N140" s="925"/>
      <c r="O140" s="925"/>
    </row>
    <row r="141" spans="1:15" ht="15" customHeight="1">
      <c r="A141" s="921">
        <v>7</v>
      </c>
      <c r="B141" s="921">
        <v>51605</v>
      </c>
      <c r="C141" s="1133" t="s">
        <v>4759</v>
      </c>
      <c r="D141" s="923" t="s">
        <v>5319</v>
      </c>
      <c r="E141" s="924" t="s">
        <v>4440</v>
      </c>
      <c r="F141" s="1060"/>
      <c r="G141" s="925"/>
      <c r="H141" s="925"/>
      <c r="I141" s="921">
        <v>7</v>
      </c>
      <c r="J141" s="921">
        <v>51625</v>
      </c>
      <c r="K141" s="1133" t="s">
        <v>4759</v>
      </c>
      <c r="L141" s="923" t="s">
        <v>5904</v>
      </c>
      <c r="M141" s="924" t="s">
        <v>5824</v>
      </c>
      <c r="N141" s="925"/>
      <c r="O141" s="925"/>
    </row>
    <row r="142" spans="1:15" ht="15" customHeight="1">
      <c r="A142" s="921">
        <v>8</v>
      </c>
      <c r="B142" s="921">
        <v>51606</v>
      </c>
      <c r="C142" s="1133" t="s">
        <v>4759</v>
      </c>
      <c r="D142" s="923" t="s">
        <v>5869</v>
      </c>
      <c r="E142" s="924" t="s">
        <v>5870</v>
      </c>
      <c r="F142" s="1060"/>
      <c r="G142" s="925"/>
      <c r="H142" s="925"/>
      <c r="I142" s="921">
        <v>8</v>
      </c>
      <c r="J142" s="921">
        <v>51626</v>
      </c>
      <c r="K142" s="1133" t="s">
        <v>4759</v>
      </c>
      <c r="L142" s="923" t="s">
        <v>5875</v>
      </c>
      <c r="M142" s="924" t="s">
        <v>5876</v>
      </c>
      <c r="N142" s="925"/>
      <c r="O142" s="925"/>
    </row>
    <row r="143" spans="1:15" ht="15" customHeight="1">
      <c r="A143" s="921">
        <v>9</v>
      </c>
      <c r="B143" s="921">
        <v>51607</v>
      </c>
      <c r="C143" s="1133" t="s">
        <v>4759</v>
      </c>
      <c r="D143" s="923" t="s">
        <v>5880</v>
      </c>
      <c r="E143" s="924" t="s">
        <v>5881</v>
      </c>
      <c r="F143" s="1060"/>
      <c r="G143" s="925"/>
      <c r="H143" s="925"/>
      <c r="I143" s="921">
        <v>9</v>
      </c>
      <c r="J143" s="921">
        <v>51627</v>
      </c>
      <c r="K143" s="1133" t="s">
        <v>4759</v>
      </c>
      <c r="L143" s="923" t="s">
        <v>5896</v>
      </c>
      <c r="M143" s="924" t="s">
        <v>4448</v>
      </c>
      <c r="N143" s="987"/>
      <c r="O143" s="925"/>
    </row>
    <row r="144" spans="1:15" ht="15" customHeight="1">
      <c r="A144" s="921">
        <v>10</v>
      </c>
      <c r="B144" s="921">
        <v>51608</v>
      </c>
      <c r="C144" s="1133" t="s">
        <v>4759</v>
      </c>
      <c r="D144" s="923" t="s">
        <v>4450</v>
      </c>
      <c r="E144" s="924" t="s">
        <v>5892</v>
      </c>
      <c r="F144" s="1060"/>
      <c r="G144" s="925"/>
      <c r="H144" s="925"/>
      <c r="I144" s="921">
        <v>10</v>
      </c>
      <c r="J144" s="921">
        <v>51628</v>
      </c>
      <c r="K144" s="1133" t="s">
        <v>4759</v>
      </c>
      <c r="L144" s="923" t="s">
        <v>4739</v>
      </c>
      <c r="M144" s="924" t="s">
        <v>5553</v>
      </c>
      <c r="N144" s="925"/>
      <c r="O144" s="925"/>
    </row>
    <row r="145" spans="1:15" ht="15" customHeight="1">
      <c r="A145" s="921">
        <v>11</v>
      </c>
      <c r="B145" s="921">
        <v>51609</v>
      </c>
      <c r="C145" s="1133" t="s">
        <v>4759</v>
      </c>
      <c r="D145" s="923" t="s">
        <v>4763</v>
      </c>
      <c r="E145" s="924" t="s">
        <v>5889</v>
      </c>
      <c r="F145" s="1060"/>
      <c r="G145" s="925"/>
      <c r="H145" s="925"/>
      <c r="I145" s="921">
        <v>11</v>
      </c>
      <c r="J145" s="921">
        <v>51629</v>
      </c>
      <c r="K145" s="1133" t="s">
        <v>4759</v>
      </c>
      <c r="L145" s="923" t="s">
        <v>4367</v>
      </c>
      <c r="M145" s="924" t="s">
        <v>5888</v>
      </c>
      <c r="N145" s="925"/>
      <c r="O145" s="925"/>
    </row>
    <row r="146" spans="1:15" ht="15" customHeight="1">
      <c r="A146" s="921">
        <v>12</v>
      </c>
      <c r="B146" s="921">
        <v>51610</v>
      </c>
      <c r="C146" s="1133" t="s">
        <v>4759</v>
      </c>
      <c r="D146" s="923" t="s">
        <v>5267</v>
      </c>
      <c r="E146" s="924" t="s">
        <v>5872</v>
      </c>
      <c r="F146" s="1060"/>
      <c r="G146" s="925"/>
      <c r="H146" s="925"/>
      <c r="I146" s="921">
        <v>12</v>
      </c>
      <c r="J146" s="921">
        <v>51630</v>
      </c>
      <c r="K146" s="1133" t="s">
        <v>4759</v>
      </c>
      <c r="L146" s="923" t="s">
        <v>4729</v>
      </c>
      <c r="M146" s="924" t="s">
        <v>4990</v>
      </c>
      <c r="N146" s="925"/>
      <c r="O146" s="925"/>
    </row>
    <row r="147" spans="1:15" ht="15" customHeight="1">
      <c r="A147" s="921">
        <v>13</v>
      </c>
      <c r="B147" s="921">
        <v>51611</v>
      </c>
      <c r="C147" s="1133" t="s">
        <v>4759</v>
      </c>
      <c r="D147" s="923" t="s">
        <v>5862</v>
      </c>
      <c r="E147" s="924" t="s">
        <v>5863</v>
      </c>
      <c r="F147" s="1060"/>
      <c r="G147" s="925"/>
      <c r="H147" s="925"/>
      <c r="I147" s="921">
        <v>13</v>
      </c>
      <c r="J147" s="921">
        <v>51631</v>
      </c>
      <c r="K147" s="1133" t="s">
        <v>4759</v>
      </c>
      <c r="L147" s="923" t="s">
        <v>4429</v>
      </c>
      <c r="M147" s="924" t="s">
        <v>5403</v>
      </c>
      <c r="N147" s="925"/>
      <c r="O147" s="925"/>
    </row>
    <row r="148" spans="1:15" ht="15" customHeight="1">
      <c r="A148" s="921">
        <v>14</v>
      </c>
      <c r="B148" s="921">
        <v>51612</v>
      </c>
      <c r="C148" s="1133" t="s">
        <v>4759</v>
      </c>
      <c r="D148" s="923" t="s">
        <v>5885</v>
      </c>
      <c r="E148" s="924" t="s">
        <v>5886</v>
      </c>
      <c r="F148" s="1060"/>
      <c r="G148" s="925"/>
      <c r="H148" s="925"/>
      <c r="I148" s="921">
        <v>14</v>
      </c>
      <c r="J148" s="921">
        <v>51632</v>
      </c>
      <c r="K148" s="1133" t="s">
        <v>4759</v>
      </c>
      <c r="L148" s="923" t="s">
        <v>5867</v>
      </c>
      <c r="M148" s="924" t="s">
        <v>5868</v>
      </c>
      <c r="N148" s="925"/>
      <c r="O148" s="925"/>
    </row>
    <row r="149" spans="1:15" ht="15" customHeight="1">
      <c r="A149" s="921">
        <v>15</v>
      </c>
      <c r="B149" s="921">
        <v>51613</v>
      </c>
      <c r="C149" s="1133" t="s">
        <v>4759</v>
      </c>
      <c r="D149" s="923" t="s">
        <v>5902</v>
      </c>
      <c r="E149" s="924" t="s">
        <v>5903</v>
      </c>
      <c r="F149" s="1060"/>
      <c r="G149" s="925"/>
      <c r="H149" s="925"/>
      <c r="I149" s="921">
        <v>15</v>
      </c>
      <c r="J149" s="921">
        <v>51633</v>
      </c>
      <c r="K149" s="1133" t="s">
        <v>4759</v>
      </c>
      <c r="L149" s="923" t="s">
        <v>5894</v>
      </c>
      <c r="M149" s="924" t="s">
        <v>5895</v>
      </c>
      <c r="N149" s="925"/>
      <c r="O149" s="925"/>
    </row>
    <row r="150" spans="1:15" ht="15" customHeight="1">
      <c r="A150" s="921">
        <v>16</v>
      </c>
      <c r="B150" s="921">
        <v>51614</v>
      </c>
      <c r="C150" s="1133" t="s">
        <v>4759</v>
      </c>
      <c r="D150" s="923" t="s">
        <v>5877</v>
      </c>
      <c r="E150" s="924" t="s">
        <v>5878</v>
      </c>
      <c r="F150" s="1060"/>
      <c r="G150" s="925"/>
      <c r="H150" s="925"/>
      <c r="I150" s="921">
        <v>16</v>
      </c>
      <c r="J150" s="921">
        <v>51634</v>
      </c>
      <c r="K150" s="1133" t="s">
        <v>4759</v>
      </c>
      <c r="L150" s="923" t="s">
        <v>5053</v>
      </c>
      <c r="M150" s="924" t="s">
        <v>5879</v>
      </c>
      <c r="N150" s="925"/>
      <c r="O150" s="925"/>
    </row>
    <row r="151" spans="1:15" ht="15" customHeight="1">
      <c r="A151" s="921">
        <v>17</v>
      </c>
      <c r="B151" s="921">
        <v>51615</v>
      </c>
      <c r="C151" s="1133" t="s">
        <v>4759</v>
      </c>
      <c r="D151" s="923" t="s">
        <v>4656</v>
      </c>
      <c r="E151" s="924" t="s">
        <v>5893</v>
      </c>
      <c r="F151" s="1060"/>
      <c r="G151" s="925"/>
      <c r="H151" s="925"/>
      <c r="I151" s="921">
        <v>17</v>
      </c>
      <c r="J151" s="921">
        <v>51635</v>
      </c>
      <c r="K151" s="1133" t="s">
        <v>4759</v>
      </c>
      <c r="L151" s="923" t="s">
        <v>4579</v>
      </c>
      <c r="M151" s="924" t="s">
        <v>5871</v>
      </c>
      <c r="N151" s="925"/>
      <c r="O151" s="925"/>
    </row>
    <row r="152" spans="1:15" ht="15" customHeight="1">
      <c r="A152" s="921">
        <v>18</v>
      </c>
      <c r="B152" s="921">
        <v>51616</v>
      </c>
      <c r="C152" s="1133" t="s">
        <v>4759</v>
      </c>
      <c r="D152" s="923" t="s">
        <v>5536</v>
      </c>
      <c r="E152" s="924" t="s">
        <v>4527</v>
      </c>
      <c r="F152" s="1060"/>
      <c r="G152" s="925"/>
      <c r="H152" s="925"/>
      <c r="I152" s="921">
        <v>18</v>
      </c>
      <c r="J152" s="921">
        <v>51636</v>
      </c>
      <c r="K152" s="1133" t="s">
        <v>4759</v>
      </c>
      <c r="L152" s="923" t="s">
        <v>5860</v>
      </c>
      <c r="M152" s="924" t="s">
        <v>5861</v>
      </c>
      <c r="N152" s="925"/>
      <c r="O152" s="925"/>
    </row>
    <row r="153" spans="1:15" ht="15" customHeight="1">
      <c r="A153" s="921">
        <v>19</v>
      </c>
      <c r="B153" s="921">
        <v>51617</v>
      </c>
      <c r="C153" s="1133" t="s">
        <v>4759</v>
      </c>
      <c r="D153" s="923" t="s">
        <v>5865</v>
      </c>
      <c r="E153" s="924" t="s">
        <v>5866</v>
      </c>
      <c r="F153" s="1060"/>
      <c r="G153" s="1026"/>
      <c r="H153" s="925"/>
      <c r="I153" s="921">
        <v>19</v>
      </c>
      <c r="J153" s="921">
        <v>51637</v>
      </c>
      <c r="K153" s="1133" t="s">
        <v>4759</v>
      </c>
      <c r="L153" s="923" t="s">
        <v>5891</v>
      </c>
      <c r="M153" s="1211" t="s">
        <v>2260</v>
      </c>
      <c r="N153" s="925"/>
      <c r="O153" s="925"/>
    </row>
    <row r="154" spans="1:15" ht="15" customHeight="1">
      <c r="A154" s="921">
        <v>20</v>
      </c>
      <c r="B154" s="921">
        <v>51618</v>
      </c>
      <c r="C154" s="1133" t="s">
        <v>4759</v>
      </c>
      <c r="D154" s="923" t="s">
        <v>5279</v>
      </c>
      <c r="E154" s="924" t="s">
        <v>5418</v>
      </c>
      <c r="F154" s="1060"/>
      <c r="G154" s="925"/>
      <c r="H154" s="925"/>
      <c r="I154" s="921">
        <v>20</v>
      </c>
      <c r="J154" s="921">
        <v>51638</v>
      </c>
      <c r="K154" s="922" t="s">
        <v>4759</v>
      </c>
      <c r="L154" s="1210" t="s">
        <v>5882</v>
      </c>
      <c r="M154" s="924" t="s">
        <v>5883</v>
      </c>
      <c r="N154" s="925"/>
      <c r="O154" s="925"/>
    </row>
    <row r="155" spans="1:15" ht="15" customHeight="1">
      <c r="A155" s="921">
        <v>21</v>
      </c>
      <c r="B155" s="910">
        <v>53448</v>
      </c>
      <c r="C155" s="700" t="s">
        <v>4568</v>
      </c>
      <c r="D155" s="1357" t="s">
        <v>1790</v>
      </c>
      <c r="E155" s="1358" t="s">
        <v>1791</v>
      </c>
      <c r="F155" s="450" t="s">
        <v>1773</v>
      </c>
      <c r="G155" s="925"/>
      <c r="I155" s="921">
        <v>21</v>
      </c>
      <c r="J155" s="921">
        <v>52059</v>
      </c>
      <c r="K155" s="1060" t="s">
        <v>4759</v>
      </c>
      <c r="L155" s="939" t="s">
        <v>5283</v>
      </c>
      <c r="M155" s="940" t="s">
        <v>2332</v>
      </c>
      <c r="N155" s="987"/>
      <c r="O155" s="925"/>
    </row>
    <row r="156" spans="1:15" ht="15" customHeight="1">
      <c r="A156" s="921"/>
      <c r="B156" s="917"/>
      <c r="C156" s="939"/>
      <c r="D156" s="946"/>
      <c r="E156" s="940"/>
      <c r="F156" s="1060"/>
      <c r="G156" s="925"/>
      <c r="I156" s="921"/>
      <c r="J156" s="986"/>
      <c r="K156" s="1440"/>
      <c r="L156" s="1325"/>
      <c r="M156" s="1285"/>
      <c r="N156" s="1026"/>
      <c r="O156" s="925"/>
    </row>
    <row r="157" spans="1:15" ht="15" customHeight="1">
      <c r="A157" s="921"/>
      <c r="B157" s="917"/>
      <c r="C157" s="939"/>
      <c r="D157" s="946"/>
      <c r="E157" s="940"/>
      <c r="F157" s="1060"/>
      <c r="G157" s="925"/>
      <c r="I157" s="921"/>
      <c r="J157" s="986"/>
      <c r="K157" s="1440"/>
      <c r="L157" s="1325"/>
      <c r="M157" s="1285"/>
      <c r="N157" s="1026"/>
      <c r="O157" s="925"/>
    </row>
    <row r="158" spans="1:15" ht="15" customHeight="1">
      <c r="A158" s="921"/>
      <c r="B158" s="917"/>
      <c r="C158" s="939"/>
      <c r="D158" s="946"/>
      <c r="E158" s="940"/>
      <c r="F158" s="1060"/>
      <c r="G158" s="925"/>
      <c r="I158" s="921"/>
      <c r="J158" s="921"/>
      <c r="K158" s="1425"/>
      <c r="L158" s="1217"/>
      <c r="M158" s="919"/>
      <c r="N158" s="925"/>
      <c r="O158" s="925"/>
    </row>
    <row r="159" spans="1:15" ht="15" customHeight="1">
      <c r="A159" s="921"/>
      <c r="B159" s="917"/>
      <c r="C159" s="939"/>
      <c r="D159" s="946"/>
      <c r="E159" s="940"/>
      <c r="F159" s="925"/>
      <c r="G159" s="925"/>
      <c r="H159" s="934"/>
      <c r="I159" s="921"/>
      <c r="J159" s="921"/>
      <c r="K159" s="993"/>
      <c r="L159" s="1000"/>
      <c r="M159" s="947"/>
      <c r="N159" s="925"/>
      <c r="O159" s="925"/>
    </row>
    <row r="160" spans="1:15" ht="15" customHeight="1">
      <c r="A160" s="921"/>
      <c r="B160" s="917"/>
      <c r="C160" s="939"/>
      <c r="D160" s="1109"/>
      <c r="E160" s="1110"/>
      <c r="F160" s="925"/>
      <c r="G160" s="925"/>
      <c r="H160" s="1000"/>
      <c r="I160" s="921"/>
      <c r="J160" s="1144"/>
      <c r="K160" s="1032"/>
      <c r="L160" s="1106"/>
      <c r="M160" s="1107"/>
      <c r="N160" s="925"/>
      <c r="O160" s="925"/>
    </row>
    <row r="161" spans="1:15" ht="15" customHeight="1">
      <c r="A161" s="949"/>
      <c r="B161" s="949"/>
      <c r="C161" s="970"/>
      <c r="D161" s="1438"/>
      <c r="E161" s="1438"/>
      <c r="F161" s="934"/>
      <c r="G161" s="934"/>
      <c r="H161" s="934"/>
      <c r="I161" s="949"/>
      <c r="J161" s="949"/>
      <c r="K161" s="1439"/>
      <c r="N161" s="934"/>
      <c r="O161" s="934"/>
    </row>
    <row r="162" spans="1:13" s="934" customFormat="1" ht="15" customHeight="1">
      <c r="A162" s="949"/>
      <c r="B162" s="1054"/>
      <c r="C162" s="1054"/>
      <c r="D162" s="1428"/>
      <c r="E162" s="1428"/>
      <c r="I162" s="949"/>
      <c r="J162" s="949"/>
      <c r="K162" s="1439"/>
      <c r="L162" s="1055"/>
      <c r="M162" s="1055"/>
    </row>
    <row r="163" spans="1:14" s="934" customFormat="1" ht="15" customHeight="1">
      <c r="A163" s="1054"/>
      <c r="B163" s="1054"/>
      <c r="C163" s="1054"/>
      <c r="D163" s="1428"/>
      <c r="E163" s="1428"/>
      <c r="I163" s="949"/>
      <c r="J163" s="950"/>
      <c r="K163" s="963"/>
      <c r="L163" s="964"/>
      <c r="M163" s="964"/>
      <c r="N163" s="951"/>
    </row>
    <row r="164" spans="1:13" s="934" customFormat="1" ht="15" customHeight="1">
      <c r="A164" s="949"/>
      <c r="B164" s="1054"/>
      <c r="C164" s="1054"/>
      <c r="D164" s="1428"/>
      <c r="E164" s="1428"/>
      <c r="I164" s="949"/>
      <c r="L164" s="1055"/>
      <c r="M164" s="1055"/>
    </row>
    <row r="165" spans="1:15" ht="15" customHeight="1">
      <c r="A165" s="949"/>
      <c r="G165" s="934"/>
      <c r="H165" s="934"/>
      <c r="I165" s="949"/>
      <c r="J165" s="949"/>
      <c r="K165" s="1439"/>
      <c r="N165" s="934"/>
      <c r="O165" s="934"/>
    </row>
    <row r="166" spans="1:15" ht="15" customHeight="1">
      <c r="A166" s="949"/>
      <c r="B166" s="949"/>
      <c r="F166" s="934"/>
      <c r="G166" s="934"/>
      <c r="H166" s="934"/>
      <c r="I166" s="949"/>
      <c r="J166" s="949"/>
      <c r="N166" s="934"/>
      <c r="O166" s="934"/>
    </row>
    <row r="167" spans="1:15" ht="15" customHeight="1">
      <c r="A167" s="949"/>
      <c r="B167" s="949"/>
      <c r="F167" s="934"/>
      <c r="G167" s="934"/>
      <c r="H167" s="934"/>
      <c r="I167" s="949"/>
      <c r="J167" s="949"/>
      <c r="N167" s="934"/>
      <c r="O167" s="934"/>
    </row>
    <row r="168" spans="1:15" ht="15" customHeight="1">
      <c r="A168" s="949"/>
      <c r="B168" s="949"/>
      <c r="F168" s="934"/>
      <c r="G168" s="934"/>
      <c r="H168" s="934"/>
      <c r="I168" s="949"/>
      <c r="J168" s="949"/>
      <c r="N168" s="934"/>
      <c r="O168" s="934"/>
    </row>
    <row r="169" spans="1:15" ht="15" customHeight="1">
      <c r="A169" s="949"/>
      <c r="B169" s="949"/>
      <c r="F169" s="934"/>
      <c r="G169" s="934"/>
      <c r="H169" s="934"/>
      <c r="I169" s="949"/>
      <c r="J169" s="949"/>
      <c r="N169" s="934"/>
      <c r="O169" s="934"/>
    </row>
    <row r="170" spans="1:15" ht="15" customHeight="1">
      <c r="A170" s="949"/>
      <c r="B170" s="949"/>
      <c r="F170" s="934"/>
      <c r="G170" s="934"/>
      <c r="H170" s="934"/>
      <c r="I170" s="949"/>
      <c r="J170" s="949"/>
      <c r="N170" s="934"/>
      <c r="O170" s="934"/>
    </row>
    <row r="171" spans="1:15" ht="15" customHeight="1">
      <c r="A171" s="949"/>
      <c r="B171" s="949"/>
      <c r="F171" s="934"/>
      <c r="G171" s="934"/>
      <c r="H171" s="934"/>
      <c r="I171" s="949"/>
      <c r="J171" s="949"/>
      <c r="N171" s="934"/>
      <c r="O171" s="934"/>
    </row>
    <row r="172" spans="1:15" ht="15" customHeight="1">
      <c r="A172" s="949"/>
      <c r="B172" s="949"/>
      <c r="F172" s="934"/>
      <c r="G172" s="934"/>
      <c r="H172" s="934"/>
      <c r="I172" s="949"/>
      <c r="J172" s="949"/>
      <c r="N172" s="934"/>
      <c r="O172" s="934"/>
    </row>
    <row r="173" spans="1:15" ht="15" customHeight="1">
      <c r="A173" s="949"/>
      <c r="B173" s="949"/>
      <c r="F173" s="934"/>
      <c r="G173" s="934"/>
      <c r="H173" s="934"/>
      <c r="I173" s="949"/>
      <c r="J173" s="949"/>
      <c r="N173" s="934"/>
      <c r="O173" s="934"/>
    </row>
    <row r="174" spans="1:15" ht="15" customHeight="1">
      <c r="A174" s="949"/>
      <c r="B174" s="949"/>
      <c r="F174" s="934"/>
      <c r="G174" s="934"/>
      <c r="H174" s="934"/>
      <c r="I174" s="949"/>
      <c r="J174" s="949"/>
      <c r="N174" s="934"/>
      <c r="O174" s="934"/>
    </row>
    <row r="175" spans="1:15" ht="15" customHeight="1">
      <c r="A175" s="949"/>
      <c r="B175" s="949"/>
      <c r="F175" s="934"/>
      <c r="G175" s="934"/>
      <c r="H175" s="934"/>
      <c r="I175" s="949"/>
      <c r="J175" s="949"/>
      <c r="N175" s="934"/>
      <c r="O175" s="934"/>
    </row>
    <row r="176" spans="1:15" ht="15" customHeight="1">
      <c r="A176" s="949"/>
      <c r="B176" s="949"/>
      <c r="F176" s="934"/>
      <c r="G176" s="934"/>
      <c r="H176" s="934"/>
      <c r="I176" s="949"/>
      <c r="J176" s="949"/>
      <c r="N176" s="934"/>
      <c r="O176" s="934"/>
    </row>
    <row r="177" spans="1:15" s="934" customFormat="1" ht="15" customHeight="1">
      <c r="A177" s="1670" t="s">
        <v>4385</v>
      </c>
      <c r="B177" s="1670"/>
      <c r="C177" s="1670"/>
      <c r="D177" s="604" t="str">
        <f>ครูที่ปรึกษา!B32</f>
        <v>นางจิราภรณ์ ชนไพโรจน์732 /น.ส.เบญจวรรณ ราชา (ฝส)</v>
      </c>
      <c r="E177" s="604"/>
      <c r="F177" s="1672" t="s">
        <v>4515</v>
      </c>
      <c r="G177" s="1672"/>
      <c r="I177" s="1670" t="s">
        <v>4385</v>
      </c>
      <c r="J177" s="1670"/>
      <c r="K177" s="1670"/>
      <c r="L177" s="604" t="str">
        <f>ครูที่ปรึกษา!C32</f>
        <v>น.ส.เบญญาภา  ป้องภัย (ฝส)</v>
      </c>
      <c r="M177" s="604"/>
      <c r="O177" s="906">
        <f>ครูที่ปรึกษา!E32</f>
        <v>6406</v>
      </c>
    </row>
    <row r="178" spans="1:15" ht="15" customHeight="1">
      <c r="A178" s="921" t="s">
        <v>4572</v>
      </c>
      <c r="B178" s="921" t="s">
        <v>4555</v>
      </c>
      <c r="C178" s="1425"/>
      <c r="D178" s="1217" t="s">
        <v>4556</v>
      </c>
      <c r="E178" s="919" t="s">
        <v>4627</v>
      </c>
      <c r="F178" s="1669" t="s">
        <v>4516</v>
      </c>
      <c r="G178" s="1666"/>
      <c r="H178" s="1418"/>
      <c r="I178" s="921" t="s">
        <v>4572</v>
      </c>
      <c r="J178" s="921" t="s">
        <v>4555</v>
      </c>
      <c r="K178" s="1425"/>
      <c r="L178" s="1217" t="s">
        <v>4556</v>
      </c>
      <c r="M178" s="919" t="s">
        <v>4627</v>
      </c>
      <c r="N178" s="925" t="s">
        <v>5467</v>
      </c>
      <c r="O178" s="925"/>
    </row>
    <row r="179" spans="1:15" ht="15" customHeight="1">
      <c r="A179" s="921">
        <v>1</v>
      </c>
      <c r="B179" s="921">
        <v>51559</v>
      </c>
      <c r="C179" s="1133" t="s">
        <v>4759</v>
      </c>
      <c r="D179" s="923" t="s">
        <v>5246</v>
      </c>
      <c r="E179" s="924" t="s">
        <v>5905</v>
      </c>
      <c r="F179" s="1060"/>
      <c r="G179" s="1060"/>
      <c r="H179" s="925"/>
      <c r="I179" s="921">
        <v>1</v>
      </c>
      <c r="J179" s="921">
        <v>51579</v>
      </c>
      <c r="K179" s="1133" t="s">
        <v>4759</v>
      </c>
      <c r="L179" s="923" t="s">
        <v>5913</v>
      </c>
      <c r="M179" s="924" t="s">
        <v>5914</v>
      </c>
      <c r="N179" s="925"/>
      <c r="O179" s="925"/>
    </row>
    <row r="180" spans="1:15" ht="15" customHeight="1">
      <c r="A180" s="921">
        <v>2</v>
      </c>
      <c r="B180" s="921">
        <v>51560</v>
      </c>
      <c r="C180" s="1133" t="s">
        <v>4759</v>
      </c>
      <c r="D180" s="923" t="s">
        <v>5945</v>
      </c>
      <c r="E180" s="924" t="s">
        <v>5946</v>
      </c>
      <c r="F180" s="1060"/>
      <c r="G180" s="1060"/>
      <c r="H180" s="925"/>
      <c r="I180" s="921">
        <v>2</v>
      </c>
      <c r="J180" s="921">
        <v>51580</v>
      </c>
      <c r="K180" s="1133" t="s">
        <v>4759</v>
      </c>
      <c r="L180" s="923" t="s">
        <v>5944</v>
      </c>
      <c r="M180" s="924" t="s">
        <v>4554</v>
      </c>
      <c r="N180" s="925"/>
      <c r="O180" s="925"/>
    </row>
    <row r="181" spans="1:15" ht="15" customHeight="1">
      <c r="A181" s="921">
        <v>3</v>
      </c>
      <c r="B181" s="921">
        <v>51561</v>
      </c>
      <c r="C181" s="1133" t="s">
        <v>4759</v>
      </c>
      <c r="D181" s="923" t="s">
        <v>4398</v>
      </c>
      <c r="E181" s="924" t="s">
        <v>5934</v>
      </c>
      <c r="F181" s="1060"/>
      <c r="G181" s="1060"/>
      <c r="H181" s="925"/>
      <c r="I181" s="921">
        <v>3</v>
      </c>
      <c r="J181" s="921">
        <v>51581</v>
      </c>
      <c r="K181" s="1133" t="s">
        <v>4759</v>
      </c>
      <c r="L181" s="923" t="s">
        <v>4744</v>
      </c>
      <c r="M181" s="924" t="s">
        <v>5949</v>
      </c>
      <c r="N181" s="925"/>
      <c r="O181" s="925"/>
    </row>
    <row r="182" spans="1:15" ht="15" customHeight="1">
      <c r="A182" s="921">
        <v>4</v>
      </c>
      <c r="B182" s="921">
        <v>51562</v>
      </c>
      <c r="C182" s="1133" t="s">
        <v>4759</v>
      </c>
      <c r="D182" s="923" t="s">
        <v>4408</v>
      </c>
      <c r="E182" s="924" t="s">
        <v>5938</v>
      </c>
      <c r="F182" s="1060"/>
      <c r="G182" s="1060"/>
      <c r="H182" s="925"/>
      <c r="I182" s="921">
        <v>4</v>
      </c>
      <c r="J182" s="921">
        <v>51582</v>
      </c>
      <c r="K182" s="1133" t="s">
        <v>4759</v>
      </c>
      <c r="L182" s="923" t="s">
        <v>4367</v>
      </c>
      <c r="M182" s="924" t="s">
        <v>4770</v>
      </c>
      <c r="N182" s="925"/>
      <c r="O182" s="925"/>
    </row>
    <row r="183" spans="1:15" ht="15" customHeight="1">
      <c r="A183" s="921">
        <v>5</v>
      </c>
      <c r="B183" s="921">
        <v>51563</v>
      </c>
      <c r="C183" s="1133" t="s">
        <v>4759</v>
      </c>
      <c r="D183" s="923" t="s">
        <v>4368</v>
      </c>
      <c r="E183" s="924" t="s">
        <v>5909</v>
      </c>
      <c r="F183" s="1060"/>
      <c r="G183" s="1060"/>
      <c r="H183" s="925"/>
      <c r="I183" s="921">
        <v>5</v>
      </c>
      <c r="J183" s="921">
        <v>51583</v>
      </c>
      <c r="K183" s="1133" t="s">
        <v>4759</v>
      </c>
      <c r="L183" s="923" t="s">
        <v>5547</v>
      </c>
      <c r="M183" s="924" t="s">
        <v>5910</v>
      </c>
      <c r="N183" s="925"/>
      <c r="O183" s="925"/>
    </row>
    <row r="184" spans="1:15" ht="15" customHeight="1">
      <c r="A184" s="921">
        <v>6</v>
      </c>
      <c r="B184" s="921">
        <v>51564</v>
      </c>
      <c r="C184" s="1133" t="s">
        <v>4759</v>
      </c>
      <c r="D184" s="923" t="s">
        <v>4456</v>
      </c>
      <c r="E184" s="924" t="s">
        <v>5936</v>
      </c>
      <c r="F184" s="1060"/>
      <c r="G184" s="1060"/>
      <c r="H184" s="925"/>
      <c r="I184" s="921">
        <v>6</v>
      </c>
      <c r="J184" s="921">
        <v>51584</v>
      </c>
      <c r="K184" s="1133" t="s">
        <v>4759</v>
      </c>
      <c r="L184" s="923" t="s">
        <v>5935</v>
      </c>
      <c r="M184" s="924" t="s">
        <v>4541</v>
      </c>
      <c r="N184" s="925"/>
      <c r="O184" s="925"/>
    </row>
    <row r="185" spans="1:15" ht="15" customHeight="1">
      <c r="A185" s="921">
        <v>7</v>
      </c>
      <c r="B185" s="921">
        <v>51566</v>
      </c>
      <c r="C185" s="1133" t="s">
        <v>4759</v>
      </c>
      <c r="D185" s="923" t="s">
        <v>5921</v>
      </c>
      <c r="E185" s="924" t="s">
        <v>5922</v>
      </c>
      <c r="F185" s="1060"/>
      <c r="G185" s="1060"/>
      <c r="H185" s="925"/>
      <c r="I185" s="921">
        <v>7</v>
      </c>
      <c r="J185" s="921">
        <v>51585</v>
      </c>
      <c r="K185" s="1133" t="s">
        <v>4759</v>
      </c>
      <c r="L185" s="923" t="s">
        <v>5939</v>
      </c>
      <c r="M185" s="924" t="s">
        <v>5940</v>
      </c>
      <c r="N185" s="925"/>
      <c r="O185" s="925"/>
    </row>
    <row r="186" spans="1:15" ht="15" customHeight="1">
      <c r="A186" s="921">
        <v>8</v>
      </c>
      <c r="B186" s="921">
        <v>51567</v>
      </c>
      <c r="C186" s="1133" t="s">
        <v>4759</v>
      </c>
      <c r="D186" s="923" t="s">
        <v>5948</v>
      </c>
      <c r="E186" s="924" t="s">
        <v>5302</v>
      </c>
      <c r="F186" s="1060"/>
      <c r="G186" s="1060"/>
      <c r="H186" s="925"/>
      <c r="I186" s="921">
        <v>8</v>
      </c>
      <c r="J186" s="921">
        <v>51586</v>
      </c>
      <c r="K186" s="1133" t="s">
        <v>4759</v>
      </c>
      <c r="L186" s="923" t="s">
        <v>5906</v>
      </c>
      <c r="M186" s="924" t="s">
        <v>5601</v>
      </c>
      <c r="N186" s="925"/>
      <c r="O186" s="925"/>
    </row>
    <row r="187" spans="1:15" ht="15" customHeight="1">
      <c r="A187" s="921">
        <v>9</v>
      </c>
      <c r="B187" s="921">
        <v>51568</v>
      </c>
      <c r="C187" s="1133" t="s">
        <v>4759</v>
      </c>
      <c r="D187" s="923" t="s">
        <v>4610</v>
      </c>
      <c r="E187" s="924" t="s">
        <v>5915</v>
      </c>
      <c r="F187" s="1060"/>
      <c r="G187" s="1060"/>
      <c r="H187" s="925"/>
      <c r="I187" s="921">
        <v>9</v>
      </c>
      <c r="J187" s="921">
        <v>51587</v>
      </c>
      <c r="K187" s="1133" t="s">
        <v>4759</v>
      </c>
      <c r="L187" s="923" t="s">
        <v>5926</v>
      </c>
      <c r="M187" s="924" t="s">
        <v>5927</v>
      </c>
      <c r="N187" s="925"/>
      <c r="O187" s="925"/>
    </row>
    <row r="188" spans="1:15" ht="15" customHeight="1">
      <c r="A188" s="921">
        <v>10</v>
      </c>
      <c r="B188" s="921">
        <v>51569</v>
      </c>
      <c r="C188" s="1133" t="s">
        <v>4759</v>
      </c>
      <c r="D188" s="923" t="s">
        <v>4378</v>
      </c>
      <c r="E188" s="924" t="s">
        <v>5918</v>
      </c>
      <c r="F188" s="1060"/>
      <c r="G188" s="1060"/>
      <c r="H188" s="925"/>
      <c r="I188" s="921">
        <v>10</v>
      </c>
      <c r="J188" s="921">
        <v>51588</v>
      </c>
      <c r="K188" s="1133" t="s">
        <v>4759</v>
      </c>
      <c r="L188" s="923" t="s">
        <v>4599</v>
      </c>
      <c r="M188" s="924" t="s">
        <v>5908</v>
      </c>
      <c r="N188" s="925"/>
      <c r="O188" s="925"/>
    </row>
    <row r="189" spans="1:15" ht="15" customHeight="1">
      <c r="A189" s="921">
        <v>11</v>
      </c>
      <c r="B189" s="921">
        <v>51570</v>
      </c>
      <c r="C189" s="1133" t="s">
        <v>4759</v>
      </c>
      <c r="D189" s="923" t="s">
        <v>5942</v>
      </c>
      <c r="E189" s="924" t="s">
        <v>5943</v>
      </c>
      <c r="F189" s="1060"/>
      <c r="G189" s="1060"/>
      <c r="H189" s="925"/>
      <c r="I189" s="921">
        <v>11</v>
      </c>
      <c r="J189" s="921">
        <v>51589</v>
      </c>
      <c r="K189" s="1133" t="s">
        <v>4759</v>
      </c>
      <c r="L189" s="923" t="s">
        <v>5919</v>
      </c>
      <c r="M189" s="924" t="s">
        <v>5920</v>
      </c>
      <c r="N189" s="925"/>
      <c r="O189" s="925"/>
    </row>
    <row r="190" spans="1:15" ht="15" customHeight="1">
      <c r="A190" s="921">
        <v>12</v>
      </c>
      <c r="B190" s="921">
        <v>51571</v>
      </c>
      <c r="C190" s="1133" t="s">
        <v>4759</v>
      </c>
      <c r="D190" s="923" t="s">
        <v>5907</v>
      </c>
      <c r="E190" s="924" t="s">
        <v>5268</v>
      </c>
      <c r="F190" s="1060"/>
      <c r="G190" s="1060"/>
      <c r="H190" s="925"/>
      <c r="I190" s="921">
        <v>12</v>
      </c>
      <c r="J190" s="921">
        <v>51590</v>
      </c>
      <c r="K190" s="1133" t="s">
        <v>4759</v>
      </c>
      <c r="L190" s="923" t="s">
        <v>5923</v>
      </c>
      <c r="M190" s="924" t="s">
        <v>4964</v>
      </c>
      <c r="N190" s="925"/>
      <c r="O190" s="925"/>
    </row>
    <row r="191" spans="1:15" ht="15" customHeight="1">
      <c r="A191" s="921">
        <v>13</v>
      </c>
      <c r="B191" s="921">
        <v>51572</v>
      </c>
      <c r="C191" s="1133" t="s">
        <v>4759</v>
      </c>
      <c r="D191" s="923" t="s">
        <v>5282</v>
      </c>
      <c r="E191" s="924" t="s">
        <v>2325</v>
      </c>
      <c r="F191" s="1060"/>
      <c r="G191" s="1060"/>
      <c r="H191" s="925"/>
      <c r="I191" s="921">
        <v>13</v>
      </c>
      <c r="J191" s="921">
        <v>51591</v>
      </c>
      <c r="K191" s="1133" t="s">
        <v>4759</v>
      </c>
      <c r="L191" s="923" t="s">
        <v>5932</v>
      </c>
      <c r="M191" s="924" t="s">
        <v>5933</v>
      </c>
      <c r="N191" s="940"/>
      <c r="O191" s="925"/>
    </row>
    <row r="192" spans="1:15" ht="15" customHeight="1">
      <c r="A192" s="921">
        <v>14</v>
      </c>
      <c r="B192" s="921">
        <v>51573</v>
      </c>
      <c r="C192" s="1133" t="s">
        <v>4759</v>
      </c>
      <c r="D192" s="923" t="s">
        <v>5425</v>
      </c>
      <c r="E192" s="924" t="s">
        <v>5715</v>
      </c>
      <c r="F192" s="1060"/>
      <c r="G192" s="1060"/>
      <c r="H192" s="925"/>
      <c r="I192" s="921">
        <v>14</v>
      </c>
      <c r="J192" s="921">
        <v>51592</v>
      </c>
      <c r="K192" s="1133" t="s">
        <v>4759</v>
      </c>
      <c r="L192" s="923" t="s">
        <v>5916</v>
      </c>
      <c r="M192" s="924" t="s">
        <v>5917</v>
      </c>
      <c r="N192" s="925"/>
      <c r="O192" s="925"/>
    </row>
    <row r="193" spans="1:15" ht="15" customHeight="1">
      <c r="A193" s="921">
        <v>15</v>
      </c>
      <c r="B193" s="921">
        <v>51574</v>
      </c>
      <c r="C193" s="1133" t="s">
        <v>4759</v>
      </c>
      <c r="D193" s="923" t="s">
        <v>5928</v>
      </c>
      <c r="E193" s="924" t="s">
        <v>5929</v>
      </c>
      <c r="F193" s="1060"/>
      <c r="G193" s="1060"/>
      <c r="H193" s="925"/>
      <c r="I193" s="921">
        <v>15</v>
      </c>
      <c r="J193" s="921">
        <v>51593</v>
      </c>
      <c r="K193" s="1133" t="s">
        <v>4759</v>
      </c>
      <c r="L193" s="923" t="s">
        <v>4683</v>
      </c>
      <c r="M193" s="924" t="s">
        <v>5951</v>
      </c>
      <c r="N193" s="925"/>
      <c r="O193" s="925"/>
    </row>
    <row r="194" spans="1:15" ht="15" customHeight="1">
      <c r="A194" s="921">
        <v>16</v>
      </c>
      <c r="B194" s="921">
        <v>51575</v>
      </c>
      <c r="C194" s="1133" t="s">
        <v>4759</v>
      </c>
      <c r="D194" s="923" t="s">
        <v>5911</v>
      </c>
      <c r="E194" s="924" t="s">
        <v>5912</v>
      </c>
      <c r="F194" s="1060"/>
      <c r="G194" s="1060"/>
      <c r="H194" s="925"/>
      <c r="I194" s="921">
        <v>16</v>
      </c>
      <c r="J194" s="921">
        <v>51594</v>
      </c>
      <c r="K194" s="1133" t="s">
        <v>4759</v>
      </c>
      <c r="L194" s="923" t="s">
        <v>4422</v>
      </c>
      <c r="M194" s="924" t="s">
        <v>5761</v>
      </c>
      <c r="N194" s="925"/>
      <c r="O194" s="925"/>
    </row>
    <row r="195" spans="1:15" ht="15" customHeight="1">
      <c r="A195" s="921">
        <v>17</v>
      </c>
      <c r="B195" s="921">
        <v>51576</v>
      </c>
      <c r="C195" s="1133" t="s">
        <v>4759</v>
      </c>
      <c r="D195" s="923" t="s">
        <v>5924</v>
      </c>
      <c r="E195" s="924" t="s">
        <v>5925</v>
      </c>
      <c r="F195" s="1060"/>
      <c r="G195" s="1060"/>
      <c r="H195" s="925"/>
      <c r="I195" s="921">
        <v>17</v>
      </c>
      <c r="J195" s="921">
        <v>51595</v>
      </c>
      <c r="K195" s="1133" t="s">
        <v>4759</v>
      </c>
      <c r="L195" s="923" t="s">
        <v>4680</v>
      </c>
      <c r="M195" s="924" t="s">
        <v>5941</v>
      </c>
      <c r="N195" s="925"/>
      <c r="O195" s="925"/>
    </row>
    <row r="196" spans="1:15" ht="15" customHeight="1">
      <c r="A196" s="921">
        <v>18</v>
      </c>
      <c r="B196" s="921">
        <v>51577</v>
      </c>
      <c r="C196" s="1133" t="s">
        <v>4759</v>
      </c>
      <c r="D196" s="923" t="s">
        <v>5341</v>
      </c>
      <c r="E196" s="924" t="s">
        <v>4715</v>
      </c>
      <c r="F196" s="1060"/>
      <c r="G196" s="1060"/>
      <c r="H196" s="925"/>
      <c r="I196" s="921">
        <v>18</v>
      </c>
      <c r="J196" s="921">
        <v>51596</v>
      </c>
      <c r="K196" s="1133" t="s">
        <v>4759</v>
      </c>
      <c r="L196" s="923" t="s">
        <v>4361</v>
      </c>
      <c r="M196" s="924" t="s">
        <v>5947</v>
      </c>
      <c r="N196" s="925"/>
      <c r="O196" s="925"/>
    </row>
    <row r="197" spans="1:15" ht="15" customHeight="1">
      <c r="A197" s="921">
        <v>19</v>
      </c>
      <c r="B197" s="921">
        <v>51578</v>
      </c>
      <c r="C197" s="1133" t="s">
        <v>4759</v>
      </c>
      <c r="D197" s="923" t="s">
        <v>5930</v>
      </c>
      <c r="E197" s="924" t="s">
        <v>5931</v>
      </c>
      <c r="F197" s="1060"/>
      <c r="G197" s="1060"/>
      <c r="H197" s="925"/>
      <c r="I197" s="921">
        <v>19</v>
      </c>
      <c r="J197" s="921">
        <v>51597</v>
      </c>
      <c r="K197" s="1133" t="s">
        <v>4759</v>
      </c>
      <c r="L197" s="923" t="s">
        <v>4606</v>
      </c>
      <c r="M197" s="924" t="s">
        <v>5937</v>
      </c>
      <c r="N197" s="925"/>
      <c r="O197" s="925"/>
    </row>
    <row r="198" spans="1:15" ht="15" customHeight="1">
      <c r="A198" s="921">
        <v>20</v>
      </c>
      <c r="B198" s="921"/>
      <c r="C198" s="1133"/>
      <c r="D198" s="923"/>
      <c r="E198" s="924"/>
      <c r="F198" s="1060"/>
      <c r="G198" s="1060"/>
      <c r="H198" s="925"/>
      <c r="I198" s="921">
        <v>20</v>
      </c>
      <c r="J198" s="921">
        <v>51598</v>
      </c>
      <c r="K198" s="1133" t="s">
        <v>4759</v>
      </c>
      <c r="L198" s="923" t="s">
        <v>4596</v>
      </c>
      <c r="M198" s="924" t="s">
        <v>5312</v>
      </c>
      <c r="N198" s="925"/>
      <c r="O198" s="925"/>
    </row>
    <row r="199" spans="1:15" ht="15" customHeight="1">
      <c r="A199" s="921"/>
      <c r="B199" s="921"/>
      <c r="C199" s="939"/>
      <c r="D199" s="946"/>
      <c r="E199" s="940"/>
      <c r="F199" s="1060"/>
      <c r="G199" s="1060"/>
      <c r="H199" s="925"/>
      <c r="I199" s="921"/>
      <c r="J199" s="921"/>
      <c r="K199" s="939"/>
      <c r="L199" s="946"/>
      <c r="M199" s="940"/>
      <c r="N199" s="925"/>
      <c r="O199" s="925"/>
    </row>
    <row r="200" spans="1:15" ht="15" customHeight="1">
      <c r="A200" s="921"/>
      <c r="B200" s="921"/>
      <c r="C200" s="939"/>
      <c r="D200" s="946"/>
      <c r="E200" s="940"/>
      <c r="F200" s="1060"/>
      <c r="G200" s="1060"/>
      <c r="H200" s="925"/>
      <c r="I200" s="921"/>
      <c r="J200" s="921"/>
      <c r="K200" s="939"/>
      <c r="L200" s="946"/>
      <c r="M200" s="940"/>
      <c r="N200" s="925"/>
      <c r="O200" s="925"/>
    </row>
    <row r="201" spans="1:15" ht="15" customHeight="1">
      <c r="A201" s="921"/>
      <c r="B201" s="921"/>
      <c r="C201" s="939"/>
      <c r="D201" s="946"/>
      <c r="E201" s="940"/>
      <c r="F201" s="1060"/>
      <c r="G201" s="1060"/>
      <c r="H201" s="925"/>
      <c r="I201" s="921"/>
      <c r="J201" s="921"/>
      <c r="K201" s="939"/>
      <c r="L201" s="946"/>
      <c r="M201" s="940"/>
      <c r="N201" s="925"/>
      <c r="O201" s="925"/>
    </row>
    <row r="202" spans="1:15" ht="15" customHeight="1">
      <c r="A202" s="921"/>
      <c r="B202" s="921"/>
      <c r="C202" s="939"/>
      <c r="D202" s="946"/>
      <c r="E202" s="940"/>
      <c r="F202" s="1060"/>
      <c r="G202" s="1060"/>
      <c r="H202" s="925"/>
      <c r="I202" s="921"/>
      <c r="J202" s="921"/>
      <c r="K202" s="939"/>
      <c r="L202" s="946"/>
      <c r="M202" s="940"/>
      <c r="N202" s="925"/>
      <c r="O202" s="925"/>
    </row>
    <row r="203" spans="1:15" ht="15" customHeight="1">
      <c r="A203" s="921"/>
      <c r="B203" s="921"/>
      <c r="C203" s="939"/>
      <c r="D203" s="946"/>
      <c r="E203" s="940"/>
      <c r="F203" s="1060"/>
      <c r="G203" s="1060"/>
      <c r="H203" s="925"/>
      <c r="I203" s="921"/>
      <c r="J203" s="921"/>
      <c r="K203" s="939"/>
      <c r="L203" s="946"/>
      <c r="M203" s="940"/>
      <c r="N203" s="925"/>
      <c r="O203" s="925"/>
    </row>
    <row r="204" spans="1:15" ht="15" customHeight="1">
      <c r="A204" s="1074"/>
      <c r="B204" s="1147"/>
      <c r="C204" s="1441"/>
      <c r="D204" s="1130"/>
      <c r="E204" s="1130"/>
      <c r="F204" s="1147"/>
      <c r="G204" s="1147"/>
      <c r="H204" s="1147"/>
      <c r="I204" s="1147"/>
      <c r="J204" s="1147"/>
      <c r="K204" s="1441"/>
      <c r="L204" s="1130"/>
      <c r="M204" s="1130"/>
      <c r="N204" s="1147"/>
      <c r="O204" s="1147"/>
    </row>
    <row r="205" spans="1:15" ht="15" customHeight="1">
      <c r="A205" s="949"/>
      <c r="B205" s="949">
        <v>51565</v>
      </c>
      <c r="C205" s="1033" t="s">
        <v>4759</v>
      </c>
      <c r="D205" s="1193" t="s">
        <v>4473</v>
      </c>
      <c r="E205" s="1193" t="s">
        <v>5950</v>
      </c>
      <c r="F205" s="934" t="s">
        <v>3994</v>
      </c>
      <c r="G205" s="934"/>
      <c r="H205" s="934"/>
      <c r="I205" s="934"/>
      <c r="J205" s="934"/>
      <c r="K205" s="934"/>
      <c r="N205" s="934"/>
      <c r="O205" s="934"/>
    </row>
    <row r="206" spans="1:15" ht="15" customHeight="1">
      <c r="A206" s="949"/>
      <c r="B206" s="934"/>
      <c r="C206" s="1442"/>
      <c r="F206" s="934"/>
      <c r="G206" s="934"/>
      <c r="H206" s="934"/>
      <c r="I206" s="934"/>
      <c r="J206" s="934"/>
      <c r="K206" s="1442"/>
      <c r="L206" s="970"/>
      <c r="N206" s="934"/>
      <c r="O206" s="934"/>
    </row>
    <row r="207" spans="1:15" ht="15" customHeight="1">
      <c r="A207" s="949"/>
      <c r="B207" s="949"/>
      <c r="C207" s="1439"/>
      <c r="F207" s="934"/>
      <c r="G207" s="934"/>
      <c r="H207" s="934"/>
      <c r="I207" s="949"/>
      <c r="J207" s="949"/>
      <c r="K207" s="1439"/>
      <c r="N207" s="934"/>
      <c r="O207" s="934"/>
    </row>
    <row r="208" spans="1:15" ht="15" customHeight="1">
      <c r="A208" s="949"/>
      <c r="B208" s="949"/>
      <c r="C208" s="1439"/>
      <c r="F208" s="934"/>
      <c r="G208" s="934"/>
      <c r="H208" s="934"/>
      <c r="I208" s="949"/>
      <c r="J208" s="949"/>
      <c r="K208" s="1439"/>
      <c r="N208" s="934"/>
      <c r="O208" s="934"/>
    </row>
    <row r="209" spans="1:15" ht="15" customHeight="1">
      <c r="A209" s="949"/>
      <c r="B209" s="949"/>
      <c r="F209" s="934"/>
      <c r="G209" s="934"/>
      <c r="H209" s="934"/>
      <c r="I209" s="949"/>
      <c r="J209" s="949"/>
      <c r="K209" s="1439"/>
      <c r="N209" s="934"/>
      <c r="O209" s="934"/>
    </row>
    <row r="210" spans="1:15" ht="15" customHeight="1">
      <c r="A210" s="949"/>
      <c r="B210" s="949"/>
      <c r="F210" s="934"/>
      <c r="G210" s="934"/>
      <c r="H210" s="934"/>
      <c r="I210" s="949"/>
      <c r="J210" s="949"/>
      <c r="N210" s="934"/>
      <c r="O210" s="934"/>
    </row>
    <row r="211" spans="1:15" ht="15" customHeight="1">
      <c r="A211" s="949"/>
      <c r="B211" s="949"/>
      <c r="F211" s="934"/>
      <c r="G211" s="934"/>
      <c r="H211" s="934"/>
      <c r="I211" s="949"/>
      <c r="J211" s="949"/>
      <c r="N211" s="934"/>
      <c r="O211" s="934"/>
    </row>
    <row r="212" spans="1:15" ht="15" customHeight="1">
      <c r="A212" s="949"/>
      <c r="B212" s="949"/>
      <c r="F212" s="934"/>
      <c r="G212" s="934"/>
      <c r="H212" s="934"/>
      <c r="I212" s="949"/>
      <c r="J212" s="949"/>
      <c r="N212" s="934"/>
      <c r="O212" s="934"/>
    </row>
    <row r="213" spans="1:15" ht="15" customHeight="1">
      <c r="A213" s="949"/>
      <c r="B213" s="949"/>
      <c r="F213" s="934"/>
      <c r="G213" s="934"/>
      <c r="H213" s="934"/>
      <c r="I213" s="949"/>
      <c r="J213" s="949"/>
      <c r="N213" s="934"/>
      <c r="O213" s="934"/>
    </row>
    <row r="214" spans="1:15" ht="15" customHeight="1">
      <c r="A214" s="949"/>
      <c r="B214" s="949"/>
      <c r="F214" s="934"/>
      <c r="G214" s="934"/>
      <c r="H214" s="934"/>
      <c r="I214" s="949"/>
      <c r="J214" s="949"/>
      <c r="N214" s="934"/>
      <c r="O214" s="934"/>
    </row>
    <row r="215" spans="1:15" ht="15" customHeight="1">
      <c r="A215" s="949"/>
      <c r="B215" s="949"/>
      <c r="F215" s="934"/>
      <c r="G215" s="934"/>
      <c r="H215" s="934"/>
      <c r="I215" s="949"/>
      <c r="J215" s="949"/>
      <c r="N215" s="934"/>
      <c r="O215" s="934"/>
    </row>
    <row r="216" spans="1:15" ht="15" customHeight="1">
      <c r="A216" s="949"/>
      <c r="B216" s="949"/>
      <c r="F216" s="934"/>
      <c r="G216" s="934"/>
      <c r="H216" s="934"/>
      <c r="I216" s="949"/>
      <c r="J216" s="949"/>
      <c r="N216" s="934"/>
      <c r="O216" s="934"/>
    </row>
    <row r="217" spans="1:15" ht="15" customHeight="1">
      <c r="A217" s="949"/>
      <c r="B217" s="949"/>
      <c r="F217" s="934"/>
      <c r="G217" s="934"/>
      <c r="H217" s="934"/>
      <c r="I217" s="949"/>
      <c r="J217" s="949"/>
      <c r="N217" s="934"/>
      <c r="O217" s="934"/>
    </row>
    <row r="218" spans="1:15" ht="15" customHeight="1">
      <c r="A218" s="949"/>
      <c r="B218" s="949"/>
      <c r="F218" s="934"/>
      <c r="G218" s="934"/>
      <c r="H218" s="934"/>
      <c r="I218" s="949"/>
      <c r="J218" s="949"/>
      <c r="N218" s="934"/>
      <c r="O218" s="934"/>
    </row>
    <row r="219" spans="1:15" ht="15" customHeight="1">
      <c r="A219" s="949"/>
      <c r="B219" s="949"/>
      <c r="F219" s="934"/>
      <c r="G219" s="934"/>
      <c r="H219" s="934"/>
      <c r="I219" s="949"/>
      <c r="J219" s="949"/>
      <c r="N219" s="934"/>
      <c r="O219" s="934"/>
    </row>
    <row r="220" spans="1:15" ht="15" customHeight="1">
      <c r="A220" s="949"/>
      <c r="B220" s="949"/>
      <c r="F220" s="934"/>
      <c r="G220" s="934"/>
      <c r="H220" s="934"/>
      <c r="I220" s="949"/>
      <c r="J220" s="949"/>
      <c r="N220" s="934"/>
      <c r="O220" s="934"/>
    </row>
    <row r="221" spans="1:15" s="934" customFormat="1" ht="15" customHeight="1">
      <c r="A221" s="1670" t="s">
        <v>4385</v>
      </c>
      <c r="B221" s="1670"/>
      <c r="C221" s="1670"/>
      <c r="D221" s="604" t="str">
        <f>ครูที่ปรึกษา!B33</f>
        <v>นางธัญพร  นามไพร115</v>
      </c>
      <c r="E221" s="604"/>
      <c r="F221" s="1661" t="s">
        <v>4511</v>
      </c>
      <c r="G221" s="1661"/>
      <c r="I221" s="1670" t="s">
        <v>4385</v>
      </c>
      <c r="J221" s="1670"/>
      <c r="K221" s="1670"/>
      <c r="L221" s="604" t="str">
        <f>ครูที่ปรึกษา!C33</f>
        <v>นายธิเบศษ์  ศิริวรินทร์ (ฝส)</v>
      </c>
      <c r="M221" s="604"/>
      <c r="O221" s="906">
        <f>ครูที่ปรึกษา!E33</f>
        <v>6407</v>
      </c>
    </row>
    <row r="222" spans="1:15" ht="15" customHeight="1">
      <c r="A222" s="921" t="s">
        <v>4572</v>
      </c>
      <c r="B222" s="921" t="s">
        <v>4555</v>
      </c>
      <c r="C222" s="1425"/>
      <c r="D222" s="1217" t="s">
        <v>4556</v>
      </c>
      <c r="E222" s="919" t="s">
        <v>4627</v>
      </c>
      <c r="F222" s="1669" t="s">
        <v>4512</v>
      </c>
      <c r="G222" s="1666"/>
      <c r="H222" s="1418"/>
      <c r="I222" s="921" t="s">
        <v>4572</v>
      </c>
      <c r="J222" s="921" t="s">
        <v>4555</v>
      </c>
      <c r="K222" s="1425"/>
      <c r="L222" s="1217" t="s">
        <v>4556</v>
      </c>
      <c r="M222" s="919" t="s">
        <v>4627</v>
      </c>
      <c r="N222" s="925" t="s">
        <v>5467</v>
      </c>
      <c r="O222" s="925"/>
    </row>
    <row r="223" spans="1:15" ht="15" customHeight="1">
      <c r="A223" s="921">
        <v>1</v>
      </c>
      <c r="B223" s="921">
        <v>51519</v>
      </c>
      <c r="C223" s="1133" t="s">
        <v>4759</v>
      </c>
      <c r="D223" s="923" t="s">
        <v>5641</v>
      </c>
      <c r="E223" s="924" t="s">
        <v>5963</v>
      </c>
      <c r="F223" s="1060"/>
      <c r="G223" s="1060"/>
      <c r="H223" s="921"/>
      <c r="I223" s="921">
        <v>1</v>
      </c>
      <c r="J223" s="921">
        <v>51539</v>
      </c>
      <c r="K223" s="1133" t="s">
        <v>4759</v>
      </c>
      <c r="L223" s="923" t="s">
        <v>5945</v>
      </c>
      <c r="M223" s="924" t="s">
        <v>5622</v>
      </c>
      <c r="N223" s="921"/>
      <c r="O223" s="925"/>
    </row>
    <row r="224" spans="1:15" ht="15" customHeight="1">
      <c r="A224" s="921">
        <v>2</v>
      </c>
      <c r="B224" s="921">
        <v>51520</v>
      </c>
      <c r="C224" s="1133" t="s">
        <v>4759</v>
      </c>
      <c r="D224" s="923" t="s">
        <v>5968</v>
      </c>
      <c r="E224" s="924" t="s">
        <v>5969</v>
      </c>
      <c r="F224" s="1060"/>
      <c r="G224" s="1060"/>
      <c r="H224" s="921"/>
      <c r="I224" s="921">
        <v>2</v>
      </c>
      <c r="J224" s="921">
        <v>51540</v>
      </c>
      <c r="K224" s="1133" t="s">
        <v>4759</v>
      </c>
      <c r="L224" s="923" t="s">
        <v>5961</v>
      </c>
      <c r="M224" s="924" t="s">
        <v>5962</v>
      </c>
      <c r="N224" s="921"/>
      <c r="O224" s="925"/>
    </row>
    <row r="225" spans="1:15" ht="15" customHeight="1">
      <c r="A225" s="921">
        <v>3</v>
      </c>
      <c r="B225" s="921">
        <v>51521</v>
      </c>
      <c r="C225" s="1133" t="s">
        <v>4759</v>
      </c>
      <c r="D225" s="923" t="s">
        <v>4729</v>
      </c>
      <c r="E225" s="924" t="s">
        <v>5993</v>
      </c>
      <c r="F225" s="1060"/>
      <c r="G225" s="1060"/>
      <c r="H225" s="921"/>
      <c r="I225" s="921">
        <v>3</v>
      </c>
      <c r="J225" s="921">
        <v>51541</v>
      </c>
      <c r="K225" s="1133" t="s">
        <v>4759</v>
      </c>
      <c r="L225" s="923" t="s">
        <v>5958</v>
      </c>
      <c r="M225" s="924" t="s">
        <v>5424</v>
      </c>
      <c r="N225" s="921"/>
      <c r="O225" s="925"/>
    </row>
    <row r="226" spans="1:15" ht="15" customHeight="1">
      <c r="A226" s="921">
        <v>4</v>
      </c>
      <c r="B226" s="921">
        <v>51522</v>
      </c>
      <c r="C226" s="1133" t="s">
        <v>4759</v>
      </c>
      <c r="D226" s="923" t="s">
        <v>4456</v>
      </c>
      <c r="E226" s="924" t="s">
        <v>5972</v>
      </c>
      <c r="F226" s="1060"/>
      <c r="G226" s="1060"/>
      <c r="H226" s="921"/>
      <c r="I226" s="921">
        <v>4</v>
      </c>
      <c r="J226" s="921">
        <v>51542</v>
      </c>
      <c r="K226" s="1133" t="s">
        <v>4759</v>
      </c>
      <c r="L226" s="923" t="s">
        <v>5983</v>
      </c>
      <c r="M226" s="924" t="s">
        <v>5984</v>
      </c>
      <c r="N226" s="921"/>
      <c r="O226" s="925"/>
    </row>
    <row r="227" spans="1:15" ht="15" customHeight="1">
      <c r="A227" s="921">
        <v>5</v>
      </c>
      <c r="B227" s="921">
        <v>51523</v>
      </c>
      <c r="C227" s="1133" t="s">
        <v>4759</v>
      </c>
      <c r="D227" s="923" t="s">
        <v>5988</v>
      </c>
      <c r="E227" s="924" t="s">
        <v>5989</v>
      </c>
      <c r="F227" s="1060"/>
      <c r="G227" s="1060"/>
      <c r="H227" s="921"/>
      <c r="I227" s="921">
        <v>5</v>
      </c>
      <c r="J227" s="921">
        <v>51543</v>
      </c>
      <c r="K227" s="1133" t="s">
        <v>4759</v>
      </c>
      <c r="L227" s="923" t="s">
        <v>5964</v>
      </c>
      <c r="M227" s="924" t="s">
        <v>5965</v>
      </c>
      <c r="N227" s="921"/>
      <c r="O227" s="925"/>
    </row>
    <row r="228" spans="1:15" ht="15" customHeight="1">
      <c r="A228" s="921">
        <v>6</v>
      </c>
      <c r="B228" s="921">
        <v>51524</v>
      </c>
      <c r="C228" s="1133" t="s">
        <v>4759</v>
      </c>
      <c r="D228" s="923" t="s">
        <v>5573</v>
      </c>
      <c r="E228" s="924" t="s">
        <v>5959</v>
      </c>
      <c r="F228" s="1060"/>
      <c r="G228" s="1060"/>
      <c r="H228" s="921"/>
      <c r="I228" s="921">
        <v>6</v>
      </c>
      <c r="J228" s="921">
        <v>51544</v>
      </c>
      <c r="K228" s="1133" t="s">
        <v>4759</v>
      </c>
      <c r="L228" s="923" t="s">
        <v>4432</v>
      </c>
      <c r="M228" s="924" t="s">
        <v>6000</v>
      </c>
      <c r="N228" s="921"/>
      <c r="O228" s="925"/>
    </row>
    <row r="229" spans="1:15" ht="15" customHeight="1">
      <c r="A229" s="921">
        <v>7</v>
      </c>
      <c r="B229" s="921">
        <v>51525</v>
      </c>
      <c r="C229" s="1133" t="s">
        <v>4759</v>
      </c>
      <c r="D229" s="923" t="s">
        <v>5979</v>
      </c>
      <c r="E229" s="924" t="s">
        <v>4978</v>
      </c>
      <c r="F229" s="1060"/>
      <c r="G229" s="1060"/>
      <c r="H229" s="921"/>
      <c r="I229" s="921">
        <v>7</v>
      </c>
      <c r="J229" s="921">
        <v>51545</v>
      </c>
      <c r="K229" s="1133" t="s">
        <v>4759</v>
      </c>
      <c r="L229" s="923" t="s">
        <v>4405</v>
      </c>
      <c r="M229" s="924" t="s">
        <v>5955</v>
      </c>
      <c r="N229" s="921"/>
      <c r="O229" s="925"/>
    </row>
    <row r="230" spans="1:15" ht="15" customHeight="1">
      <c r="A230" s="921">
        <v>8</v>
      </c>
      <c r="B230" s="921">
        <v>51526</v>
      </c>
      <c r="C230" s="1133" t="s">
        <v>4759</v>
      </c>
      <c r="D230" s="923" t="s">
        <v>5991</v>
      </c>
      <c r="E230" s="924" t="s">
        <v>5029</v>
      </c>
      <c r="F230" s="1060"/>
      <c r="G230" s="1060"/>
      <c r="H230" s="921"/>
      <c r="I230" s="921">
        <v>8</v>
      </c>
      <c r="J230" s="921">
        <v>51546</v>
      </c>
      <c r="K230" s="1133" t="s">
        <v>4759</v>
      </c>
      <c r="L230" s="923" t="s">
        <v>5994</v>
      </c>
      <c r="M230" s="924" t="s">
        <v>5460</v>
      </c>
      <c r="N230" s="921"/>
      <c r="O230" s="925"/>
    </row>
    <row r="231" spans="1:15" ht="15" customHeight="1">
      <c r="A231" s="921">
        <v>9</v>
      </c>
      <c r="B231" s="921">
        <v>51527</v>
      </c>
      <c r="C231" s="1133" t="s">
        <v>4759</v>
      </c>
      <c r="D231" s="923" t="s">
        <v>5446</v>
      </c>
      <c r="E231" s="924" t="s">
        <v>4393</v>
      </c>
      <c r="F231" s="1060"/>
      <c r="G231" s="1060"/>
      <c r="H231" s="921"/>
      <c r="I231" s="921">
        <v>9</v>
      </c>
      <c r="J231" s="921">
        <v>51547</v>
      </c>
      <c r="K231" s="1133" t="s">
        <v>4759</v>
      </c>
      <c r="L231" s="923" t="s">
        <v>5953</v>
      </c>
      <c r="M231" s="924" t="s">
        <v>5954</v>
      </c>
      <c r="N231" s="921"/>
      <c r="O231" s="925"/>
    </row>
    <row r="232" spans="1:15" ht="15" customHeight="1">
      <c r="A232" s="921">
        <v>10</v>
      </c>
      <c r="B232" s="921">
        <v>51528</v>
      </c>
      <c r="C232" s="1133" t="s">
        <v>4759</v>
      </c>
      <c r="D232" s="923" t="s">
        <v>5995</v>
      </c>
      <c r="E232" s="924" t="s">
        <v>5996</v>
      </c>
      <c r="F232" s="1060"/>
      <c r="G232" s="1060"/>
      <c r="H232" s="921"/>
      <c r="I232" s="921">
        <v>10</v>
      </c>
      <c r="J232" s="921">
        <v>51548</v>
      </c>
      <c r="K232" s="1133" t="s">
        <v>4759</v>
      </c>
      <c r="L232" s="923" t="s">
        <v>5986</v>
      </c>
      <c r="M232" s="924" t="s">
        <v>5987</v>
      </c>
      <c r="N232" s="921"/>
      <c r="O232" s="925"/>
    </row>
    <row r="233" spans="1:15" ht="15" customHeight="1">
      <c r="A233" s="921">
        <v>11</v>
      </c>
      <c r="B233" s="921">
        <v>51529</v>
      </c>
      <c r="C233" s="1133" t="s">
        <v>4759</v>
      </c>
      <c r="D233" s="923" t="s">
        <v>5574</v>
      </c>
      <c r="E233" s="924" t="s">
        <v>5982</v>
      </c>
      <c r="F233" s="1060"/>
      <c r="G233" s="1060"/>
      <c r="H233" s="921"/>
      <c r="I233" s="921">
        <v>11</v>
      </c>
      <c r="J233" s="921">
        <v>51549</v>
      </c>
      <c r="K233" s="1133" t="s">
        <v>4759</v>
      </c>
      <c r="L233" s="923" t="s">
        <v>5992</v>
      </c>
      <c r="M233" s="924" t="s">
        <v>4581</v>
      </c>
      <c r="N233" s="921"/>
      <c r="O233" s="925"/>
    </row>
    <row r="234" spans="1:15" ht="15" customHeight="1">
      <c r="A234" s="921">
        <v>12</v>
      </c>
      <c r="B234" s="921">
        <v>51530</v>
      </c>
      <c r="C234" s="1133" t="s">
        <v>4759</v>
      </c>
      <c r="D234" s="923" t="s">
        <v>4805</v>
      </c>
      <c r="E234" s="924" t="s">
        <v>5974</v>
      </c>
      <c r="F234" s="1060"/>
      <c r="G234" s="1060"/>
      <c r="H234" s="921"/>
      <c r="I234" s="921">
        <v>12</v>
      </c>
      <c r="J234" s="921">
        <v>51550</v>
      </c>
      <c r="K234" s="1133" t="s">
        <v>4759</v>
      </c>
      <c r="L234" s="923" t="s">
        <v>6001</v>
      </c>
      <c r="M234" s="924" t="s">
        <v>6002</v>
      </c>
      <c r="N234" s="921"/>
      <c r="O234" s="925"/>
    </row>
    <row r="235" spans="1:15" ht="15" customHeight="1">
      <c r="A235" s="921">
        <v>13</v>
      </c>
      <c r="B235" s="921">
        <v>51531</v>
      </c>
      <c r="C235" s="1133" t="s">
        <v>4759</v>
      </c>
      <c r="D235" s="923" t="s">
        <v>5956</v>
      </c>
      <c r="E235" s="924" t="s">
        <v>5957</v>
      </c>
      <c r="F235" s="1060"/>
      <c r="G235" s="1060"/>
      <c r="H235" s="921"/>
      <c r="I235" s="921">
        <v>13</v>
      </c>
      <c r="J235" s="921">
        <v>51551</v>
      </c>
      <c r="K235" s="1133" t="s">
        <v>4759</v>
      </c>
      <c r="L235" s="923" t="s">
        <v>4532</v>
      </c>
      <c r="M235" s="924" t="s">
        <v>5973</v>
      </c>
      <c r="N235" s="921"/>
      <c r="O235" s="925"/>
    </row>
    <row r="236" spans="1:15" ht="15" customHeight="1">
      <c r="A236" s="921">
        <v>14</v>
      </c>
      <c r="B236" s="921">
        <v>51532</v>
      </c>
      <c r="C236" s="1133" t="s">
        <v>4759</v>
      </c>
      <c r="D236" s="923" t="s">
        <v>4394</v>
      </c>
      <c r="E236" s="924" t="s">
        <v>5976</v>
      </c>
      <c r="F236" s="1060"/>
      <c r="G236" s="1060"/>
      <c r="H236" s="921"/>
      <c r="I236" s="921">
        <v>14</v>
      </c>
      <c r="J236" s="921">
        <v>51552</v>
      </c>
      <c r="K236" s="1133" t="s">
        <v>4759</v>
      </c>
      <c r="L236" s="923" t="s">
        <v>5970</v>
      </c>
      <c r="M236" s="924" t="s">
        <v>5971</v>
      </c>
      <c r="N236" s="921"/>
      <c r="O236" s="925"/>
    </row>
    <row r="237" spans="1:15" ht="15" customHeight="1">
      <c r="A237" s="921">
        <v>15</v>
      </c>
      <c r="B237" s="921">
        <v>51533</v>
      </c>
      <c r="C237" s="1133" t="s">
        <v>4759</v>
      </c>
      <c r="D237" s="923" t="s">
        <v>5985</v>
      </c>
      <c r="E237" s="924" t="s">
        <v>4455</v>
      </c>
      <c r="F237" s="1060"/>
      <c r="G237" s="1060"/>
      <c r="H237" s="921"/>
      <c r="I237" s="921">
        <v>15</v>
      </c>
      <c r="J237" s="921">
        <v>51553</v>
      </c>
      <c r="K237" s="1133" t="s">
        <v>4759</v>
      </c>
      <c r="L237" s="923" t="s">
        <v>5977</v>
      </c>
      <c r="M237" s="924" t="s">
        <v>5978</v>
      </c>
      <c r="N237" s="921"/>
      <c r="O237" s="925"/>
    </row>
    <row r="238" spans="1:15" ht="15" customHeight="1">
      <c r="A238" s="921">
        <v>16</v>
      </c>
      <c r="B238" s="921">
        <v>51534</v>
      </c>
      <c r="C238" s="1133" t="s">
        <v>4759</v>
      </c>
      <c r="D238" s="923" t="s">
        <v>4379</v>
      </c>
      <c r="E238" s="924" t="s">
        <v>5293</v>
      </c>
      <c r="F238" s="1060"/>
      <c r="G238" s="1060"/>
      <c r="H238" s="921"/>
      <c r="I238" s="921">
        <v>16</v>
      </c>
      <c r="J238" s="921">
        <v>51554</v>
      </c>
      <c r="K238" s="1133" t="s">
        <v>4759</v>
      </c>
      <c r="L238" s="1241" t="s">
        <v>2293</v>
      </c>
      <c r="M238" s="924" t="s">
        <v>4767</v>
      </c>
      <c r="N238" s="921"/>
      <c r="O238" s="925"/>
    </row>
    <row r="239" spans="1:15" ht="15" customHeight="1">
      <c r="A239" s="921">
        <v>17</v>
      </c>
      <c r="B239" s="921">
        <v>51535</v>
      </c>
      <c r="C239" s="1133" t="s">
        <v>4759</v>
      </c>
      <c r="D239" s="923" t="s">
        <v>4680</v>
      </c>
      <c r="E239" s="924" t="s">
        <v>5960</v>
      </c>
      <c r="F239" s="1060"/>
      <c r="G239" s="1060"/>
      <c r="H239" s="921"/>
      <c r="I239" s="921">
        <v>17</v>
      </c>
      <c r="J239" s="921">
        <v>51555</v>
      </c>
      <c r="K239" s="1133" t="s">
        <v>4759</v>
      </c>
      <c r="L239" s="923" t="s">
        <v>5456</v>
      </c>
      <c r="M239" s="924" t="s">
        <v>5990</v>
      </c>
      <c r="N239" s="921"/>
      <c r="O239" s="925"/>
    </row>
    <row r="240" spans="1:15" ht="15" customHeight="1">
      <c r="A240" s="921">
        <v>18</v>
      </c>
      <c r="B240" s="921">
        <v>51536</v>
      </c>
      <c r="C240" s="1133" t="s">
        <v>4759</v>
      </c>
      <c r="D240" s="923" t="s">
        <v>5966</v>
      </c>
      <c r="E240" s="924" t="s">
        <v>5967</v>
      </c>
      <c r="F240" s="1060"/>
      <c r="G240" s="1060"/>
      <c r="H240" s="921"/>
      <c r="I240" s="921">
        <v>18</v>
      </c>
      <c r="J240" s="921">
        <v>51556</v>
      </c>
      <c r="K240" s="1133" t="s">
        <v>4759</v>
      </c>
      <c r="L240" s="923" t="s">
        <v>5997</v>
      </c>
      <c r="M240" s="924" t="s">
        <v>5276</v>
      </c>
      <c r="N240" s="921"/>
      <c r="O240" s="925"/>
    </row>
    <row r="241" spans="1:15" ht="15" customHeight="1">
      <c r="A241" s="921">
        <v>19</v>
      </c>
      <c r="B241" s="921">
        <v>51537</v>
      </c>
      <c r="C241" s="1133" t="s">
        <v>4759</v>
      </c>
      <c r="D241" s="923" t="s">
        <v>5998</v>
      </c>
      <c r="E241" s="924" t="s">
        <v>5999</v>
      </c>
      <c r="F241" s="1060"/>
      <c r="G241" s="1060"/>
      <c r="H241" s="921"/>
      <c r="I241" s="921">
        <v>19</v>
      </c>
      <c r="J241" s="921">
        <v>51557</v>
      </c>
      <c r="K241" s="1133" t="s">
        <v>4759</v>
      </c>
      <c r="L241" s="923" t="s">
        <v>5975</v>
      </c>
      <c r="M241" s="924" t="s">
        <v>5574</v>
      </c>
      <c r="N241" s="921"/>
      <c r="O241" s="925"/>
    </row>
    <row r="242" spans="1:15" ht="15" customHeight="1">
      <c r="A242" s="921">
        <v>20</v>
      </c>
      <c r="B242" s="921">
        <v>51538</v>
      </c>
      <c r="C242" s="1133" t="s">
        <v>4759</v>
      </c>
      <c r="D242" s="923" t="s">
        <v>5365</v>
      </c>
      <c r="E242" s="924" t="s">
        <v>5952</v>
      </c>
      <c r="F242" s="1060"/>
      <c r="G242" s="1060"/>
      <c r="H242" s="921"/>
      <c r="I242" s="921">
        <v>20</v>
      </c>
      <c r="J242" s="921">
        <v>51558</v>
      </c>
      <c r="K242" s="1133" t="s">
        <v>4759</v>
      </c>
      <c r="L242" s="923" t="s">
        <v>5980</v>
      </c>
      <c r="M242" s="924" t="s">
        <v>5981</v>
      </c>
      <c r="N242" s="921"/>
      <c r="O242" s="925"/>
    </row>
    <row r="243" spans="1:15" ht="15" customHeight="1">
      <c r="A243" s="921"/>
      <c r="B243" s="921"/>
      <c r="C243" s="939"/>
      <c r="D243" s="946"/>
      <c r="E243" s="940"/>
      <c r="F243" s="1060"/>
      <c r="G243" s="1060"/>
      <c r="H243" s="921"/>
      <c r="I243" s="921"/>
      <c r="J243" s="921"/>
      <c r="K243" s="939"/>
      <c r="L243" s="946"/>
      <c r="M243" s="940"/>
      <c r="N243" s="921"/>
      <c r="O243" s="925"/>
    </row>
    <row r="244" spans="1:15" ht="15" customHeight="1">
      <c r="A244" s="921"/>
      <c r="B244" s="921"/>
      <c r="C244" s="939"/>
      <c r="D244" s="946"/>
      <c r="E244" s="940"/>
      <c r="F244" s="1060"/>
      <c r="G244" s="1060"/>
      <c r="H244" s="921"/>
      <c r="I244" s="921"/>
      <c r="J244" s="921"/>
      <c r="K244" s="939"/>
      <c r="L244" s="1443"/>
      <c r="M244" s="940"/>
      <c r="N244" s="921"/>
      <c r="O244" s="925"/>
    </row>
    <row r="245" spans="1:15" ht="15" customHeight="1">
      <c r="A245" s="921"/>
      <c r="B245" s="921"/>
      <c r="C245" s="939"/>
      <c r="D245" s="946"/>
      <c r="E245" s="940"/>
      <c r="F245" s="1060"/>
      <c r="G245" s="1060"/>
      <c r="H245" s="921"/>
      <c r="I245" s="921"/>
      <c r="J245" s="921"/>
      <c r="K245" s="939"/>
      <c r="L245" s="946"/>
      <c r="M245" s="940"/>
      <c r="N245" s="921"/>
      <c r="O245" s="925"/>
    </row>
    <row r="246" spans="1:15" ht="15" customHeight="1">
      <c r="A246" s="921"/>
      <c r="B246" s="921"/>
      <c r="C246" s="939"/>
      <c r="D246" s="946"/>
      <c r="E246" s="940"/>
      <c r="F246" s="1060"/>
      <c r="G246" s="1060"/>
      <c r="H246" s="921"/>
      <c r="I246" s="921"/>
      <c r="J246" s="921"/>
      <c r="K246" s="939"/>
      <c r="L246" s="946"/>
      <c r="M246" s="940"/>
      <c r="N246" s="921"/>
      <c r="O246" s="921"/>
    </row>
    <row r="247" spans="1:15" ht="15" customHeight="1">
      <c r="A247" s="921"/>
      <c r="B247" s="921"/>
      <c r="C247" s="939"/>
      <c r="D247" s="946"/>
      <c r="E247" s="940"/>
      <c r="F247" s="1060"/>
      <c r="G247" s="1060"/>
      <c r="H247" s="921"/>
      <c r="I247" s="921"/>
      <c r="J247" s="921"/>
      <c r="K247" s="939"/>
      <c r="L247" s="946"/>
      <c r="M247" s="940"/>
      <c r="N247" s="921"/>
      <c r="O247" s="921"/>
    </row>
    <row r="248" spans="1:15" ht="15" customHeight="1">
      <c r="A248" s="1074"/>
      <c r="B248" s="1074"/>
      <c r="C248" s="1444"/>
      <c r="D248" s="1130"/>
      <c r="E248" s="1130"/>
      <c r="F248" s="1147"/>
      <c r="G248" s="1147"/>
      <c r="H248" s="1147"/>
      <c r="I248" s="1074"/>
      <c r="J248" s="1074"/>
      <c r="K248" s="1444"/>
      <c r="L248" s="1130"/>
      <c r="M248" s="1130"/>
      <c r="N248" s="1147"/>
      <c r="O248" s="1147"/>
    </row>
    <row r="249" spans="1:15" ht="15" customHeight="1">
      <c r="A249" s="949"/>
      <c r="B249" s="949"/>
      <c r="C249" s="1439"/>
      <c r="F249" s="934"/>
      <c r="G249" s="1167"/>
      <c r="H249" s="1050"/>
      <c r="I249" s="1054"/>
      <c r="J249" s="1054"/>
      <c r="K249" s="1445"/>
      <c r="L249" s="1428"/>
      <c r="M249" s="1428"/>
      <c r="N249" s="934"/>
      <c r="O249" s="934"/>
    </row>
    <row r="250" spans="1:15" ht="15" customHeight="1">
      <c r="A250" s="949"/>
      <c r="B250" s="949"/>
      <c r="C250" s="968"/>
      <c r="D250" s="1438"/>
      <c r="E250" s="1438"/>
      <c r="F250" s="934"/>
      <c r="G250" s="949"/>
      <c r="H250" s="949"/>
      <c r="I250" s="1054"/>
      <c r="J250" s="949"/>
      <c r="K250" s="968"/>
      <c r="L250" s="1438"/>
      <c r="M250" s="1438"/>
      <c r="N250" s="949"/>
      <c r="O250" s="934"/>
    </row>
    <row r="251" spans="1:15" ht="15" customHeight="1">
      <c r="A251" s="949"/>
      <c r="B251" s="949"/>
      <c r="C251" s="1439"/>
      <c r="F251" s="934"/>
      <c r="G251" s="1050"/>
      <c r="H251" s="1050"/>
      <c r="I251" s="1054"/>
      <c r="J251" s="1054"/>
      <c r="K251" s="1054"/>
      <c r="L251" s="1428"/>
      <c r="M251" s="1428"/>
      <c r="N251" s="934"/>
      <c r="O251" s="934"/>
    </row>
    <row r="252" spans="1:15" ht="15" customHeight="1">
      <c r="A252" s="949"/>
      <c r="B252" s="949"/>
      <c r="C252" s="1439"/>
      <c r="F252" s="934"/>
      <c r="G252" s="1050"/>
      <c r="H252" s="1050"/>
      <c r="I252" s="1054"/>
      <c r="J252" s="1054"/>
      <c r="K252" s="1445"/>
      <c r="L252" s="1428"/>
      <c r="M252" s="1428"/>
      <c r="N252" s="934"/>
      <c r="O252" s="934"/>
    </row>
    <row r="253" spans="1:15" ht="15" customHeight="1">
      <c r="A253" s="949"/>
      <c r="B253" s="949"/>
      <c r="F253" s="934"/>
      <c r="G253" s="934"/>
      <c r="H253" s="934"/>
      <c r="I253" s="949"/>
      <c r="J253" s="949"/>
      <c r="K253" s="1439"/>
      <c r="N253" s="934"/>
      <c r="O253" s="934"/>
    </row>
    <row r="254" spans="1:15" ht="15" customHeight="1">
      <c r="A254" s="949"/>
      <c r="B254" s="949"/>
      <c r="F254" s="934"/>
      <c r="G254" s="934"/>
      <c r="H254" s="934"/>
      <c r="I254" s="949"/>
      <c r="J254" s="949"/>
      <c r="N254" s="934"/>
      <c r="O254" s="934"/>
    </row>
    <row r="255" spans="1:15" ht="15" customHeight="1">
      <c r="A255" s="949"/>
      <c r="B255" s="949"/>
      <c r="F255" s="934"/>
      <c r="G255" s="934"/>
      <c r="H255" s="934"/>
      <c r="I255" s="949"/>
      <c r="J255" s="949"/>
      <c r="N255" s="934"/>
      <c r="O255" s="934"/>
    </row>
    <row r="256" spans="1:15" ht="15" customHeight="1">
      <c r="A256" s="949"/>
      <c r="B256" s="949"/>
      <c r="F256" s="934"/>
      <c r="G256" s="934"/>
      <c r="H256" s="934"/>
      <c r="I256" s="949"/>
      <c r="J256" s="949"/>
      <c r="N256" s="934"/>
      <c r="O256" s="934"/>
    </row>
    <row r="257" spans="1:15" ht="15" customHeight="1">
      <c r="A257" s="949"/>
      <c r="B257" s="949"/>
      <c r="F257" s="934"/>
      <c r="G257" s="934"/>
      <c r="H257" s="934"/>
      <c r="I257" s="949"/>
      <c r="J257" s="949"/>
      <c r="N257" s="934"/>
      <c r="O257" s="934"/>
    </row>
    <row r="258" spans="1:15" ht="15" customHeight="1">
      <c r="A258" s="949"/>
      <c r="B258" s="949"/>
      <c r="F258" s="934"/>
      <c r="G258" s="934"/>
      <c r="H258" s="934"/>
      <c r="I258" s="949"/>
      <c r="J258" s="949"/>
      <c r="N258" s="934"/>
      <c r="O258" s="934"/>
    </row>
    <row r="259" spans="1:15" ht="15" customHeight="1">
      <c r="A259" s="949"/>
      <c r="B259" s="949"/>
      <c r="F259" s="934"/>
      <c r="G259" s="934"/>
      <c r="H259" s="934"/>
      <c r="I259" s="949"/>
      <c r="J259" s="949"/>
      <c r="N259" s="934"/>
      <c r="O259" s="934"/>
    </row>
    <row r="260" spans="1:15" ht="15" customHeight="1">
      <c r="A260" s="949"/>
      <c r="B260" s="949"/>
      <c r="F260" s="934"/>
      <c r="G260" s="934"/>
      <c r="H260" s="934"/>
      <c r="I260" s="949"/>
      <c r="J260" s="949"/>
      <c r="N260" s="934"/>
      <c r="O260" s="934"/>
    </row>
    <row r="261" spans="1:15" ht="15" customHeight="1">
      <c r="A261" s="949"/>
      <c r="B261" s="949"/>
      <c r="F261" s="934"/>
      <c r="G261" s="934"/>
      <c r="H261" s="934"/>
      <c r="I261" s="949"/>
      <c r="J261" s="949"/>
      <c r="N261" s="934"/>
      <c r="O261" s="934"/>
    </row>
    <row r="262" spans="1:15" ht="15" customHeight="1">
      <c r="A262" s="949"/>
      <c r="B262" s="949"/>
      <c r="F262" s="934"/>
      <c r="G262" s="934"/>
      <c r="H262" s="934"/>
      <c r="I262" s="949"/>
      <c r="J262" s="949"/>
      <c r="N262" s="934"/>
      <c r="O262" s="934"/>
    </row>
    <row r="263" spans="1:15" ht="15" customHeight="1">
      <c r="A263" s="949"/>
      <c r="B263" s="949"/>
      <c r="F263" s="934"/>
      <c r="G263" s="934"/>
      <c r="H263" s="934"/>
      <c r="I263" s="949"/>
      <c r="J263" s="949"/>
      <c r="N263" s="934"/>
      <c r="O263" s="934"/>
    </row>
    <row r="264" spans="1:15" ht="15" customHeight="1">
      <c r="A264" s="949"/>
      <c r="B264" s="949"/>
      <c r="F264" s="934"/>
      <c r="G264" s="934"/>
      <c r="H264" s="934"/>
      <c r="I264" s="949"/>
      <c r="J264" s="949"/>
      <c r="N264" s="934"/>
      <c r="O264" s="934"/>
    </row>
    <row r="265" spans="1:15" s="934" customFormat="1" ht="15" customHeight="1">
      <c r="A265" s="1670" t="s">
        <v>4385</v>
      </c>
      <c r="B265" s="1670"/>
      <c r="C265" s="1670"/>
      <c r="D265" s="604" t="str">
        <f>ครูที่ปรึกษา!B34</f>
        <v>นายจิรภัทร  สมคำ 837</v>
      </c>
      <c r="E265" s="604"/>
      <c r="F265" s="1672" t="s">
        <v>4515</v>
      </c>
      <c r="G265" s="1672"/>
      <c r="I265" s="913"/>
      <c r="J265" s="1670" t="s">
        <v>4385</v>
      </c>
      <c r="K265" s="1670"/>
      <c r="L265" s="604" t="str">
        <f>ครูที่ปรึกษา!C34</f>
        <v>Ms.Karen jill/ น.ส.สุภาวดี  มนตรีชน (ฝส)</v>
      </c>
      <c r="M265" s="604"/>
      <c r="N265" s="906"/>
      <c r="O265" s="906">
        <f>ครูที่ปรึกษา!E34</f>
        <v>6203</v>
      </c>
    </row>
    <row r="266" spans="1:15" ht="15" customHeight="1">
      <c r="A266" s="921" t="s">
        <v>4572</v>
      </c>
      <c r="B266" s="921" t="s">
        <v>4555</v>
      </c>
      <c r="C266" s="1425"/>
      <c r="D266" s="1217" t="s">
        <v>4556</v>
      </c>
      <c r="E266" s="919" t="s">
        <v>4627</v>
      </c>
      <c r="F266" s="1669" t="s">
        <v>4516</v>
      </c>
      <c r="G266" s="1666"/>
      <c r="H266" s="1418"/>
      <c r="I266" s="921" t="s">
        <v>4572</v>
      </c>
      <c r="J266" s="921" t="s">
        <v>4555</v>
      </c>
      <c r="K266" s="1425"/>
      <c r="L266" s="1217" t="s">
        <v>4556</v>
      </c>
      <c r="M266" s="919" t="s">
        <v>4627</v>
      </c>
      <c r="N266" s="925" t="s">
        <v>4959</v>
      </c>
      <c r="O266" s="925"/>
    </row>
    <row r="267" spans="1:15" ht="15" customHeight="1">
      <c r="A267" s="921">
        <v>1</v>
      </c>
      <c r="B267" s="921">
        <v>51484</v>
      </c>
      <c r="C267" s="1133" t="s">
        <v>4568</v>
      </c>
      <c r="D267" s="1446" t="s">
        <v>5792</v>
      </c>
      <c r="E267" s="1447" t="s">
        <v>5605</v>
      </c>
      <c r="F267" s="925"/>
      <c r="G267" s="1026"/>
      <c r="H267" s="925"/>
      <c r="I267" s="921">
        <v>1</v>
      </c>
      <c r="J267" s="921">
        <v>51502</v>
      </c>
      <c r="K267" s="1133" t="s">
        <v>4568</v>
      </c>
      <c r="L267" s="993" t="s">
        <v>6013</v>
      </c>
      <c r="M267" s="947" t="s">
        <v>6014</v>
      </c>
      <c r="N267" s="925"/>
      <c r="O267" s="925"/>
    </row>
    <row r="268" spans="1:15" ht="15" customHeight="1">
      <c r="A268" s="921">
        <v>2</v>
      </c>
      <c r="B268" s="921">
        <v>51485</v>
      </c>
      <c r="C268" s="1133" t="s">
        <v>4568</v>
      </c>
      <c r="D268" s="1446" t="s">
        <v>6012</v>
      </c>
      <c r="E268" s="1447" t="s">
        <v>5303</v>
      </c>
      <c r="F268" s="925"/>
      <c r="G268" s="1026"/>
      <c r="H268" s="925"/>
      <c r="I268" s="921">
        <v>2</v>
      </c>
      <c r="J268" s="921">
        <v>51503</v>
      </c>
      <c r="K268" s="1133" t="s">
        <v>4568</v>
      </c>
      <c r="L268" s="993" t="s">
        <v>6016</v>
      </c>
      <c r="M268" s="947" t="s">
        <v>4552</v>
      </c>
      <c r="N268" s="925"/>
      <c r="O268" s="925"/>
    </row>
    <row r="269" spans="1:15" ht="15" customHeight="1">
      <c r="A269" s="921">
        <v>3</v>
      </c>
      <c r="B269" s="921">
        <v>51486</v>
      </c>
      <c r="C269" s="1133" t="s">
        <v>4568</v>
      </c>
      <c r="D269" s="1446" t="s">
        <v>6017</v>
      </c>
      <c r="E269" s="1447" t="s">
        <v>6018</v>
      </c>
      <c r="F269" s="925"/>
      <c r="G269" s="1026"/>
      <c r="H269" s="925"/>
      <c r="I269" s="921">
        <v>3</v>
      </c>
      <c r="J269" s="921">
        <v>51504</v>
      </c>
      <c r="K269" s="925" t="s">
        <v>4568</v>
      </c>
      <c r="L269" s="993" t="s">
        <v>4373</v>
      </c>
      <c r="M269" s="947" t="s">
        <v>6019</v>
      </c>
      <c r="N269" s="925"/>
      <c r="O269" s="925"/>
    </row>
    <row r="270" spans="1:15" ht="15" customHeight="1">
      <c r="A270" s="921">
        <v>4</v>
      </c>
      <c r="B270" s="921">
        <v>51487</v>
      </c>
      <c r="C270" s="1133" t="s">
        <v>4568</v>
      </c>
      <c r="D270" s="1446" t="s">
        <v>6004</v>
      </c>
      <c r="E270" s="1447" t="s">
        <v>6005</v>
      </c>
      <c r="F270" s="925"/>
      <c r="G270" s="1026"/>
      <c r="H270" s="925"/>
      <c r="I270" s="921">
        <v>4</v>
      </c>
      <c r="J270" s="921">
        <v>51505</v>
      </c>
      <c r="K270" s="925" t="s">
        <v>4568</v>
      </c>
      <c r="L270" s="993" t="s">
        <v>6009</v>
      </c>
      <c r="M270" s="947" t="s">
        <v>5330</v>
      </c>
      <c r="N270" s="925"/>
      <c r="O270" s="925"/>
    </row>
    <row r="271" spans="1:15" ht="15" customHeight="1">
      <c r="A271" s="921">
        <v>5</v>
      </c>
      <c r="B271" s="921">
        <v>51488</v>
      </c>
      <c r="C271" s="1133" t="s">
        <v>4568</v>
      </c>
      <c r="D271" s="1446" t="s">
        <v>6008</v>
      </c>
      <c r="E271" s="1447" t="s">
        <v>4447</v>
      </c>
      <c r="F271" s="925"/>
      <c r="G271" s="1026"/>
      <c r="H271" s="925"/>
      <c r="I271" s="921">
        <v>5</v>
      </c>
      <c r="J271" s="921">
        <v>51506</v>
      </c>
      <c r="K271" s="925" t="s">
        <v>4568</v>
      </c>
      <c r="L271" s="993" t="s">
        <v>4380</v>
      </c>
      <c r="M271" s="947" t="s">
        <v>6011</v>
      </c>
      <c r="N271" s="925"/>
      <c r="O271" s="925"/>
    </row>
    <row r="272" spans="1:15" ht="15" customHeight="1">
      <c r="A272" s="921">
        <v>6</v>
      </c>
      <c r="B272" s="921">
        <v>51489</v>
      </c>
      <c r="C272" s="1133" t="s">
        <v>4568</v>
      </c>
      <c r="D272" s="1446" t="s">
        <v>6010</v>
      </c>
      <c r="E272" s="1447" t="s">
        <v>4467</v>
      </c>
      <c r="F272" s="925"/>
      <c r="G272" s="1026"/>
      <c r="H272" s="925"/>
      <c r="I272" s="921">
        <v>6</v>
      </c>
      <c r="J272" s="921">
        <v>51507</v>
      </c>
      <c r="K272" s="925" t="s">
        <v>4568</v>
      </c>
      <c r="L272" s="1446" t="s">
        <v>6006</v>
      </c>
      <c r="M272" s="1447" t="s">
        <v>6007</v>
      </c>
      <c r="N272" s="925"/>
      <c r="O272" s="925"/>
    </row>
    <row r="273" spans="1:15" ht="15" customHeight="1">
      <c r="A273" s="921">
        <v>7</v>
      </c>
      <c r="B273" s="921">
        <v>51490</v>
      </c>
      <c r="C273" s="1133" t="s">
        <v>4568</v>
      </c>
      <c r="D273" s="1446" t="s">
        <v>4379</v>
      </c>
      <c r="E273" s="1447" t="s">
        <v>6015</v>
      </c>
      <c r="F273" s="925"/>
      <c r="G273" s="1026"/>
      <c r="H273" s="925"/>
      <c r="I273" s="921">
        <v>7</v>
      </c>
      <c r="J273" s="921">
        <v>51508</v>
      </c>
      <c r="K273" s="925" t="s">
        <v>4568</v>
      </c>
      <c r="L273" s="1446" t="s">
        <v>6003</v>
      </c>
      <c r="M273" s="1447" t="s">
        <v>5058</v>
      </c>
      <c r="N273" s="925"/>
      <c r="O273" s="925"/>
    </row>
    <row r="274" spans="1:15" ht="15" customHeight="1">
      <c r="A274" s="921">
        <v>8</v>
      </c>
      <c r="B274" s="921">
        <v>51491</v>
      </c>
      <c r="C274" s="1133" t="s">
        <v>4657</v>
      </c>
      <c r="D274" s="1446" t="s">
        <v>5383</v>
      </c>
      <c r="E274" s="1447" t="s">
        <v>6035</v>
      </c>
      <c r="F274" s="925"/>
      <c r="G274" s="1026"/>
      <c r="H274" s="925"/>
      <c r="I274" s="921">
        <v>8</v>
      </c>
      <c r="J274" s="921">
        <v>51509</v>
      </c>
      <c r="K274" s="1133" t="s">
        <v>4657</v>
      </c>
      <c r="L274" s="1446" t="s">
        <v>6021</v>
      </c>
      <c r="M274" s="1447" t="s">
        <v>6022</v>
      </c>
      <c r="N274" s="925"/>
      <c r="O274" s="925"/>
    </row>
    <row r="275" spans="1:15" ht="15" customHeight="1">
      <c r="A275" s="921">
        <v>9</v>
      </c>
      <c r="B275" s="921">
        <v>51492</v>
      </c>
      <c r="C275" s="1133" t="s">
        <v>4657</v>
      </c>
      <c r="D275" s="1446" t="s">
        <v>4719</v>
      </c>
      <c r="E275" s="1447" t="s">
        <v>5009</v>
      </c>
      <c r="F275" s="925"/>
      <c r="G275" s="1026"/>
      <c r="H275" s="925"/>
      <c r="I275" s="921">
        <v>9</v>
      </c>
      <c r="J275" s="921">
        <v>51510</v>
      </c>
      <c r="K275" s="1133" t="s">
        <v>4657</v>
      </c>
      <c r="L275" s="1446" t="s">
        <v>6026</v>
      </c>
      <c r="M275" s="1447" t="s">
        <v>4470</v>
      </c>
      <c r="N275" s="925"/>
      <c r="O275" s="925"/>
    </row>
    <row r="276" spans="1:15" ht="15" customHeight="1">
      <c r="A276" s="921">
        <v>10</v>
      </c>
      <c r="B276" s="921">
        <v>51493</v>
      </c>
      <c r="C276" s="1133" t="s">
        <v>4657</v>
      </c>
      <c r="D276" s="1446" t="s">
        <v>6025</v>
      </c>
      <c r="E276" s="1447" t="s">
        <v>5345</v>
      </c>
      <c r="F276" s="925"/>
      <c r="G276" s="1026"/>
      <c r="H276" s="925"/>
      <c r="I276" s="921">
        <v>10</v>
      </c>
      <c r="J276" s="921">
        <v>51511</v>
      </c>
      <c r="K276" s="1133" t="s">
        <v>4657</v>
      </c>
      <c r="L276" s="1446" t="s">
        <v>6036</v>
      </c>
      <c r="M276" s="1447" t="s">
        <v>6037</v>
      </c>
      <c r="N276" s="925"/>
      <c r="O276" s="925"/>
    </row>
    <row r="277" spans="1:15" ht="15" customHeight="1">
      <c r="A277" s="921">
        <v>11</v>
      </c>
      <c r="B277" s="921">
        <v>51494</v>
      </c>
      <c r="C277" s="1133" t="s">
        <v>4657</v>
      </c>
      <c r="D277" s="1446" t="s">
        <v>6023</v>
      </c>
      <c r="E277" s="1447" t="s">
        <v>6024</v>
      </c>
      <c r="F277" s="925"/>
      <c r="G277" s="1026"/>
      <c r="H277" s="925"/>
      <c r="I277" s="921">
        <v>11</v>
      </c>
      <c r="J277" s="921">
        <v>51512</v>
      </c>
      <c r="K277" s="1133" t="s">
        <v>4657</v>
      </c>
      <c r="L277" s="1446" t="s">
        <v>5393</v>
      </c>
      <c r="M277" s="1448" t="s">
        <v>5685</v>
      </c>
      <c r="O277" s="925"/>
    </row>
    <row r="278" spans="1:15" ht="15" customHeight="1">
      <c r="A278" s="921">
        <v>12</v>
      </c>
      <c r="B278" s="921">
        <v>51495</v>
      </c>
      <c r="C278" s="1133" t="s">
        <v>4657</v>
      </c>
      <c r="D278" s="1446" t="s">
        <v>6033</v>
      </c>
      <c r="E278" s="1447" t="s">
        <v>2274</v>
      </c>
      <c r="F278" s="925"/>
      <c r="G278" s="1026"/>
      <c r="H278" s="925"/>
      <c r="I278" s="921">
        <v>12</v>
      </c>
      <c r="J278" s="921">
        <v>51513</v>
      </c>
      <c r="K278" s="1133" t="s">
        <v>4657</v>
      </c>
      <c r="L278" s="993" t="s">
        <v>6040</v>
      </c>
      <c r="M278" s="947" t="s">
        <v>6041</v>
      </c>
      <c r="N278" s="925"/>
      <c r="O278" s="925"/>
    </row>
    <row r="279" spans="1:15" ht="15" customHeight="1">
      <c r="A279" s="921">
        <v>13</v>
      </c>
      <c r="B279" s="921">
        <v>51496</v>
      </c>
      <c r="C279" s="1133" t="s">
        <v>4657</v>
      </c>
      <c r="D279" s="1446" t="s">
        <v>5597</v>
      </c>
      <c r="E279" s="1447" t="s">
        <v>6020</v>
      </c>
      <c r="F279" s="925"/>
      <c r="G279" s="1026"/>
      <c r="H279" s="925"/>
      <c r="I279" s="921">
        <v>13</v>
      </c>
      <c r="J279" s="921">
        <v>51514</v>
      </c>
      <c r="K279" s="1133" t="s">
        <v>4657</v>
      </c>
      <c r="L279" s="993" t="s">
        <v>6044</v>
      </c>
      <c r="M279" s="947" t="s">
        <v>6045</v>
      </c>
      <c r="N279" s="925"/>
      <c r="O279" s="925"/>
    </row>
    <row r="280" spans="1:15" ht="15" customHeight="1">
      <c r="A280" s="921">
        <v>14</v>
      </c>
      <c r="B280" s="921">
        <v>51497</v>
      </c>
      <c r="C280" s="1133" t="s">
        <v>4657</v>
      </c>
      <c r="D280" s="1446" t="s">
        <v>6030</v>
      </c>
      <c r="E280" s="1447" t="s">
        <v>6031</v>
      </c>
      <c r="F280" s="925"/>
      <c r="G280" s="1026"/>
      <c r="H280" s="925"/>
      <c r="I280" s="921">
        <v>14</v>
      </c>
      <c r="J280" s="921">
        <v>51515</v>
      </c>
      <c r="K280" s="1133" t="s">
        <v>4657</v>
      </c>
      <c r="L280" s="1446" t="s">
        <v>6028</v>
      </c>
      <c r="M280" s="1447" t="s">
        <v>6029</v>
      </c>
      <c r="N280" s="925"/>
      <c r="O280" s="925"/>
    </row>
    <row r="281" spans="1:15" ht="15" customHeight="1">
      <c r="A281" s="921">
        <v>15</v>
      </c>
      <c r="B281" s="921">
        <v>51498</v>
      </c>
      <c r="C281" s="1133" t="s">
        <v>4657</v>
      </c>
      <c r="D281" s="1446" t="s">
        <v>6027</v>
      </c>
      <c r="E281" s="1447" t="s">
        <v>5628</v>
      </c>
      <c r="F281" s="925"/>
      <c r="G281" s="1026"/>
      <c r="H281" s="925"/>
      <c r="I281" s="921">
        <v>15</v>
      </c>
      <c r="J281" s="921">
        <v>51516</v>
      </c>
      <c r="K281" s="925" t="s">
        <v>4657</v>
      </c>
      <c r="L281" s="1446" t="s">
        <v>6032</v>
      </c>
      <c r="M281" s="1447" t="s">
        <v>2267</v>
      </c>
      <c r="N281" s="925"/>
      <c r="O281" s="925"/>
    </row>
    <row r="282" spans="1:15" ht="15" customHeight="1">
      <c r="A282" s="921">
        <v>16</v>
      </c>
      <c r="B282" s="921">
        <v>51499</v>
      </c>
      <c r="C282" s="1133" t="s">
        <v>4657</v>
      </c>
      <c r="D282" s="1446" t="s">
        <v>6039</v>
      </c>
      <c r="E282" s="1447" t="s">
        <v>5586</v>
      </c>
      <c r="F282" s="925"/>
      <c r="G282" s="1026"/>
      <c r="H282" s="925"/>
      <c r="I282" s="921">
        <v>16</v>
      </c>
      <c r="J282" s="921">
        <v>51517</v>
      </c>
      <c r="K282" s="925" t="s">
        <v>4657</v>
      </c>
      <c r="L282" s="993" t="s">
        <v>6038</v>
      </c>
      <c r="M282" s="947" t="s">
        <v>5310</v>
      </c>
      <c r="N282" s="925"/>
      <c r="O282" s="925"/>
    </row>
    <row r="283" spans="1:15" ht="15" customHeight="1">
      <c r="A283" s="921">
        <v>17</v>
      </c>
      <c r="B283" s="921">
        <v>51500</v>
      </c>
      <c r="C283" s="1133" t="s">
        <v>4657</v>
      </c>
      <c r="D283" s="1446" t="s">
        <v>6042</v>
      </c>
      <c r="E283" s="1447" t="s">
        <v>6043</v>
      </c>
      <c r="F283" s="925"/>
      <c r="G283" s="1026"/>
      <c r="H283" s="925"/>
      <c r="I283" s="921">
        <v>17</v>
      </c>
      <c r="J283" s="921">
        <v>51518</v>
      </c>
      <c r="K283" s="925" t="s">
        <v>4657</v>
      </c>
      <c r="L283" s="1446" t="s">
        <v>6034</v>
      </c>
      <c r="M283" s="1447" t="s">
        <v>5013</v>
      </c>
      <c r="N283" s="925"/>
      <c r="O283" s="925"/>
    </row>
    <row r="284" spans="1:15" ht="15" customHeight="1">
      <c r="A284" s="921">
        <v>18</v>
      </c>
      <c r="B284" s="921">
        <v>51501</v>
      </c>
      <c r="C284" s="1133" t="s">
        <v>4657</v>
      </c>
      <c r="D284" s="1446" t="s">
        <v>6046</v>
      </c>
      <c r="E284" s="1447" t="s">
        <v>6047</v>
      </c>
      <c r="F284" s="925"/>
      <c r="G284" s="1026"/>
      <c r="H284" s="925"/>
      <c r="I284" s="921"/>
      <c r="J284" s="921"/>
      <c r="K284" s="925"/>
      <c r="L284" s="925"/>
      <c r="M284" s="925"/>
      <c r="N284" s="925"/>
      <c r="O284" s="925"/>
    </row>
    <row r="285" spans="1:15" ht="15" customHeight="1">
      <c r="A285" s="921"/>
      <c r="B285" s="917"/>
      <c r="C285" s="917"/>
      <c r="D285" s="1217"/>
      <c r="E285" s="919"/>
      <c r="F285" s="925"/>
      <c r="G285" s="925"/>
      <c r="I285" s="921"/>
      <c r="J285" s="917"/>
      <c r="K285" s="917"/>
      <c r="L285" s="1217"/>
      <c r="M285" s="919"/>
      <c r="N285" s="925"/>
      <c r="O285" s="925"/>
    </row>
    <row r="286" spans="1:15" ht="15" customHeight="1">
      <c r="A286" s="1074"/>
      <c r="B286" s="1074"/>
      <c r="C286" s="1074"/>
      <c r="D286" s="1130"/>
      <c r="E286" s="1130"/>
      <c r="F286" s="1147"/>
      <c r="G286" s="1147"/>
      <c r="H286" s="934"/>
      <c r="I286" s="1074"/>
      <c r="J286" s="1074"/>
      <c r="K286" s="1074"/>
      <c r="L286" s="1130"/>
      <c r="M286" s="1130"/>
      <c r="N286" s="1147"/>
      <c r="O286" s="1147"/>
    </row>
    <row r="287" spans="1:15" ht="15" customHeight="1">
      <c r="A287" s="949"/>
      <c r="B287" s="949"/>
      <c r="C287" s="949"/>
      <c r="F287" s="934"/>
      <c r="G287" s="934"/>
      <c r="H287" s="934"/>
      <c r="I287" s="949"/>
      <c r="J287" s="949"/>
      <c r="K287" s="949"/>
      <c r="N287" s="934"/>
      <c r="O287" s="934"/>
    </row>
    <row r="288" spans="1:15" ht="15" customHeight="1">
      <c r="A288" s="949"/>
      <c r="B288" s="949"/>
      <c r="C288" s="949"/>
      <c r="F288" s="934"/>
      <c r="G288" s="934"/>
      <c r="H288" s="934"/>
      <c r="I288" s="949"/>
      <c r="J288" s="949"/>
      <c r="K288" s="949"/>
      <c r="N288" s="934"/>
      <c r="O288" s="934"/>
    </row>
    <row r="289" spans="1:15" ht="15" customHeight="1">
      <c r="A289" s="949"/>
      <c r="B289" s="949"/>
      <c r="C289" s="949"/>
      <c r="F289" s="934"/>
      <c r="G289" s="934"/>
      <c r="H289" s="934"/>
      <c r="I289" s="949"/>
      <c r="J289" s="949"/>
      <c r="K289" s="934"/>
      <c r="L289" s="934"/>
      <c r="M289" s="934"/>
      <c r="N289" s="934"/>
      <c r="O289" s="934"/>
    </row>
    <row r="290" spans="1:15" ht="15" customHeight="1">
      <c r="A290" s="949"/>
      <c r="B290" s="949"/>
      <c r="C290" s="949"/>
      <c r="F290" s="934"/>
      <c r="G290" s="934"/>
      <c r="H290" s="934"/>
      <c r="I290" s="949"/>
      <c r="J290" s="949"/>
      <c r="K290" s="949"/>
      <c r="N290" s="934"/>
      <c r="O290" s="934"/>
    </row>
    <row r="291" spans="1:15" ht="15" customHeight="1">
      <c r="A291" s="907"/>
      <c r="B291" s="907"/>
      <c r="C291" s="907"/>
      <c r="D291" s="1132"/>
      <c r="E291" s="1132"/>
      <c r="F291" s="934"/>
      <c r="G291" s="934"/>
      <c r="H291" s="934"/>
      <c r="I291" s="949"/>
      <c r="N291" s="934"/>
      <c r="O291" s="934"/>
    </row>
    <row r="292" spans="1:15" ht="15" customHeight="1">
      <c r="A292" s="949"/>
      <c r="B292" s="907"/>
      <c r="C292" s="907"/>
      <c r="D292" s="1132"/>
      <c r="E292" s="1132"/>
      <c r="F292" s="934"/>
      <c r="G292" s="934"/>
      <c r="H292" s="934"/>
      <c r="I292" s="949"/>
      <c r="J292" s="907"/>
      <c r="K292" s="907"/>
      <c r="L292" s="1132"/>
      <c r="M292" s="1132"/>
      <c r="N292" s="934"/>
      <c r="O292" s="934"/>
    </row>
    <row r="293" spans="1:15" ht="15" customHeight="1">
      <c r="A293" s="949"/>
      <c r="B293" s="949"/>
      <c r="C293" s="1439"/>
      <c r="F293" s="934"/>
      <c r="G293" s="934"/>
      <c r="H293" s="934"/>
      <c r="I293" s="949"/>
      <c r="J293" s="949"/>
      <c r="K293" s="1439"/>
      <c r="N293" s="934"/>
      <c r="O293" s="934"/>
    </row>
    <row r="294" spans="1:15" ht="15" customHeight="1">
      <c r="A294" s="949"/>
      <c r="B294" s="949"/>
      <c r="C294" s="1439"/>
      <c r="F294" s="934"/>
      <c r="G294" s="934"/>
      <c r="H294" s="934"/>
      <c r="I294" s="949"/>
      <c r="J294" s="949"/>
      <c r="K294" s="1439"/>
      <c r="N294" s="934"/>
      <c r="O294" s="934"/>
    </row>
    <row r="295" spans="1:15" ht="15" customHeight="1">
      <c r="A295" s="949"/>
      <c r="B295" s="907"/>
      <c r="C295" s="907"/>
      <c r="D295" s="1132"/>
      <c r="E295" s="1132"/>
      <c r="F295" s="934"/>
      <c r="G295" s="934"/>
      <c r="H295" s="934"/>
      <c r="I295" s="949"/>
      <c r="J295" s="949"/>
      <c r="K295" s="1439"/>
      <c r="N295" s="934"/>
      <c r="O295" s="934"/>
    </row>
    <row r="296" spans="1:15" ht="15" customHeight="1">
      <c r="A296" s="949"/>
      <c r="B296" s="949"/>
      <c r="C296" s="1439"/>
      <c r="F296" s="934"/>
      <c r="G296" s="934"/>
      <c r="H296" s="934"/>
      <c r="I296" s="949"/>
      <c r="J296" s="949"/>
      <c r="K296" s="949"/>
      <c r="N296" s="934"/>
      <c r="O296" s="934"/>
    </row>
    <row r="297" spans="1:15" ht="15" customHeight="1">
      <c r="A297" s="949"/>
      <c r="B297" s="949"/>
      <c r="F297" s="934"/>
      <c r="G297" s="934"/>
      <c r="H297" s="934"/>
      <c r="I297" s="949"/>
      <c r="J297" s="949"/>
      <c r="K297" s="1439"/>
      <c r="N297" s="934"/>
      <c r="O297" s="934"/>
    </row>
    <row r="298" spans="1:15" ht="15" customHeight="1">
      <c r="A298" s="949"/>
      <c r="B298" s="949"/>
      <c r="F298" s="934"/>
      <c r="G298" s="934"/>
      <c r="H298" s="934"/>
      <c r="I298" s="949"/>
      <c r="J298" s="949"/>
      <c r="N298" s="934"/>
      <c r="O298" s="934"/>
    </row>
    <row r="299" spans="1:15" ht="15" customHeight="1">
      <c r="A299" s="949"/>
      <c r="B299" s="949"/>
      <c r="F299" s="934"/>
      <c r="G299" s="934"/>
      <c r="H299" s="934"/>
      <c r="I299" s="949"/>
      <c r="J299" s="949"/>
      <c r="N299" s="934"/>
      <c r="O299" s="934"/>
    </row>
    <row r="300" spans="1:15" ht="15" customHeight="1">
      <c r="A300" s="949"/>
      <c r="B300" s="949"/>
      <c r="F300" s="934"/>
      <c r="G300" s="934"/>
      <c r="H300" s="934"/>
      <c r="I300" s="949"/>
      <c r="J300" s="949"/>
      <c r="N300" s="934"/>
      <c r="O300" s="934"/>
    </row>
    <row r="301" spans="1:15" ht="15" customHeight="1">
      <c r="A301" s="949"/>
      <c r="B301" s="949"/>
      <c r="F301" s="934"/>
      <c r="G301" s="934"/>
      <c r="H301" s="934"/>
      <c r="I301" s="949"/>
      <c r="J301" s="949"/>
      <c r="N301" s="934"/>
      <c r="O301" s="934"/>
    </row>
    <row r="302" spans="1:15" ht="15" customHeight="1">
      <c r="A302" s="949"/>
      <c r="B302" s="949"/>
      <c r="F302" s="934"/>
      <c r="G302" s="934"/>
      <c r="H302" s="934"/>
      <c r="I302" s="949"/>
      <c r="J302" s="949"/>
      <c r="N302" s="934"/>
      <c r="O302" s="934"/>
    </row>
    <row r="303" spans="1:15" ht="15" customHeight="1">
      <c r="A303" s="949"/>
      <c r="B303" s="949"/>
      <c r="F303" s="934"/>
      <c r="G303" s="934"/>
      <c r="H303" s="934"/>
      <c r="I303" s="949"/>
      <c r="J303" s="949"/>
      <c r="N303" s="934"/>
      <c r="O303" s="934"/>
    </row>
    <row r="304" spans="1:15" ht="15" customHeight="1">
      <c r="A304" s="949"/>
      <c r="B304" s="949"/>
      <c r="F304" s="934"/>
      <c r="G304" s="934"/>
      <c r="H304" s="934"/>
      <c r="I304" s="949"/>
      <c r="J304" s="949"/>
      <c r="N304" s="934"/>
      <c r="O304" s="934"/>
    </row>
    <row r="305" spans="1:15" ht="15" customHeight="1">
      <c r="A305" s="949"/>
      <c r="B305" s="949"/>
      <c r="F305" s="934"/>
      <c r="G305" s="934"/>
      <c r="H305" s="934"/>
      <c r="I305" s="949"/>
      <c r="J305" s="949"/>
      <c r="N305" s="934"/>
      <c r="O305" s="934"/>
    </row>
    <row r="306" spans="1:15" ht="15" customHeight="1">
      <c r="A306" s="949"/>
      <c r="B306" s="949"/>
      <c r="F306" s="934"/>
      <c r="G306" s="934"/>
      <c r="H306" s="934"/>
      <c r="I306" s="949"/>
      <c r="J306" s="949"/>
      <c r="N306" s="934"/>
      <c r="O306" s="934"/>
    </row>
    <row r="307" spans="1:15" ht="15" customHeight="1">
      <c r="A307" s="949"/>
      <c r="B307" s="949"/>
      <c r="F307" s="934"/>
      <c r="G307" s="934"/>
      <c r="H307" s="934"/>
      <c r="I307" s="949"/>
      <c r="J307" s="949"/>
      <c r="N307" s="934"/>
      <c r="O307" s="934"/>
    </row>
    <row r="308" spans="1:15" ht="15" customHeight="1">
      <c r="A308" s="949"/>
      <c r="B308" s="949"/>
      <c r="F308" s="934"/>
      <c r="G308" s="934"/>
      <c r="H308" s="934"/>
      <c r="I308" s="949"/>
      <c r="J308" s="949"/>
      <c r="N308" s="934"/>
      <c r="O308" s="934"/>
    </row>
    <row r="309" spans="1:15" s="934" customFormat="1" ht="15" customHeight="1">
      <c r="A309" s="1670" t="s">
        <v>4385</v>
      </c>
      <c r="B309" s="1670"/>
      <c r="C309" s="1670"/>
      <c r="D309" s="604" t="str">
        <f>ครูที่ปรึกษา!B35</f>
        <v>นางกรรณิการ์  พันธภิบาล 819</v>
      </c>
      <c r="E309" s="604"/>
      <c r="F309" s="906" t="s">
        <v>4517</v>
      </c>
      <c r="G309" s="906"/>
      <c r="I309" s="913"/>
      <c r="J309" s="1670" t="s">
        <v>4385</v>
      </c>
      <c r="K309" s="1670"/>
      <c r="L309" s="604" t="str">
        <f>ครูที่ปรึกษา!C35</f>
        <v>นางสนธยา  กีไพบูลย์114 /Mr.Ndah</v>
      </c>
      <c r="M309" s="604"/>
      <c r="O309" s="604">
        <f>ครูที่ปรึกษา!E35</f>
        <v>1118</v>
      </c>
    </row>
    <row r="310" spans="1:15" ht="15" customHeight="1">
      <c r="A310" s="921" t="s">
        <v>4572</v>
      </c>
      <c r="B310" s="921" t="s">
        <v>4555</v>
      </c>
      <c r="C310" s="1425"/>
      <c r="D310" s="1217" t="s">
        <v>4556</v>
      </c>
      <c r="E310" s="919" t="s">
        <v>4627</v>
      </c>
      <c r="F310" s="1669" t="s">
        <v>4604</v>
      </c>
      <c r="G310" s="1666"/>
      <c r="H310" s="1418"/>
      <c r="I310" s="921" t="s">
        <v>4572</v>
      </c>
      <c r="J310" s="921" t="s">
        <v>4555</v>
      </c>
      <c r="K310" s="1425"/>
      <c r="L310" s="1217" t="s">
        <v>4556</v>
      </c>
      <c r="M310" s="919" t="s">
        <v>4627</v>
      </c>
      <c r="N310" s="925" t="s">
        <v>4959</v>
      </c>
      <c r="O310" s="925"/>
    </row>
    <row r="311" spans="1:15" ht="15" customHeight="1">
      <c r="A311" s="921">
        <v>1</v>
      </c>
      <c r="B311" s="921">
        <v>51449</v>
      </c>
      <c r="C311" s="1133" t="s">
        <v>4568</v>
      </c>
      <c r="D311" s="1446" t="s">
        <v>6049</v>
      </c>
      <c r="E311" s="1447" t="s">
        <v>4583</v>
      </c>
      <c r="F311" s="1026"/>
      <c r="G311" s="1026"/>
      <c r="H311" s="925"/>
      <c r="I311" s="921">
        <v>1</v>
      </c>
      <c r="J311" s="921">
        <v>51467</v>
      </c>
      <c r="K311" s="1133" t="s">
        <v>4568</v>
      </c>
      <c r="L311" s="1446" t="s">
        <v>5355</v>
      </c>
      <c r="M311" s="1447" t="s">
        <v>5318</v>
      </c>
      <c r="N311" s="1026"/>
      <c r="O311" s="1026"/>
    </row>
    <row r="312" spans="1:15" ht="15" customHeight="1">
      <c r="A312" s="921">
        <v>2</v>
      </c>
      <c r="B312" s="921">
        <v>51450</v>
      </c>
      <c r="C312" s="1133" t="s">
        <v>4568</v>
      </c>
      <c r="D312" s="1446" t="s">
        <v>4450</v>
      </c>
      <c r="E312" s="1447" t="s">
        <v>6060</v>
      </c>
      <c r="F312" s="1026"/>
      <c r="G312" s="1026"/>
      <c r="H312" s="925"/>
      <c r="I312" s="921">
        <v>2</v>
      </c>
      <c r="J312" s="921">
        <v>51468</v>
      </c>
      <c r="K312" s="1133" t="s">
        <v>4568</v>
      </c>
      <c r="L312" s="1446" t="s">
        <v>6061</v>
      </c>
      <c r="M312" s="1447" t="s">
        <v>6062</v>
      </c>
      <c r="N312" s="1026"/>
      <c r="O312" s="1026"/>
    </row>
    <row r="313" spans="1:15" ht="15" customHeight="1">
      <c r="A313" s="921">
        <v>3</v>
      </c>
      <c r="B313" s="921">
        <v>51451</v>
      </c>
      <c r="C313" s="1133" t="s">
        <v>4568</v>
      </c>
      <c r="D313" s="1446" t="s">
        <v>6051</v>
      </c>
      <c r="E313" s="1447" t="s">
        <v>6052</v>
      </c>
      <c r="F313" s="1026"/>
      <c r="G313" s="1026"/>
      <c r="H313" s="925"/>
      <c r="I313" s="921">
        <v>3</v>
      </c>
      <c r="J313" s="921">
        <v>51469</v>
      </c>
      <c r="K313" s="1133" t="s">
        <v>4568</v>
      </c>
      <c r="L313" s="1446" t="s">
        <v>6053</v>
      </c>
      <c r="M313" s="1447" t="s">
        <v>6054</v>
      </c>
      <c r="N313" s="1026"/>
      <c r="O313" s="1026"/>
    </row>
    <row r="314" spans="1:15" ht="15" customHeight="1">
      <c r="A314" s="921">
        <v>4</v>
      </c>
      <c r="B314" s="921">
        <v>51452</v>
      </c>
      <c r="C314" s="1133" t="s">
        <v>4568</v>
      </c>
      <c r="D314" s="1446" t="s">
        <v>6063</v>
      </c>
      <c r="E314" s="1447" t="s">
        <v>6064</v>
      </c>
      <c r="F314" s="1026"/>
      <c r="G314" s="1026"/>
      <c r="H314" s="925"/>
      <c r="I314" s="921">
        <v>4</v>
      </c>
      <c r="J314" s="921">
        <v>51470</v>
      </c>
      <c r="K314" s="1133" t="s">
        <v>4568</v>
      </c>
      <c r="L314" s="1446" t="s">
        <v>5252</v>
      </c>
      <c r="M314" s="1447" t="s">
        <v>6065</v>
      </c>
      <c r="N314" s="1026"/>
      <c r="O314" s="1026"/>
    </row>
    <row r="315" spans="1:15" ht="15" customHeight="1">
      <c r="A315" s="921">
        <v>5</v>
      </c>
      <c r="B315" s="921">
        <v>51453</v>
      </c>
      <c r="C315" s="1133" t="s">
        <v>4568</v>
      </c>
      <c r="D315" s="1446" t="s">
        <v>1481</v>
      </c>
      <c r="E315" s="1447" t="s">
        <v>6057</v>
      </c>
      <c r="F315" s="826" t="s">
        <v>1480</v>
      </c>
      <c r="G315" s="1026"/>
      <c r="H315" s="925"/>
      <c r="I315" s="921">
        <v>5</v>
      </c>
      <c r="J315" s="921">
        <v>51471</v>
      </c>
      <c r="K315" s="1133" t="s">
        <v>4568</v>
      </c>
      <c r="L315" s="1446" t="s">
        <v>6048</v>
      </c>
      <c r="M315" s="1447" t="s">
        <v>5668</v>
      </c>
      <c r="N315" s="1026"/>
      <c r="O315" s="1026"/>
    </row>
    <row r="316" spans="1:15" ht="15" customHeight="1">
      <c r="A316" s="921">
        <v>6</v>
      </c>
      <c r="B316" s="921">
        <v>51454</v>
      </c>
      <c r="C316" s="1133" t="s">
        <v>4568</v>
      </c>
      <c r="D316" s="1446" t="s">
        <v>6055</v>
      </c>
      <c r="E316" s="1447" t="s">
        <v>6056</v>
      </c>
      <c r="F316" s="1026"/>
      <c r="G316" s="1026"/>
      <c r="H316" s="925"/>
      <c r="I316" s="921">
        <v>6</v>
      </c>
      <c r="J316" s="921">
        <v>51472</v>
      </c>
      <c r="K316" s="1133" t="s">
        <v>4568</v>
      </c>
      <c r="L316" s="1446" t="s">
        <v>6058</v>
      </c>
      <c r="M316" s="1447" t="s">
        <v>6059</v>
      </c>
      <c r="N316" s="1026"/>
      <c r="O316" s="1026"/>
    </row>
    <row r="317" spans="1:15" ht="15" customHeight="1">
      <c r="A317" s="921">
        <v>7</v>
      </c>
      <c r="B317" s="921">
        <v>51455</v>
      </c>
      <c r="C317" s="1133" t="s">
        <v>4568</v>
      </c>
      <c r="D317" s="1446" t="s">
        <v>4740</v>
      </c>
      <c r="E317" s="1447" t="s">
        <v>4530</v>
      </c>
      <c r="F317" s="1026"/>
      <c r="G317" s="1026"/>
      <c r="H317" s="925"/>
      <c r="I317" s="921">
        <v>7</v>
      </c>
      <c r="J317" s="921">
        <v>51473</v>
      </c>
      <c r="K317" s="1133" t="s">
        <v>4657</v>
      </c>
      <c r="L317" s="1446" t="s">
        <v>6050</v>
      </c>
      <c r="M317" s="1447" t="s">
        <v>4576</v>
      </c>
      <c r="N317" s="1026"/>
      <c r="O317" s="1026"/>
    </row>
    <row r="318" spans="1:15" ht="15" customHeight="1">
      <c r="A318" s="921">
        <v>8</v>
      </c>
      <c r="B318" s="921">
        <v>51456</v>
      </c>
      <c r="C318" s="1133" t="s">
        <v>4657</v>
      </c>
      <c r="D318" s="1446" t="s">
        <v>6070</v>
      </c>
      <c r="E318" s="1447" t="s">
        <v>6071</v>
      </c>
      <c r="F318" s="1026"/>
      <c r="G318" s="1026"/>
      <c r="H318" s="925"/>
      <c r="I318" s="921">
        <v>8</v>
      </c>
      <c r="J318" s="921">
        <v>51474</v>
      </c>
      <c r="K318" s="1133" t="s">
        <v>4657</v>
      </c>
      <c r="L318" s="1446" t="s">
        <v>6088</v>
      </c>
      <c r="M318" s="1447" t="s">
        <v>6089</v>
      </c>
      <c r="N318" s="1026"/>
      <c r="O318" s="1026"/>
    </row>
    <row r="319" spans="1:15" ht="15" customHeight="1">
      <c r="A319" s="921">
        <v>9</v>
      </c>
      <c r="B319" s="921">
        <v>51457</v>
      </c>
      <c r="C319" s="1133" t="s">
        <v>4657</v>
      </c>
      <c r="D319" s="1449" t="s">
        <v>2351</v>
      </c>
      <c r="E319" s="1447" t="s">
        <v>6078</v>
      </c>
      <c r="F319" s="1026"/>
      <c r="G319" s="1026"/>
      <c r="H319" s="925"/>
      <c r="I319" s="921">
        <v>9</v>
      </c>
      <c r="J319" s="921">
        <v>51475</v>
      </c>
      <c r="K319" s="1133" t="s">
        <v>4657</v>
      </c>
      <c r="L319" s="1446" t="s">
        <v>6080</v>
      </c>
      <c r="M319" s="1447" t="s">
        <v>6081</v>
      </c>
      <c r="N319" s="1026"/>
      <c r="O319" s="1026"/>
    </row>
    <row r="320" spans="1:15" ht="15" customHeight="1">
      <c r="A320" s="921">
        <v>10</v>
      </c>
      <c r="B320" s="921">
        <v>51458</v>
      </c>
      <c r="C320" s="1133" t="s">
        <v>4657</v>
      </c>
      <c r="D320" s="1446" t="s">
        <v>6094</v>
      </c>
      <c r="E320" s="1447" t="s">
        <v>4364</v>
      </c>
      <c r="F320" s="1026"/>
      <c r="G320" s="1026"/>
      <c r="H320" s="925"/>
      <c r="I320" s="921">
        <v>10</v>
      </c>
      <c r="J320" s="921">
        <v>51476</v>
      </c>
      <c r="K320" s="1133" t="s">
        <v>4657</v>
      </c>
      <c r="L320" s="1446" t="s">
        <v>2264</v>
      </c>
      <c r="M320" s="1447" t="s">
        <v>4996</v>
      </c>
      <c r="N320" s="1026"/>
      <c r="O320" s="1026"/>
    </row>
    <row r="321" spans="1:15" ht="15" customHeight="1">
      <c r="A321" s="921">
        <v>11</v>
      </c>
      <c r="B321" s="921">
        <v>51459</v>
      </c>
      <c r="C321" s="1133" t="s">
        <v>4657</v>
      </c>
      <c r="D321" s="1446" t="s">
        <v>6066</v>
      </c>
      <c r="E321" s="1447" t="s">
        <v>6067</v>
      </c>
      <c r="F321" s="1026"/>
      <c r="G321" s="1026"/>
      <c r="H321" s="925"/>
      <c r="I321" s="921">
        <v>11</v>
      </c>
      <c r="J321" s="921">
        <v>51477</v>
      </c>
      <c r="K321" s="1133" t="s">
        <v>4657</v>
      </c>
      <c r="L321" s="1446" t="s">
        <v>6083</v>
      </c>
      <c r="M321" s="1447" t="s">
        <v>4363</v>
      </c>
      <c r="N321" s="1026"/>
      <c r="O321" s="1026"/>
    </row>
    <row r="322" spans="1:15" ht="15" customHeight="1">
      <c r="A322" s="921">
        <v>12</v>
      </c>
      <c r="B322" s="921">
        <v>51460</v>
      </c>
      <c r="C322" s="1133" t="s">
        <v>4657</v>
      </c>
      <c r="D322" s="1446" t="s">
        <v>6021</v>
      </c>
      <c r="E322" s="1447" t="s">
        <v>6079</v>
      </c>
      <c r="F322" s="1026"/>
      <c r="G322" s="1026"/>
      <c r="H322" s="925"/>
      <c r="I322" s="921">
        <v>12</v>
      </c>
      <c r="J322" s="921">
        <v>51478</v>
      </c>
      <c r="K322" s="1133" t="s">
        <v>4657</v>
      </c>
      <c r="L322" s="1446" t="s">
        <v>6077</v>
      </c>
      <c r="M322" s="1447" t="s">
        <v>4552</v>
      </c>
      <c r="N322" s="1026"/>
      <c r="O322" s="1026"/>
    </row>
    <row r="323" spans="1:15" ht="15" customHeight="1">
      <c r="A323" s="921">
        <v>13</v>
      </c>
      <c r="B323" s="921">
        <v>51461</v>
      </c>
      <c r="C323" s="1133" t="s">
        <v>4657</v>
      </c>
      <c r="D323" s="1446" t="s">
        <v>5354</v>
      </c>
      <c r="E323" s="1447" t="s">
        <v>6084</v>
      </c>
      <c r="F323" s="1026"/>
      <c r="G323" s="1026"/>
      <c r="H323" s="925"/>
      <c r="I323" s="921">
        <v>13</v>
      </c>
      <c r="J323" s="921">
        <v>51479</v>
      </c>
      <c r="K323" s="1133" t="s">
        <v>4657</v>
      </c>
      <c r="L323" s="1446" t="s">
        <v>5390</v>
      </c>
      <c r="M323" s="1447" t="s">
        <v>6074</v>
      </c>
      <c r="N323" s="1026"/>
      <c r="O323" s="1026"/>
    </row>
    <row r="324" spans="1:15" ht="15" customHeight="1">
      <c r="A324" s="921">
        <v>14</v>
      </c>
      <c r="B324" s="921">
        <v>51462</v>
      </c>
      <c r="C324" s="1133" t="s">
        <v>4657</v>
      </c>
      <c r="D324" s="1446" t="s">
        <v>6072</v>
      </c>
      <c r="E324" s="1447" t="s">
        <v>6073</v>
      </c>
      <c r="F324" s="1026"/>
      <c r="G324" s="1026"/>
      <c r="H324" s="925"/>
      <c r="I324" s="921">
        <v>14</v>
      </c>
      <c r="J324" s="921">
        <v>51480</v>
      </c>
      <c r="K324" s="1133" t="s">
        <v>4657</v>
      </c>
      <c r="L324" s="1446" t="s">
        <v>6068</v>
      </c>
      <c r="M324" s="1447" t="s">
        <v>6069</v>
      </c>
      <c r="N324" s="1026"/>
      <c r="O324" s="1026"/>
    </row>
    <row r="325" spans="1:15" ht="15" customHeight="1">
      <c r="A325" s="921">
        <v>15</v>
      </c>
      <c r="B325" s="921">
        <v>51463</v>
      </c>
      <c r="C325" s="1133" t="s">
        <v>4657</v>
      </c>
      <c r="D325" s="1446" t="s">
        <v>5030</v>
      </c>
      <c r="E325" s="1447" t="s">
        <v>6082</v>
      </c>
      <c r="F325" s="1026"/>
      <c r="G325" s="1026"/>
      <c r="H325" s="925"/>
      <c r="I325" s="921">
        <v>15</v>
      </c>
      <c r="J325" s="921">
        <v>51481</v>
      </c>
      <c r="K325" s="1133" t="s">
        <v>4657</v>
      </c>
      <c r="L325" s="1446" t="s">
        <v>6085</v>
      </c>
      <c r="M325" s="1447" t="s">
        <v>4815</v>
      </c>
      <c r="N325" s="1026"/>
      <c r="O325" s="1026"/>
    </row>
    <row r="326" spans="1:15" ht="15" customHeight="1">
      <c r="A326" s="921">
        <v>16</v>
      </c>
      <c r="B326" s="921">
        <v>51464</v>
      </c>
      <c r="C326" s="1133" t="s">
        <v>4657</v>
      </c>
      <c r="D326" s="1446" t="s">
        <v>6090</v>
      </c>
      <c r="E326" s="1447" t="s">
        <v>6091</v>
      </c>
      <c r="F326" s="1026"/>
      <c r="G326" s="1026"/>
      <c r="H326" s="925"/>
      <c r="I326" s="921">
        <v>16</v>
      </c>
      <c r="J326" s="921">
        <v>51482</v>
      </c>
      <c r="K326" s="1133" t="s">
        <v>4657</v>
      </c>
      <c r="L326" s="1446" t="s">
        <v>5609</v>
      </c>
      <c r="M326" s="1447" t="s">
        <v>2265</v>
      </c>
      <c r="N326" s="1026"/>
      <c r="O326" s="1026"/>
    </row>
    <row r="327" spans="1:15" ht="15" customHeight="1">
      <c r="A327" s="921">
        <v>17</v>
      </c>
      <c r="B327" s="921">
        <v>51465</v>
      </c>
      <c r="C327" s="1133" t="s">
        <v>4657</v>
      </c>
      <c r="D327" s="1446" t="s">
        <v>6075</v>
      </c>
      <c r="E327" s="1447" t="s">
        <v>6076</v>
      </c>
      <c r="F327" s="1026"/>
      <c r="G327" s="1026"/>
      <c r="H327" s="925"/>
      <c r="I327" s="921">
        <v>17</v>
      </c>
      <c r="J327" s="921">
        <v>51483</v>
      </c>
      <c r="K327" s="1133" t="s">
        <v>4657</v>
      </c>
      <c r="L327" s="1446" t="s">
        <v>6092</v>
      </c>
      <c r="M327" s="1447" t="s">
        <v>6093</v>
      </c>
      <c r="N327" s="1026"/>
      <c r="O327" s="1026"/>
    </row>
    <row r="328" spans="1:15" ht="15" customHeight="1">
      <c r="A328" s="921">
        <v>18</v>
      </c>
      <c r="B328" s="921">
        <v>51466</v>
      </c>
      <c r="C328" s="1133" t="s">
        <v>4657</v>
      </c>
      <c r="D328" s="1446" t="s">
        <v>6086</v>
      </c>
      <c r="E328" s="1447" t="s">
        <v>6087</v>
      </c>
      <c r="F328" s="1026"/>
      <c r="G328" s="1026"/>
      <c r="H328" s="925"/>
      <c r="I328" s="921"/>
      <c r="J328" s="921"/>
      <c r="K328" s="921"/>
      <c r="L328" s="1112"/>
      <c r="M328" s="1112"/>
      <c r="N328" s="1026"/>
      <c r="O328" s="1026"/>
    </row>
    <row r="329" spans="1:15" ht="15" customHeight="1">
      <c r="A329" s="949"/>
      <c r="B329" s="949"/>
      <c r="C329" s="949"/>
      <c r="F329" s="934"/>
      <c r="G329" s="934"/>
      <c r="H329" s="934"/>
      <c r="I329" s="949"/>
      <c r="J329" s="949"/>
      <c r="K329" s="949"/>
      <c r="N329" s="934"/>
      <c r="O329" s="934"/>
    </row>
    <row r="330" spans="1:15" ht="15" customHeight="1">
      <c r="A330" s="949"/>
      <c r="B330" s="949"/>
      <c r="C330" s="949"/>
      <c r="F330" s="934"/>
      <c r="G330" s="934"/>
      <c r="H330" s="934"/>
      <c r="I330" s="949"/>
      <c r="J330" s="949"/>
      <c r="N330" s="934"/>
      <c r="O330" s="934"/>
    </row>
    <row r="331" spans="1:15" ht="15" customHeight="1">
      <c r="A331" s="949"/>
      <c r="B331" s="949"/>
      <c r="C331" s="949"/>
      <c r="F331" s="934"/>
      <c r="G331" s="934"/>
      <c r="H331" s="934"/>
      <c r="I331" s="949"/>
      <c r="J331" s="949"/>
      <c r="K331" s="949"/>
      <c r="N331" s="934"/>
      <c r="O331" s="934"/>
    </row>
    <row r="332" spans="1:15" ht="15" customHeight="1">
      <c r="A332" s="949"/>
      <c r="B332" s="949"/>
      <c r="C332" s="949"/>
      <c r="F332" s="934"/>
      <c r="G332" s="934"/>
      <c r="H332" s="934"/>
      <c r="I332" s="949"/>
      <c r="J332" s="949"/>
      <c r="K332" s="949"/>
      <c r="N332" s="934"/>
      <c r="O332" s="934"/>
    </row>
    <row r="333" spans="1:15" ht="15" customHeight="1">
      <c r="A333" s="949"/>
      <c r="B333" s="949"/>
      <c r="C333" s="949"/>
      <c r="F333" s="934"/>
      <c r="G333" s="934"/>
      <c r="H333" s="934"/>
      <c r="I333" s="949"/>
      <c r="J333" s="949"/>
      <c r="K333" s="949"/>
      <c r="N333" s="934"/>
      <c r="O333" s="934"/>
    </row>
    <row r="334" spans="1:15" ht="15" customHeight="1">
      <c r="A334" s="949"/>
      <c r="B334" s="949"/>
      <c r="C334" s="1055"/>
      <c r="D334" s="1450"/>
      <c r="E334" s="1450"/>
      <c r="F334" s="934"/>
      <c r="G334" s="934"/>
      <c r="H334" s="934"/>
      <c r="I334" s="949"/>
      <c r="J334" s="949"/>
      <c r="N334" s="934"/>
      <c r="O334" s="934"/>
    </row>
    <row r="335" spans="1:15" ht="15" customHeight="1">
      <c r="A335" s="949"/>
      <c r="B335" s="949"/>
      <c r="C335" s="949"/>
      <c r="F335" s="934"/>
      <c r="G335" s="934"/>
      <c r="H335" s="934"/>
      <c r="I335" s="949"/>
      <c r="J335" s="934"/>
      <c r="K335" s="934"/>
      <c r="N335" s="934"/>
      <c r="O335" s="934"/>
    </row>
    <row r="336" spans="1:15" ht="15" customHeight="1">
      <c r="A336" s="949"/>
      <c r="B336" s="949"/>
      <c r="C336" s="1439"/>
      <c r="F336" s="934"/>
      <c r="G336" s="934"/>
      <c r="H336" s="934"/>
      <c r="I336" s="949"/>
      <c r="J336" s="949"/>
      <c r="K336" s="1439"/>
      <c r="N336" s="934"/>
      <c r="O336" s="934"/>
    </row>
    <row r="337" spans="1:15" ht="15" customHeight="1">
      <c r="A337" s="949"/>
      <c r="B337" s="949"/>
      <c r="C337" s="949"/>
      <c r="F337" s="934"/>
      <c r="G337" s="934"/>
      <c r="H337" s="934"/>
      <c r="I337" s="949"/>
      <c r="J337" s="949"/>
      <c r="K337" s="1439"/>
      <c r="N337" s="934"/>
      <c r="O337" s="934"/>
    </row>
    <row r="338" spans="1:15" ht="15" customHeight="1">
      <c r="A338" s="949"/>
      <c r="B338" s="949"/>
      <c r="C338" s="1439"/>
      <c r="F338" s="934"/>
      <c r="G338" s="934"/>
      <c r="H338" s="934"/>
      <c r="I338" s="949"/>
      <c r="J338" s="949"/>
      <c r="K338" s="949"/>
      <c r="N338" s="934"/>
      <c r="O338" s="934"/>
    </row>
    <row r="339" spans="1:15" ht="15" customHeight="1">
      <c r="A339" s="949"/>
      <c r="B339" s="949"/>
      <c r="C339" s="949"/>
      <c r="F339" s="934"/>
      <c r="G339" s="934"/>
      <c r="H339" s="934"/>
      <c r="I339" s="949"/>
      <c r="J339" s="949"/>
      <c r="K339" s="949"/>
      <c r="N339" s="934"/>
      <c r="O339" s="934"/>
    </row>
    <row r="340" spans="1:15" ht="15" customHeight="1">
      <c r="A340" s="949"/>
      <c r="B340" s="949"/>
      <c r="C340" s="1439"/>
      <c r="F340" s="934"/>
      <c r="G340" s="934"/>
      <c r="H340" s="934"/>
      <c r="I340" s="949"/>
      <c r="J340" s="949"/>
      <c r="K340" s="1439"/>
      <c r="N340" s="934"/>
      <c r="O340" s="934"/>
    </row>
    <row r="341" spans="1:15" ht="15" customHeight="1">
      <c r="A341" s="949"/>
      <c r="B341" s="949"/>
      <c r="F341" s="934"/>
      <c r="G341" s="934"/>
      <c r="H341" s="934"/>
      <c r="I341" s="949"/>
      <c r="J341" s="949"/>
      <c r="K341" s="1439"/>
      <c r="N341" s="934"/>
      <c r="O341" s="934"/>
    </row>
    <row r="342" spans="1:15" ht="15" customHeight="1">
      <c r="A342" s="949"/>
      <c r="B342" s="949"/>
      <c r="F342" s="934"/>
      <c r="G342" s="934"/>
      <c r="H342" s="934"/>
      <c r="I342" s="949"/>
      <c r="J342" s="949"/>
      <c r="N342" s="934"/>
      <c r="O342" s="934"/>
    </row>
    <row r="343" spans="1:15" ht="15" customHeight="1">
      <c r="A343" s="949"/>
      <c r="B343" s="949"/>
      <c r="F343" s="934"/>
      <c r="G343" s="934"/>
      <c r="H343" s="934"/>
      <c r="I343" s="949"/>
      <c r="J343" s="949"/>
      <c r="N343" s="934"/>
      <c r="O343" s="934"/>
    </row>
    <row r="344" spans="1:15" ht="15" customHeight="1">
      <c r="A344" s="949"/>
      <c r="B344" s="949"/>
      <c r="F344" s="934"/>
      <c r="G344" s="934"/>
      <c r="H344" s="934"/>
      <c r="I344" s="949"/>
      <c r="J344" s="949"/>
      <c r="N344" s="934"/>
      <c r="O344" s="934"/>
    </row>
    <row r="345" spans="1:15" ht="15" customHeight="1">
      <c r="A345" s="949"/>
      <c r="B345" s="949"/>
      <c r="F345" s="934"/>
      <c r="G345" s="934"/>
      <c r="H345" s="934"/>
      <c r="I345" s="949"/>
      <c r="J345" s="949"/>
      <c r="N345" s="934"/>
      <c r="O345" s="934"/>
    </row>
    <row r="346" spans="1:15" ht="15" customHeight="1">
      <c r="A346" s="949"/>
      <c r="B346" s="949"/>
      <c r="F346" s="934"/>
      <c r="G346" s="934"/>
      <c r="H346" s="934"/>
      <c r="I346" s="949"/>
      <c r="J346" s="949"/>
      <c r="N346" s="934"/>
      <c r="O346" s="934"/>
    </row>
    <row r="347" spans="1:15" ht="15" customHeight="1">
      <c r="A347" s="949"/>
      <c r="B347" s="949"/>
      <c r="H347" s="934"/>
      <c r="I347" s="949"/>
      <c r="J347" s="949"/>
      <c r="N347" s="934"/>
      <c r="O347" s="934"/>
    </row>
    <row r="348" spans="1:15" ht="15" customHeight="1">
      <c r="A348" s="949"/>
      <c r="B348" s="949"/>
      <c r="H348" s="934"/>
      <c r="I348" s="949"/>
      <c r="J348" s="949"/>
      <c r="N348" s="934"/>
      <c r="O348" s="934"/>
    </row>
    <row r="349" spans="1:15" ht="15" customHeight="1">
      <c r="A349" s="949"/>
      <c r="B349" s="949"/>
      <c r="H349" s="934"/>
      <c r="I349" s="949"/>
      <c r="J349" s="949"/>
      <c r="N349" s="934"/>
      <c r="O349" s="934"/>
    </row>
    <row r="350" spans="1:15" ht="15" customHeight="1">
      <c r="A350" s="949"/>
      <c r="B350" s="949"/>
      <c r="H350" s="934"/>
      <c r="I350" s="949"/>
      <c r="J350" s="949"/>
      <c r="N350" s="934"/>
      <c r="O350" s="934"/>
    </row>
    <row r="351" spans="1:15" ht="15" customHeight="1">
      <c r="A351" s="949"/>
      <c r="B351" s="949"/>
      <c r="H351" s="934"/>
      <c r="I351" s="949"/>
      <c r="J351" s="949"/>
      <c r="N351" s="934"/>
      <c r="O351" s="934"/>
    </row>
    <row r="352" spans="1:15" ht="15" customHeight="1">
      <c r="A352" s="949"/>
      <c r="B352" s="949"/>
      <c r="H352" s="934"/>
      <c r="I352" s="949"/>
      <c r="J352" s="949"/>
      <c r="N352" s="934"/>
      <c r="O352" s="934"/>
    </row>
    <row r="353" spans="1:15" s="934" customFormat="1" ht="15" customHeight="1">
      <c r="A353" s="1670" t="s">
        <v>4385</v>
      </c>
      <c r="B353" s="1670"/>
      <c r="C353" s="1670"/>
      <c r="D353" s="604" t="str">
        <f>ครูที่ปรึกษา!B36</f>
        <v>นายประเสริฐ  วิวาสุขุ503/สอ.ปัณณวิชญ์ (ฝส)</v>
      </c>
      <c r="E353" s="604"/>
      <c r="F353" s="1661" t="s">
        <v>4509</v>
      </c>
      <c r="G353" s="1661"/>
      <c r="I353" s="1670" t="s">
        <v>4385</v>
      </c>
      <c r="J353" s="1670"/>
      <c r="K353" s="1670"/>
      <c r="L353" s="604" t="str">
        <f>ครูที่ปรึกษา!C36</f>
        <v>นางจรัสศรี  ศรสุทธิ์430</v>
      </c>
      <c r="M353" s="604"/>
      <c r="O353" s="906">
        <f>ครูที่ปรึกษา!E36</f>
        <v>1216</v>
      </c>
    </row>
    <row r="354" spans="1:15" ht="15" customHeight="1">
      <c r="A354" s="921" t="s">
        <v>4572</v>
      </c>
      <c r="B354" s="921" t="s">
        <v>4555</v>
      </c>
      <c r="C354" s="1425"/>
      <c r="D354" s="1217" t="s">
        <v>4556</v>
      </c>
      <c r="E354" s="919" t="s">
        <v>4627</v>
      </c>
      <c r="F354" s="1669" t="s">
        <v>4510</v>
      </c>
      <c r="G354" s="1666"/>
      <c r="H354" s="1128"/>
      <c r="I354" s="921" t="s">
        <v>4572</v>
      </c>
      <c r="J354" s="921" t="s">
        <v>4555</v>
      </c>
      <c r="K354" s="1425"/>
      <c r="L354" s="1217" t="s">
        <v>4556</v>
      </c>
      <c r="M354" s="919" t="s">
        <v>4627</v>
      </c>
      <c r="N354" s="925" t="s">
        <v>5466</v>
      </c>
      <c r="O354" s="925"/>
    </row>
    <row r="355" spans="1:15" ht="15" customHeight="1">
      <c r="A355" s="921">
        <v>1</v>
      </c>
      <c r="B355" s="921">
        <v>51415</v>
      </c>
      <c r="C355" s="1133" t="s">
        <v>4568</v>
      </c>
      <c r="D355" s="923" t="s">
        <v>6127</v>
      </c>
      <c r="E355" s="924" t="s">
        <v>6128</v>
      </c>
      <c r="F355" s="925"/>
      <c r="G355" s="925"/>
      <c r="H355" s="925"/>
      <c r="I355" s="921">
        <v>1</v>
      </c>
      <c r="J355" s="921">
        <v>50895</v>
      </c>
      <c r="K355" s="922" t="s">
        <v>4568</v>
      </c>
      <c r="L355" s="923" t="s">
        <v>4432</v>
      </c>
      <c r="M355" s="1211" t="s">
        <v>2346</v>
      </c>
      <c r="N355" s="1571" t="s">
        <v>2347</v>
      </c>
      <c r="O355" s="925"/>
    </row>
    <row r="356" spans="1:15" ht="15" customHeight="1">
      <c r="A356" s="921">
        <v>2</v>
      </c>
      <c r="B356" s="921">
        <v>51416</v>
      </c>
      <c r="C356" s="1133" t="s">
        <v>4568</v>
      </c>
      <c r="D356" s="923" t="s">
        <v>6130</v>
      </c>
      <c r="E356" s="924" t="s">
        <v>6131</v>
      </c>
      <c r="F356" s="925"/>
      <c r="G356" s="925"/>
      <c r="H356" s="925"/>
      <c r="I356" s="921">
        <v>2</v>
      </c>
      <c r="J356" s="921">
        <v>51433</v>
      </c>
      <c r="K356" s="922" t="s">
        <v>4568</v>
      </c>
      <c r="L356" s="923" t="s">
        <v>4430</v>
      </c>
      <c r="M356" s="924" t="s">
        <v>5740</v>
      </c>
      <c r="N356" s="925"/>
      <c r="O356" s="925"/>
    </row>
    <row r="357" spans="1:15" ht="15" customHeight="1">
      <c r="A357" s="921">
        <v>3</v>
      </c>
      <c r="B357" s="921">
        <v>51417</v>
      </c>
      <c r="C357" s="1133" t="s">
        <v>4568</v>
      </c>
      <c r="D357" s="923" t="s">
        <v>6098</v>
      </c>
      <c r="E357" s="924" t="s">
        <v>6099</v>
      </c>
      <c r="F357" s="925"/>
      <c r="G357" s="925"/>
      <c r="H357" s="925"/>
      <c r="I357" s="921">
        <v>3</v>
      </c>
      <c r="J357" s="921">
        <v>51434</v>
      </c>
      <c r="K357" s="922" t="s">
        <v>4568</v>
      </c>
      <c r="L357" s="923" t="s">
        <v>5529</v>
      </c>
      <c r="M357" s="924" t="s">
        <v>6103</v>
      </c>
      <c r="N357" s="925"/>
      <c r="O357" s="925"/>
    </row>
    <row r="358" spans="1:15" ht="15" customHeight="1">
      <c r="A358" s="921">
        <v>4</v>
      </c>
      <c r="B358" s="921">
        <v>51418</v>
      </c>
      <c r="C358" s="1133" t="s">
        <v>4568</v>
      </c>
      <c r="D358" s="923" t="s">
        <v>6104</v>
      </c>
      <c r="E358" s="924" t="s">
        <v>6105</v>
      </c>
      <c r="F358" s="925"/>
      <c r="G358" s="925"/>
      <c r="H358" s="925"/>
      <c r="I358" s="921">
        <v>4</v>
      </c>
      <c r="J358" s="921">
        <v>51435</v>
      </c>
      <c r="K358" s="922" t="s">
        <v>4568</v>
      </c>
      <c r="L358" s="923" t="s">
        <v>6120</v>
      </c>
      <c r="M358" s="924" t="s">
        <v>6121</v>
      </c>
      <c r="N358" s="925"/>
      <c r="O358" s="925"/>
    </row>
    <row r="359" spans="1:15" ht="15" customHeight="1">
      <c r="A359" s="921">
        <v>5</v>
      </c>
      <c r="B359" s="921">
        <v>51419</v>
      </c>
      <c r="C359" s="1133" t="s">
        <v>4568</v>
      </c>
      <c r="D359" s="923" t="s">
        <v>4534</v>
      </c>
      <c r="E359" s="924" t="s">
        <v>6135</v>
      </c>
      <c r="F359" s="925"/>
      <c r="G359" s="925"/>
      <c r="H359" s="925"/>
      <c r="I359" s="921">
        <v>5</v>
      </c>
      <c r="J359" s="921">
        <v>51436</v>
      </c>
      <c r="K359" s="922" t="s">
        <v>4568</v>
      </c>
      <c r="L359" s="923" t="s">
        <v>2259</v>
      </c>
      <c r="M359" s="924" t="s">
        <v>5047</v>
      </c>
      <c r="N359" s="925"/>
      <c r="O359" s="925"/>
    </row>
    <row r="360" spans="1:15" ht="15" customHeight="1">
      <c r="A360" s="921">
        <v>6</v>
      </c>
      <c r="B360" s="921">
        <v>51420</v>
      </c>
      <c r="C360" s="1133" t="s">
        <v>4568</v>
      </c>
      <c r="D360" s="923" t="s">
        <v>5778</v>
      </c>
      <c r="E360" s="924" t="s">
        <v>6137</v>
      </c>
      <c r="F360" s="925"/>
      <c r="G360" s="925"/>
      <c r="H360" s="925"/>
      <c r="I360" s="921">
        <v>6</v>
      </c>
      <c r="J360" s="921">
        <v>51437</v>
      </c>
      <c r="K360" s="922" t="s">
        <v>4568</v>
      </c>
      <c r="L360" s="923" t="s">
        <v>6126</v>
      </c>
      <c r="M360" s="924" t="s">
        <v>4774</v>
      </c>
      <c r="N360" s="925"/>
      <c r="O360" s="925"/>
    </row>
    <row r="361" spans="1:14" ht="15" customHeight="1">
      <c r="A361" s="921">
        <v>7</v>
      </c>
      <c r="B361" s="921">
        <v>51421</v>
      </c>
      <c r="C361" s="1133" t="s">
        <v>4568</v>
      </c>
      <c r="D361" s="923" t="s">
        <v>6111</v>
      </c>
      <c r="E361" s="924" t="s">
        <v>6112</v>
      </c>
      <c r="F361" s="925"/>
      <c r="G361" s="925"/>
      <c r="H361" s="925"/>
      <c r="I361" s="921">
        <v>7</v>
      </c>
      <c r="J361" s="921">
        <v>51438</v>
      </c>
      <c r="K361" s="922" t="s">
        <v>4568</v>
      </c>
      <c r="L361" s="923" t="s">
        <v>6109</v>
      </c>
      <c r="M361" s="924" t="s">
        <v>6110</v>
      </c>
      <c r="N361" s="925"/>
    </row>
    <row r="362" spans="1:15" ht="15" customHeight="1">
      <c r="A362" s="921">
        <v>8</v>
      </c>
      <c r="B362" s="921">
        <v>51422</v>
      </c>
      <c r="C362" s="1133" t="s">
        <v>4568</v>
      </c>
      <c r="D362" s="923" t="s">
        <v>6133</v>
      </c>
      <c r="E362" s="924" t="s">
        <v>4472</v>
      </c>
      <c r="F362" s="925"/>
      <c r="G362" s="925"/>
      <c r="H362" s="925"/>
      <c r="I362" s="921">
        <v>8</v>
      </c>
      <c r="J362" s="921">
        <v>51440</v>
      </c>
      <c r="K362" s="922" t="s">
        <v>4568</v>
      </c>
      <c r="L362" s="923" t="s">
        <v>5291</v>
      </c>
      <c r="M362" s="924" t="s">
        <v>6132</v>
      </c>
      <c r="N362" s="925"/>
      <c r="O362" s="925"/>
    </row>
    <row r="363" spans="1:15" ht="15" customHeight="1">
      <c r="A363" s="921">
        <v>9</v>
      </c>
      <c r="B363" s="921">
        <v>51423</v>
      </c>
      <c r="C363" s="1133" t="s">
        <v>4568</v>
      </c>
      <c r="D363" s="923" t="s">
        <v>5552</v>
      </c>
      <c r="E363" s="924" t="s">
        <v>4780</v>
      </c>
      <c r="F363" s="925"/>
      <c r="G363" s="925"/>
      <c r="H363" s="925"/>
      <c r="I363" s="921">
        <v>9</v>
      </c>
      <c r="J363" s="921">
        <v>51441</v>
      </c>
      <c r="K363" s="922" t="s">
        <v>4568</v>
      </c>
      <c r="L363" s="923" t="s">
        <v>6134</v>
      </c>
      <c r="M363" s="924" t="s">
        <v>5331</v>
      </c>
      <c r="N363" s="925"/>
      <c r="O363" s="925"/>
    </row>
    <row r="364" spans="1:15" ht="15" customHeight="1">
      <c r="A364" s="921">
        <v>10</v>
      </c>
      <c r="B364" s="921">
        <v>51424</v>
      </c>
      <c r="C364" s="1133" t="s">
        <v>4568</v>
      </c>
      <c r="D364" s="923" t="s">
        <v>6115</v>
      </c>
      <c r="E364" s="924" t="s">
        <v>5287</v>
      </c>
      <c r="F364" s="925"/>
      <c r="G364" s="925"/>
      <c r="H364" s="925"/>
      <c r="I364" s="921">
        <v>10</v>
      </c>
      <c r="J364" s="921">
        <v>51442</v>
      </c>
      <c r="K364" s="922" t="s">
        <v>4568</v>
      </c>
      <c r="L364" s="923" t="s">
        <v>6106</v>
      </c>
      <c r="M364" s="924" t="s">
        <v>6107</v>
      </c>
      <c r="N364" s="925"/>
      <c r="O364" s="925"/>
    </row>
    <row r="365" spans="1:15" ht="15" customHeight="1">
      <c r="A365" s="921">
        <v>11</v>
      </c>
      <c r="B365" s="921">
        <v>51425</v>
      </c>
      <c r="C365" s="1133" t="s">
        <v>4568</v>
      </c>
      <c r="D365" s="923" t="s">
        <v>4429</v>
      </c>
      <c r="E365" s="924" t="s">
        <v>6118</v>
      </c>
      <c r="F365" s="925"/>
      <c r="G365" s="925"/>
      <c r="H365" s="925"/>
      <c r="I365" s="921">
        <v>11</v>
      </c>
      <c r="J365" s="921">
        <v>51443</v>
      </c>
      <c r="K365" s="922" t="s">
        <v>4568</v>
      </c>
      <c r="L365" s="923" t="s">
        <v>5282</v>
      </c>
      <c r="M365" s="924" t="s">
        <v>6100</v>
      </c>
      <c r="N365" s="925"/>
      <c r="O365" s="925"/>
    </row>
    <row r="366" spans="1:15" ht="15" customHeight="1">
      <c r="A366" s="921">
        <v>12</v>
      </c>
      <c r="B366" s="921">
        <v>51426</v>
      </c>
      <c r="C366" s="1133" t="s">
        <v>4568</v>
      </c>
      <c r="D366" s="923" t="s">
        <v>6122</v>
      </c>
      <c r="E366" s="924" t="s">
        <v>6123</v>
      </c>
      <c r="F366" s="925"/>
      <c r="G366" s="925"/>
      <c r="H366" s="925"/>
      <c r="I366" s="921">
        <v>12</v>
      </c>
      <c r="J366" s="921">
        <v>51444</v>
      </c>
      <c r="K366" s="922" t="s">
        <v>4568</v>
      </c>
      <c r="L366" s="923" t="s">
        <v>5263</v>
      </c>
      <c r="M366" s="924" t="s">
        <v>6119</v>
      </c>
      <c r="N366" s="925"/>
      <c r="O366" s="925"/>
    </row>
    <row r="367" spans="1:15" ht="15" customHeight="1">
      <c r="A367" s="921">
        <v>13</v>
      </c>
      <c r="B367" s="921">
        <v>51427</v>
      </c>
      <c r="C367" s="1133" t="s">
        <v>4568</v>
      </c>
      <c r="D367" s="923" t="s">
        <v>5324</v>
      </c>
      <c r="E367" s="924" t="s">
        <v>6108</v>
      </c>
      <c r="F367" s="925"/>
      <c r="G367" s="925"/>
      <c r="H367" s="925"/>
      <c r="I367" s="921">
        <v>13</v>
      </c>
      <c r="J367" s="921">
        <v>51446</v>
      </c>
      <c r="K367" s="922" t="s">
        <v>4568</v>
      </c>
      <c r="L367" s="923" t="s">
        <v>4433</v>
      </c>
      <c r="M367" s="924" t="s">
        <v>6136</v>
      </c>
      <c r="N367" s="925"/>
      <c r="O367" s="925"/>
    </row>
    <row r="368" spans="1:15" ht="15" customHeight="1">
      <c r="A368" s="921">
        <v>14</v>
      </c>
      <c r="B368" s="921">
        <v>51428</v>
      </c>
      <c r="C368" s="1133" t="s">
        <v>4568</v>
      </c>
      <c r="D368" s="923" t="s">
        <v>5269</v>
      </c>
      <c r="E368" s="924" t="s">
        <v>6097</v>
      </c>
      <c r="F368" s="925"/>
      <c r="G368" s="925"/>
      <c r="H368" s="925"/>
      <c r="I368" s="921">
        <v>14</v>
      </c>
      <c r="J368" s="921">
        <v>51447</v>
      </c>
      <c r="K368" s="922" t="s">
        <v>4759</v>
      </c>
      <c r="L368" s="923" t="s">
        <v>6116</v>
      </c>
      <c r="M368" s="924" t="s">
        <v>6117</v>
      </c>
      <c r="N368" s="925"/>
      <c r="O368" s="925"/>
    </row>
    <row r="369" spans="1:15" ht="15" customHeight="1">
      <c r="A369" s="999">
        <v>15</v>
      </c>
      <c r="B369" s="921">
        <v>51430</v>
      </c>
      <c r="C369" s="1133" t="s">
        <v>4568</v>
      </c>
      <c r="D369" s="923" t="s">
        <v>6095</v>
      </c>
      <c r="E369" s="924" t="s">
        <v>6096</v>
      </c>
      <c r="F369" s="925"/>
      <c r="G369" s="925"/>
      <c r="H369" s="925"/>
      <c r="I369" s="921">
        <v>15</v>
      </c>
      <c r="J369" s="921">
        <v>51448</v>
      </c>
      <c r="K369" s="1033" t="s">
        <v>4759</v>
      </c>
      <c r="L369" s="923" t="s">
        <v>6113</v>
      </c>
      <c r="M369" s="924" t="s">
        <v>6114</v>
      </c>
      <c r="N369" s="925"/>
      <c r="O369" s="925"/>
    </row>
    <row r="370" spans="1:15" ht="15" customHeight="1">
      <c r="A370" s="921">
        <v>16</v>
      </c>
      <c r="B370" s="921">
        <v>51431</v>
      </c>
      <c r="C370" s="1133" t="s">
        <v>4568</v>
      </c>
      <c r="D370" s="923" t="s">
        <v>6124</v>
      </c>
      <c r="E370" s="924" t="s">
        <v>6125</v>
      </c>
      <c r="F370" s="925"/>
      <c r="G370" s="925"/>
      <c r="H370" s="925"/>
      <c r="I370" s="921"/>
      <c r="J370" s="921"/>
      <c r="K370" s="1033"/>
      <c r="L370" s="923"/>
      <c r="M370" s="924"/>
      <c r="N370" s="925"/>
      <c r="O370" s="925"/>
    </row>
    <row r="371" spans="1:15" ht="15" customHeight="1">
      <c r="A371" s="921">
        <v>17</v>
      </c>
      <c r="B371" s="921">
        <v>51432</v>
      </c>
      <c r="C371" s="1133" t="s">
        <v>4568</v>
      </c>
      <c r="D371" s="923" t="s">
        <v>6101</v>
      </c>
      <c r="E371" s="924" t="s">
        <v>6102</v>
      </c>
      <c r="F371" s="925"/>
      <c r="G371" s="925"/>
      <c r="H371" s="925"/>
      <c r="I371" s="921"/>
      <c r="J371" s="921"/>
      <c r="K371" s="925"/>
      <c r="L371" s="923"/>
      <c r="M371" s="924"/>
      <c r="N371" s="925"/>
      <c r="O371" s="925"/>
    </row>
    <row r="372" spans="1:15" ht="15" customHeight="1">
      <c r="A372" s="921"/>
      <c r="B372" s="921"/>
      <c r="C372" s="1133"/>
      <c r="D372" s="923"/>
      <c r="E372" s="924"/>
      <c r="F372" s="925"/>
      <c r="G372" s="925"/>
      <c r="H372" s="925"/>
      <c r="I372" s="921"/>
      <c r="J372" s="921"/>
      <c r="K372" s="925"/>
      <c r="L372" s="1193"/>
      <c r="M372" s="1193"/>
      <c r="N372" s="925"/>
      <c r="O372" s="925"/>
    </row>
    <row r="373" spans="1:15" ht="15" customHeight="1">
      <c r="A373" s="1237"/>
      <c r="B373" s="1074"/>
      <c r="C373" s="1452"/>
      <c r="D373" s="1130"/>
      <c r="E373" s="1130"/>
      <c r="F373" s="1147"/>
      <c r="G373" s="1147"/>
      <c r="H373" s="934"/>
      <c r="I373" s="1074"/>
      <c r="J373" s="1074"/>
      <c r="K373" s="1452"/>
      <c r="L373" s="1130"/>
      <c r="M373" s="1130"/>
      <c r="N373" s="1147"/>
      <c r="O373" s="1147"/>
    </row>
    <row r="374" spans="1:15" ht="15" customHeight="1">
      <c r="A374" s="949"/>
      <c r="B374" s="949"/>
      <c r="F374" s="934"/>
      <c r="G374" s="934"/>
      <c r="H374" s="934"/>
      <c r="I374" s="949"/>
      <c r="J374" s="949"/>
      <c r="K374" s="1033"/>
      <c r="L374" s="1193"/>
      <c r="N374" s="934"/>
      <c r="O374" s="934"/>
    </row>
    <row r="375" spans="1:15" ht="15" customHeight="1">
      <c r="A375" s="949"/>
      <c r="B375" s="950"/>
      <c r="C375" s="963"/>
      <c r="D375" s="964"/>
      <c r="E375" s="964"/>
      <c r="F375" s="934"/>
      <c r="G375" s="934"/>
      <c r="H375" s="934"/>
      <c r="I375" s="949"/>
      <c r="J375" s="823">
        <v>51445</v>
      </c>
      <c r="K375" s="840" t="s">
        <v>4759</v>
      </c>
      <c r="L375" s="841" t="s">
        <v>6129</v>
      </c>
      <c r="M375" s="841" t="s">
        <v>5426</v>
      </c>
      <c r="N375" s="439" t="s">
        <v>1757</v>
      </c>
      <c r="O375" s="934"/>
    </row>
    <row r="376" spans="1:15" ht="15" customHeight="1">
      <c r="A376" s="949"/>
      <c r="B376" s="949"/>
      <c r="F376" s="934"/>
      <c r="G376" s="934"/>
      <c r="H376" s="934"/>
      <c r="I376" s="949"/>
      <c r="J376" s="949"/>
      <c r="N376" s="934"/>
      <c r="O376" s="934"/>
    </row>
    <row r="377" spans="1:15" ht="15" customHeight="1">
      <c r="A377" s="949"/>
      <c r="B377" s="949"/>
      <c r="F377" s="934"/>
      <c r="G377" s="934"/>
      <c r="H377" s="934"/>
      <c r="I377" s="949"/>
      <c r="J377" s="949"/>
      <c r="K377" s="934"/>
      <c r="N377" s="934"/>
      <c r="O377" s="934"/>
    </row>
    <row r="378" spans="1:15" ht="15" customHeight="1">
      <c r="A378" s="949"/>
      <c r="B378" s="949"/>
      <c r="F378" s="934"/>
      <c r="G378" s="934"/>
      <c r="H378" s="934"/>
      <c r="I378" s="949"/>
      <c r="J378" s="949"/>
      <c r="N378" s="934"/>
      <c r="O378" s="934"/>
    </row>
    <row r="379" spans="1:15" ht="15" customHeight="1">
      <c r="A379" s="949"/>
      <c r="B379" s="949"/>
      <c r="F379" s="934"/>
      <c r="G379" s="934"/>
      <c r="H379" s="934"/>
      <c r="I379" s="949"/>
      <c r="J379" s="949"/>
      <c r="N379" s="934"/>
      <c r="O379" s="934"/>
    </row>
    <row r="380" spans="1:15" ht="15" customHeight="1">
      <c r="A380" s="949"/>
      <c r="B380" s="949"/>
      <c r="F380" s="934"/>
      <c r="G380" s="934"/>
      <c r="H380" s="934"/>
      <c r="I380" s="949"/>
      <c r="J380" s="949"/>
      <c r="N380" s="934"/>
      <c r="O380" s="934"/>
    </row>
    <row r="381" spans="1:15" ht="15" customHeight="1">
      <c r="A381" s="949"/>
      <c r="B381" s="949"/>
      <c r="F381" s="934"/>
      <c r="G381" s="934"/>
      <c r="H381" s="934"/>
      <c r="I381" s="949"/>
      <c r="J381" s="949"/>
      <c r="N381" s="934"/>
      <c r="O381" s="934"/>
    </row>
    <row r="382" spans="1:15" ht="15" customHeight="1">
      <c r="A382" s="949"/>
      <c r="B382" s="949"/>
      <c r="F382" s="934"/>
      <c r="G382" s="934"/>
      <c r="H382" s="934"/>
      <c r="I382" s="949"/>
      <c r="J382" s="949"/>
      <c r="N382" s="934"/>
      <c r="O382" s="934"/>
    </row>
    <row r="383" spans="1:15" ht="15" customHeight="1">
      <c r="A383" s="949"/>
      <c r="B383" s="949"/>
      <c r="F383" s="934"/>
      <c r="G383" s="934"/>
      <c r="H383" s="934"/>
      <c r="I383" s="949"/>
      <c r="J383" s="949"/>
      <c r="N383" s="934"/>
      <c r="O383" s="934"/>
    </row>
    <row r="384" spans="1:15" ht="15" customHeight="1">
      <c r="A384" s="949"/>
      <c r="B384" s="949"/>
      <c r="F384" s="934"/>
      <c r="G384" s="934"/>
      <c r="H384" s="934"/>
      <c r="I384" s="949"/>
      <c r="J384" s="949"/>
      <c r="N384" s="934"/>
      <c r="O384" s="934"/>
    </row>
    <row r="385" spans="1:15" ht="15" customHeight="1">
      <c r="A385" s="949"/>
      <c r="B385" s="949"/>
      <c r="F385" s="934"/>
      <c r="G385" s="934"/>
      <c r="H385" s="934"/>
      <c r="I385" s="949"/>
      <c r="J385" s="949"/>
      <c r="N385" s="934"/>
      <c r="O385" s="934"/>
    </row>
    <row r="386" spans="1:15" ht="15" customHeight="1">
      <c r="A386" s="949"/>
      <c r="B386" s="949"/>
      <c r="F386" s="934"/>
      <c r="G386" s="934"/>
      <c r="H386" s="934"/>
      <c r="I386" s="949"/>
      <c r="J386" s="949"/>
      <c r="N386" s="934"/>
      <c r="O386" s="934"/>
    </row>
    <row r="387" spans="1:15" ht="15" customHeight="1">
      <c r="A387" s="949"/>
      <c r="B387" s="949"/>
      <c r="F387" s="934"/>
      <c r="G387" s="934"/>
      <c r="H387" s="934"/>
      <c r="I387" s="949"/>
      <c r="J387" s="949"/>
      <c r="N387" s="934"/>
      <c r="O387" s="934"/>
    </row>
    <row r="388" spans="1:15" ht="15" customHeight="1">
      <c r="A388" s="949"/>
      <c r="B388" s="949"/>
      <c r="F388" s="934"/>
      <c r="G388" s="934"/>
      <c r="H388" s="934"/>
      <c r="I388" s="949"/>
      <c r="J388" s="949"/>
      <c r="N388" s="934"/>
      <c r="O388" s="934"/>
    </row>
    <row r="389" spans="1:15" ht="15" customHeight="1">
      <c r="A389" s="949"/>
      <c r="B389" s="949"/>
      <c r="F389" s="934"/>
      <c r="G389" s="934"/>
      <c r="H389" s="934"/>
      <c r="I389" s="949"/>
      <c r="J389" s="949"/>
      <c r="N389" s="934"/>
      <c r="O389" s="934"/>
    </row>
    <row r="390" spans="1:15" ht="15" customHeight="1">
      <c r="A390" s="949"/>
      <c r="B390" s="949"/>
      <c r="F390" s="934"/>
      <c r="G390" s="934"/>
      <c r="H390" s="934"/>
      <c r="I390" s="949"/>
      <c r="J390" s="949"/>
      <c r="N390" s="934"/>
      <c r="O390" s="934"/>
    </row>
    <row r="391" spans="1:15" ht="15" customHeight="1">
      <c r="A391" s="949"/>
      <c r="B391" s="949"/>
      <c r="F391" s="934"/>
      <c r="G391" s="934"/>
      <c r="H391" s="934"/>
      <c r="I391" s="949"/>
      <c r="J391" s="949"/>
      <c r="N391" s="934"/>
      <c r="O391" s="934"/>
    </row>
    <row r="392" spans="1:15" ht="15" customHeight="1">
      <c r="A392" s="949"/>
      <c r="B392" s="949"/>
      <c r="F392" s="934"/>
      <c r="G392" s="934"/>
      <c r="H392" s="934"/>
      <c r="I392" s="949"/>
      <c r="J392" s="949"/>
      <c r="N392" s="934"/>
      <c r="O392" s="934"/>
    </row>
    <row r="393" spans="1:15" ht="15" customHeight="1">
      <c r="A393" s="949"/>
      <c r="B393" s="949"/>
      <c r="F393" s="934"/>
      <c r="G393" s="934"/>
      <c r="H393" s="934"/>
      <c r="I393" s="949"/>
      <c r="J393" s="949"/>
      <c r="N393" s="934"/>
      <c r="O393" s="934"/>
    </row>
    <row r="394" spans="1:15" ht="15" customHeight="1">
      <c r="A394" s="949"/>
      <c r="B394" s="949"/>
      <c r="F394" s="934"/>
      <c r="G394" s="934"/>
      <c r="H394" s="934"/>
      <c r="I394" s="949"/>
      <c r="J394" s="949"/>
      <c r="N394" s="934"/>
      <c r="O394" s="934"/>
    </row>
    <row r="395" spans="1:15" ht="15" customHeight="1">
      <c r="A395" s="949"/>
      <c r="B395" s="949"/>
      <c r="F395" s="934"/>
      <c r="G395" s="934"/>
      <c r="H395" s="934"/>
      <c r="I395" s="949"/>
      <c r="J395" s="949"/>
      <c r="N395" s="934"/>
      <c r="O395" s="934"/>
    </row>
    <row r="396" spans="1:15" ht="15" customHeight="1">
      <c r="A396" s="949"/>
      <c r="B396" s="949"/>
      <c r="F396" s="934"/>
      <c r="G396" s="934"/>
      <c r="H396" s="934"/>
      <c r="I396" s="949"/>
      <c r="J396" s="949"/>
      <c r="N396" s="934"/>
      <c r="O396" s="934"/>
    </row>
    <row r="397" spans="1:15" s="934" customFormat="1" ht="15" customHeight="1">
      <c r="A397" s="1670" t="s">
        <v>4385</v>
      </c>
      <c r="B397" s="1670"/>
      <c r="C397" s="1670"/>
      <c r="D397" s="604" t="str">
        <f>ครูที่ปรึกษา!B37</f>
        <v>นางสหัทยา สงฆ์สังวรณ์ 608</v>
      </c>
      <c r="E397" s="604"/>
      <c r="F397" s="1661" t="s">
        <v>4511</v>
      </c>
      <c r="G397" s="1661"/>
      <c r="H397" s="909"/>
      <c r="I397" s="1670" t="s">
        <v>4385</v>
      </c>
      <c r="J397" s="1670"/>
      <c r="K397" s="1670"/>
      <c r="L397" s="604" t="str">
        <f>ครูที่ปรึกษา!C37</f>
        <v>นางสุคนธ์  มุราชัย425</v>
      </c>
      <c r="M397" s="604"/>
      <c r="N397" s="1672">
        <f>ครูที่ปรึกษา!E37</f>
        <v>6204</v>
      </c>
      <c r="O397" s="1672"/>
    </row>
    <row r="398" spans="1:15" ht="15" customHeight="1">
      <c r="A398" s="921" t="s">
        <v>4572</v>
      </c>
      <c r="B398" s="921" t="s">
        <v>4555</v>
      </c>
      <c r="C398" s="1425"/>
      <c r="D398" s="1217" t="s">
        <v>4556</v>
      </c>
      <c r="E398" s="919" t="s">
        <v>4627</v>
      </c>
      <c r="F398" s="1669" t="s">
        <v>4512</v>
      </c>
      <c r="G398" s="1666"/>
      <c r="H398" s="1418"/>
      <c r="I398" s="921" t="s">
        <v>4572</v>
      </c>
      <c r="J398" s="921" t="s">
        <v>4555</v>
      </c>
      <c r="K398" s="1425"/>
      <c r="L398" s="1217" t="s">
        <v>4556</v>
      </c>
      <c r="M398" s="919" t="s">
        <v>4627</v>
      </c>
      <c r="N398" s="925" t="s">
        <v>5021</v>
      </c>
      <c r="O398" s="925"/>
    </row>
    <row r="399" spans="1:15" ht="15" customHeight="1">
      <c r="A399" s="921">
        <v>1</v>
      </c>
      <c r="B399" s="1114">
        <v>51380</v>
      </c>
      <c r="C399" s="1133" t="s">
        <v>4568</v>
      </c>
      <c r="D399" s="923" t="s">
        <v>4751</v>
      </c>
      <c r="E399" s="924" t="s">
        <v>6138</v>
      </c>
      <c r="F399" s="1453"/>
      <c r="G399" s="1453"/>
      <c r="H399" s="1454"/>
      <c r="I399" s="1114">
        <v>1</v>
      </c>
      <c r="J399" s="1114">
        <v>51398</v>
      </c>
      <c r="K399" s="1133" t="s">
        <v>4568</v>
      </c>
      <c r="L399" s="923" t="s">
        <v>4398</v>
      </c>
      <c r="M399" s="924" t="s">
        <v>4761</v>
      </c>
      <c r="N399" s="925"/>
      <c r="O399" s="925"/>
    </row>
    <row r="400" spans="1:15" ht="15" customHeight="1">
      <c r="A400" s="921">
        <v>2</v>
      </c>
      <c r="B400" s="1114">
        <v>51381</v>
      </c>
      <c r="C400" s="1133" t="s">
        <v>4568</v>
      </c>
      <c r="D400" s="923" t="s">
        <v>6142</v>
      </c>
      <c r="E400" s="924" t="s">
        <v>6143</v>
      </c>
      <c r="F400" s="1453"/>
      <c r="G400" s="1453"/>
      <c r="H400" s="1454"/>
      <c r="I400" s="1114">
        <v>2</v>
      </c>
      <c r="J400" s="1114">
        <v>51399</v>
      </c>
      <c r="K400" s="1133" t="s">
        <v>4568</v>
      </c>
      <c r="L400" s="923" t="s">
        <v>5619</v>
      </c>
      <c r="M400" s="924" t="s">
        <v>6151</v>
      </c>
      <c r="N400" s="925"/>
      <c r="O400" s="925"/>
    </row>
    <row r="401" spans="1:15" ht="15" customHeight="1">
      <c r="A401" s="921">
        <v>3</v>
      </c>
      <c r="B401" s="1114">
        <v>51382</v>
      </c>
      <c r="C401" s="1133" t="s">
        <v>4568</v>
      </c>
      <c r="D401" s="923" t="s">
        <v>4624</v>
      </c>
      <c r="E401" s="924" t="s">
        <v>5402</v>
      </c>
      <c r="F401" s="1453"/>
      <c r="G401" s="1453"/>
      <c r="H401" s="1454"/>
      <c r="I401" s="1114">
        <v>3</v>
      </c>
      <c r="J401" s="1114">
        <v>51400</v>
      </c>
      <c r="K401" s="1133" t="s">
        <v>4568</v>
      </c>
      <c r="L401" s="923" t="s">
        <v>6144</v>
      </c>
      <c r="M401" s="924" t="s">
        <v>6103</v>
      </c>
      <c r="N401" s="925"/>
      <c r="O401" s="925"/>
    </row>
    <row r="402" spans="1:15" ht="15" customHeight="1">
      <c r="A402" s="921">
        <v>4</v>
      </c>
      <c r="B402" s="1114">
        <v>51383</v>
      </c>
      <c r="C402" s="1133" t="s">
        <v>4568</v>
      </c>
      <c r="D402" s="923" t="s">
        <v>6152</v>
      </c>
      <c r="E402" s="924" t="s">
        <v>4554</v>
      </c>
      <c r="F402" s="1453"/>
      <c r="G402" s="1453"/>
      <c r="H402" s="1454"/>
      <c r="I402" s="1114">
        <v>4</v>
      </c>
      <c r="J402" s="1114">
        <v>51401</v>
      </c>
      <c r="K402" s="1133" t="s">
        <v>4568</v>
      </c>
      <c r="L402" s="923" t="s">
        <v>6140</v>
      </c>
      <c r="M402" s="924" t="s">
        <v>6141</v>
      </c>
      <c r="N402" s="925"/>
      <c r="O402" s="925"/>
    </row>
    <row r="403" spans="1:15" ht="15" customHeight="1">
      <c r="A403" s="921">
        <v>5</v>
      </c>
      <c r="B403" s="1114">
        <v>51384</v>
      </c>
      <c r="C403" s="1133" t="s">
        <v>4568</v>
      </c>
      <c r="D403" s="923" t="s">
        <v>6146</v>
      </c>
      <c r="E403" s="924" t="s">
        <v>4406</v>
      </c>
      <c r="F403" s="1453"/>
      <c r="G403" s="1453"/>
      <c r="H403" s="1454"/>
      <c r="I403" s="1114">
        <v>5</v>
      </c>
      <c r="J403" s="1114">
        <v>51402</v>
      </c>
      <c r="K403" s="1133" t="s">
        <v>4568</v>
      </c>
      <c r="L403" s="923" t="s">
        <v>4367</v>
      </c>
      <c r="M403" s="924" t="s">
        <v>6145</v>
      </c>
      <c r="N403" s="925"/>
      <c r="O403" s="925"/>
    </row>
    <row r="404" spans="1:15" ht="15" customHeight="1">
      <c r="A404" s="921">
        <v>6</v>
      </c>
      <c r="B404" s="1114">
        <v>51385</v>
      </c>
      <c r="C404" s="1133" t="s">
        <v>4568</v>
      </c>
      <c r="D404" s="923" t="s">
        <v>5341</v>
      </c>
      <c r="E404" s="924" t="s">
        <v>5298</v>
      </c>
      <c r="F404" s="1453"/>
      <c r="G404" s="1453"/>
      <c r="H404" s="1454"/>
      <c r="I404" s="1114">
        <v>6</v>
      </c>
      <c r="J404" s="1114">
        <v>51403</v>
      </c>
      <c r="K404" s="1133" t="s">
        <v>4568</v>
      </c>
      <c r="L404" s="923" t="s">
        <v>6147</v>
      </c>
      <c r="M404" s="924" t="s">
        <v>6148</v>
      </c>
      <c r="N404" s="925"/>
      <c r="O404" s="925"/>
    </row>
    <row r="405" spans="1:15" ht="15" customHeight="1">
      <c r="A405" s="921">
        <v>7</v>
      </c>
      <c r="B405" s="1114">
        <v>51386</v>
      </c>
      <c r="C405" s="1133" t="s">
        <v>4568</v>
      </c>
      <c r="D405" s="923" t="s">
        <v>6149</v>
      </c>
      <c r="E405" s="924" t="s">
        <v>6150</v>
      </c>
      <c r="F405" s="1453"/>
      <c r="G405" s="1453"/>
      <c r="H405" s="1454"/>
      <c r="I405" s="1114">
        <v>7</v>
      </c>
      <c r="J405" s="1114">
        <v>51404</v>
      </c>
      <c r="K405" s="1133" t="s">
        <v>4568</v>
      </c>
      <c r="L405" s="923" t="s">
        <v>6139</v>
      </c>
      <c r="M405" s="924" t="s">
        <v>5002</v>
      </c>
      <c r="N405" s="925"/>
      <c r="O405" s="925"/>
    </row>
    <row r="406" spans="1:15" ht="15" customHeight="1">
      <c r="A406" s="921">
        <v>8</v>
      </c>
      <c r="B406" s="1114">
        <v>51387</v>
      </c>
      <c r="C406" s="1133" t="s">
        <v>4657</v>
      </c>
      <c r="D406" s="923" t="s">
        <v>6177</v>
      </c>
      <c r="E406" s="924" t="s">
        <v>6178</v>
      </c>
      <c r="F406" s="1453"/>
      <c r="G406" s="1453"/>
      <c r="H406" s="1454"/>
      <c r="I406" s="1114">
        <v>8</v>
      </c>
      <c r="J406" s="1114">
        <v>51405</v>
      </c>
      <c r="K406" s="1133" t="s">
        <v>4657</v>
      </c>
      <c r="L406" s="923" t="s">
        <v>6166</v>
      </c>
      <c r="M406" s="924" t="s">
        <v>4581</v>
      </c>
      <c r="N406" s="925"/>
      <c r="O406" s="925"/>
    </row>
    <row r="407" spans="1:15" ht="15" customHeight="1">
      <c r="A407" s="921">
        <v>9</v>
      </c>
      <c r="B407" s="1114">
        <v>51388</v>
      </c>
      <c r="C407" s="1133" t="s">
        <v>4657</v>
      </c>
      <c r="D407" s="923" t="s">
        <v>6168</v>
      </c>
      <c r="E407" s="924" t="s">
        <v>6169</v>
      </c>
      <c r="F407" s="1453"/>
      <c r="G407" s="1453"/>
      <c r="H407" s="1454"/>
      <c r="I407" s="1114">
        <v>9</v>
      </c>
      <c r="J407" s="1114">
        <v>51406</v>
      </c>
      <c r="K407" s="1133" t="s">
        <v>4657</v>
      </c>
      <c r="L407" s="923" t="s">
        <v>6170</v>
      </c>
      <c r="M407" s="924" t="s">
        <v>6171</v>
      </c>
      <c r="N407" s="925"/>
      <c r="O407" s="925"/>
    </row>
    <row r="408" spans="1:15" ht="15" customHeight="1">
      <c r="A408" s="921">
        <v>10</v>
      </c>
      <c r="B408" s="1114">
        <v>51389</v>
      </c>
      <c r="C408" s="1133" t="s">
        <v>4657</v>
      </c>
      <c r="D408" s="923" t="s">
        <v>6154</v>
      </c>
      <c r="E408" s="924" t="s">
        <v>6155</v>
      </c>
      <c r="F408" s="1453"/>
      <c r="G408" s="1453"/>
      <c r="H408" s="1454"/>
      <c r="I408" s="1114">
        <v>10</v>
      </c>
      <c r="J408" s="1114">
        <v>51407</v>
      </c>
      <c r="K408" s="1133" t="s">
        <v>4657</v>
      </c>
      <c r="L408" s="923" t="s">
        <v>6163</v>
      </c>
      <c r="M408" s="924" t="s">
        <v>6164</v>
      </c>
      <c r="N408" s="925"/>
      <c r="O408" s="925"/>
    </row>
    <row r="409" spans="1:15" ht="15" customHeight="1">
      <c r="A409" s="921">
        <v>11</v>
      </c>
      <c r="B409" s="1114">
        <v>51390</v>
      </c>
      <c r="C409" s="1133" t="s">
        <v>4657</v>
      </c>
      <c r="D409" s="923" t="s">
        <v>6157</v>
      </c>
      <c r="E409" s="924" t="s">
        <v>5285</v>
      </c>
      <c r="F409" s="1453"/>
      <c r="G409" s="1453"/>
      <c r="H409" s="1454"/>
      <c r="I409" s="1114">
        <v>11</v>
      </c>
      <c r="J409" s="1114">
        <v>51408</v>
      </c>
      <c r="K409" s="1133" t="s">
        <v>4657</v>
      </c>
      <c r="L409" s="923" t="s">
        <v>5613</v>
      </c>
      <c r="M409" s="924" t="s">
        <v>6156</v>
      </c>
      <c r="N409" s="925"/>
      <c r="O409" s="925"/>
    </row>
    <row r="410" spans="1:15" ht="15" customHeight="1">
      <c r="A410" s="921">
        <v>12</v>
      </c>
      <c r="B410" s="1114">
        <v>51391</v>
      </c>
      <c r="C410" s="1133" t="s">
        <v>4657</v>
      </c>
      <c r="D410" s="923" t="s">
        <v>6172</v>
      </c>
      <c r="E410" s="924" t="s">
        <v>4440</v>
      </c>
      <c r="F410" s="1453"/>
      <c r="G410" s="1453"/>
      <c r="H410" s="1454"/>
      <c r="I410" s="1114">
        <v>12</v>
      </c>
      <c r="J410" s="1114">
        <v>51409</v>
      </c>
      <c r="K410" s="1133" t="s">
        <v>4657</v>
      </c>
      <c r="L410" s="923" t="s">
        <v>5035</v>
      </c>
      <c r="M410" s="924" t="s">
        <v>6176</v>
      </c>
      <c r="N410" s="925"/>
      <c r="O410" s="925"/>
    </row>
    <row r="411" spans="1:15" ht="15" customHeight="1">
      <c r="A411" s="921">
        <v>13</v>
      </c>
      <c r="B411" s="1114">
        <v>51392</v>
      </c>
      <c r="C411" s="1133" t="s">
        <v>4657</v>
      </c>
      <c r="D411" s="923" t="s">
        <v>6174</v>
      </c>
      <c r="E411" s="924" t="s">
        <v>6175</v>
      </c>
      <c r="F411" s="1453"/>
      <c r="G411" s="1453"/>
      <c r="H411" s="1454"/>
      <c r="I411" s="1114">
        <v>13</v>
      </c>
      <c r="J411" s="1114">
        <v>51410</v>
      </c>
      <c r="K411" s="1133" t="s">
        <v>4657</v>
      </c>
      <c r="L411" s="923" t="s">
        <v>6173</v>
      </c>
      <c r="M411" s="924" t="s">
        <v>5553</v>
      </c>
      <c r="N411" s="925"/>
      <c r="O411" s="925"/>
    </row>
    <row r="412" spans="1:15" ht="15" customHeight="1">
      <c r="A412" s="921">
        <v>14</v>
      </c>
      <c r="B412" s="1114">
        <v>51393</v>
      </c>
      <c r="C412" s="1133" t="s">
        <v>4657</v>
      </c>
      <c r="D412" s="923" t="s">
        <v>6159</v>
      </c>
      <c r="E412" s="924" t="s">
        <v>6160</v>
      </c>
      <c r="F412" s="1453"/>
      <c r="G412" s="1453"/>
      <c r="H412" s="1454"/>
      <c r="I412" s="1114">
        <v>14</v>
      </c>
      <c r="J412" s="1114">
        <v>51411</v>
      </c>
      <c r="K412" s="1133" t="s">
        <v>4657</v>
      </c>
      <c r="L412" s="923" t="s">
        <v>6158</v>
      </c>
      <c r="M412" s="924" t="s">
        <v>5007</v>
      </c>
      <c r="N412" s="925"/>
      <c r="O412" s="925"/>
    </row>
    <row r="413" spans="1:15" ht="15" customHeight="1">
      <c r="A413" s="921">
        <v>15</v>
      </c>
      <c r="B413" s="1114">
        <v>51394</v>
      </c>
      <c r="C413" s="1133" t="s">
        <v>4657</v>
      </c>
      <c r="D413" s="923" t="s">
        <v>5333</v>
      </c>
      <c r="E413" s="924" t="s">
        <v>6162</v>
      </c>
      <c r="F413" s="1453"/>
      <c r="G413" s="1453"/>
      <c r="H413" s="1454"/>
      <c r="I413" s="1114">
        <v>15</v>
      </c>
      <c r="J413" s="1114">
        <v>51412</v>
      </c>
      <c r="K413" s="1133" t="s">
        <v>4657</v>
      </c>
      <c r="L413" s="923" t="s">
        <v>6030</v>
      </c>
      <c r="M413" s="924" t="s">
        <v>5261</v>
      </c>
      <c r="N413" s="925"/>
      <c r="O413" s="925"/>
    </row>
    <row r="414" spans="1:15" ht="15" customHeight="1">
      <c r="A414" s="921">
        <v>16</v>
      </c>
      <c r="B414" s="1114">
        <v>51395</v>
      </c>
      <c r="C414" s="1133" t="s">
        <v>4657</v>
      </c>
      <c r="D414" s="923" t="s">
        <v>6165</v>
      </c>
      <c r="E414" s="924" t="s">
        <v>4583</v>
      </c>
      <c r="F414" s="1453"/>
      <c r="G414" s="1453"/>
      <c r="H414" s="1454"/>
      <c r="I414" s="1114">
        <v>16</v>
      </c>
      <c r="J414" s="1114">
        <v>51413</v>
      </c>
      <c r="K414" s="1133" t="s">
        <v>4657</v>
      </c>
      <c r="L414" s="923" t="s">
        <v>5433</v>
      </c>
      <c r="M414" s="924" t="s">
        <v>6161</v>
      </c>
      <c r="N414" s="925"/>
      <c r="O414" s="925"/>
    </row>
    <row r="415" spans="1:15" ht="15" customHeight="1">
      <c r="A415" s="921">
        <v>17</v>
      </c>
      <c r="B415" s="1114">
        <v>51396</v>
      </c>
      <c r="C415" s="1133" t="s">
        <v>4657</v>
      </c>
      <c r="D415" s="923" t="s">
        <v>6167</v>
      </c>
      <c r="E415" s="924" t="s">
        <v>5011</v>
      </c>
      <c r="F415" s="1453"/>
      <c r="G415" s="1453"/>
      <c r="H415" s="1454"/>
      <c r="I415" s="1114">
        <v>17</v>
      </c>
      <c r="J415" s="1114">
        <v>51414</v>
      </c>
      <c r="K415" s="1133" t="s">
        <v>4657</v>
      </c>
      <c r="L415" s="923" t="s">
        <v>5660</v>
      </c>
      <c r="M415" s="924" t="s">
        <v>4980</v>
      </c>
      <c r="N415" s="925"/>
      <c r="O415" s="925"/>
    </row>
    <row r="416" spans="1:15" ht="15" customHeight="1">
      <c r="A416" s="921">
        <v>18</v>
      </c>
      <c r="B416" s="1114">
        <v>51397</v>
      </c>
      <c r="C416" s="1133" t="s">
        <v>4657</v>
      </c>
      <c r="D416" s="923" t="s">
        <v>4737</v>
      </c>
      <c r="E416" s="924" t="s">
        <v>6153</v>
      </c>
      <c r="F416" s="1453"/>
      <c r="G416" s="1453"/>
      <c r="H416" s="1454"/>
      <c r="I416" s="1114"/>
      <c r="J416" s="1114"/>
      <c r="K416" s="1454"/>
      <c r="L416" s="1455"/>
      <c r="M416" s="1284"/>
      <c r="N416" s="925"/>
      <c r="O416" s="925"/>
    </row>
    <row r="417" spans="1:15" ht="15" customHeight="1">
      <c r="A417" s="949"/>
      <c r="B417" s="949"/>
      <c r="F417" s="934"/>
      <c r="G417" s="934"/>
      <c r="H417" s="934"/>
      <c r="I417" s="949"/>
      <c r="J417" s="949"/>
      <c r="N417" s="934"/>
      <c r="O417" s="934"/>
    </row>
    <row r="418" spans="1:15" ht="15" customHeight="1">
      <c r="A418" s="949"/>
      <c r="B418" s="949"/>
      <c r="F418" s="934"/>
      <c r="G418" s="934"/>
      <c r="H418" s="934"/>
      <c r="I418" s="949"/>
      <c r="J418" s="949"/>
      <c r="N418" s="934"/>
      <c r="O418" s="934"/>
    </row>
    <row r="419" spans="1:15" ht="15" customHeight="1">
      <c r="A419" s="949"/>
      <c r="B419" s="949"/>
      <c r="F419" s="934"/>
      <c r="G419" s="934"/>
      <c r="H419" s="934"/>
      <c r="I419" s="949"/>
      <c r="J419" s="949"/>
      <c r="N419" s="934"/>
      <c r="O419" s="934"/>
    </row>
    <row r="420" spans="1:15" ht="15" customHeight="1">
      <c r="A420" s="949"/>
      <c r="B420" s="949"/>
      <c r="F420" s="934"/>
      <c r="G420" s="934"/>
      <c r="H420" s="934"/>
      <c r="I420" s="949"/>
      <c r="J420" s="949"/>
      <c r="K420" s="1055"/>
      <c r="N420" s="934"/>
      <c r="O420" s="934"/>
    </row>
    <row r="421" spans="1:15" ht="15" customHeight="1">
      <c r="A421" s="949"/>
      <c r="B421" s="949"/>
      <c r="F421" s="934"/>
      <c r="G421" s="934"/>
      <c r="H421" s="934"/>
      <c r="I421" s="949"/>
      <c r="J421" s="949"/>
      <c r="N421" s="934"/>
      <c r="O421" s="934"/>
    </row>
    <row r="422" spans="1:15" ht="15" customHeight="1">
      <c r="A422" s="949"/>
      <c r="B422" s="949"/>
      <c r="F422" s="934"/>
      <c r="G422" s="934"/>
      <c r="H422" s="934"/>
      <c r="I422" s="949"/>
      <c r="J422" s="949"/>
      <c r="N422" s="934"/>
      <c r="O422" s="934"/>
    </row>
    <row r="423" spans="1:15" ht="15" customHeight="1">
      <c r="A423" s="949"/>
      <c r="B423" s="949"/>
      <c r="F423" s="934"/>
      <c r="G423" s="934"/>
      <c r="H423" s="934"/>
      <c r="I423" s="949"/>
      <c r="J423" s="949"/>
      <c r="N423" s="934"/>
      <c r="O423" s="934"/>
    </row>
    <row r="424" spans="1:15" ht="15" customHeight="1">
      <c r="A424" s="949"/>
      <c r="B424" s="949"/>
      <c r="F424" s="934"/>
      <c r="G424" s="934"/>
      <c r="H424" s="934"/>
      <c r="I424" s="949"/>
      <c r="J424" s="949"/>
      <c r="N424" s="934"/>
      <c r="O424" s="934"/>
    </row>
    <row r="425" spans="1:15" ht="15" customHeight="1">
      <c r="A425" s="949"/>
      <c r="B425" s="949"/>
      <c r="F425" s="934"/>
      <c r="G425" s="934"/>
      <c r="H425" s="934"/>
      <c r="I425" s="949"/>
      <c r="J425" s="949"/>
      <c r="N425" s="934"/>
      <c r="O425" s="934"/>
    </row>
    <row r="426" spans="1:15" ht="15" customHeight="1">
      <c r="A426" s="949"/>
      <c r="B426" s="949"/>
      <c r="F426" s="934"/>
      <c r="G426" s="934"/>
      <c r="H426" s="934"/>
      <c r="I426" s="949"/>
      <c r="J426" s="949"/>
      <c r="N426" s="934"/>
      <c r="O426" s="934"/>
    </row>
    <row r="427" spans="1:15" ht="15" customHeight="1">
      <c r="A427" s="949"/>
      <c r="B427" s="949"/>
      <c r="F427" s="934"/>
      <c r="G427" s="934"/>
      <c r="H427" s="934"/>
      <c r="I427" s="949"/>
      <c r="J427" s="949"/>
      <c r="N427" s="934"/>
      <c r="O427" s="934"/>
    </row>
    <row r="428" spans="1:15" ht="15" customHeight="1">
      <c r="A428" s="949"/>
      <c r="B428" s="949"/>
      <c r="F428" s="934"/>
      <c r="G428" s="934"/>
      <c r="H428" s="934"/>
      <c r="I428" s="949"/>
      <c r="J428" s="949"/>
      <c r="N428" s="934"/>
      <c r="O428" s="934"/>
    </row>
    <row r="429" spans="1:15" ht="15" customHeight="1">
      <c r="A429" s="949"/>
      <c r="B429" s="949"/>
      <c r="F429" s="934"/>
      <c r="G429" s="934"/>
      <c r="H429" s="934"/>
      <c r="I429" s="949"/>
      <c r="J429" s="949"/>
      <c r="N429" s="934"/>
      <c r="O429" s="934"/>
    </row>
    <row r="430" spans="1:15" ht="15" customHeight="1">
      <c r="A430" s="949"/>
      <c r="B430" s="949"/>
      <c r="F430" s="934"/>
      <c r="G430" s="934"/>
      <c r="H430" s="934"/>
      <c r="I430" s="949"/>
      <c r="J430" s="949"/>
      <c r="N430" s="934"/>
      <c r="O430" s="934"/>
    </row>
    <row r="431" spans="1:15" ht="15" customHeight="1">
      <c r="A431" s="949"/>
      <c r="B431" s="949"/>
      <c r="F431" s="934"/>
      <c r="G431" s="934"/>
      <c r="H431" s="934"/>
      <c r="I431" s="949"/>
      <c r="J431" s="949"/>
      <c r="N431" s="934"/>
      <c r="O431" s="934"/>
    </row>
    <row r="432" spans="1:15" ht="15" customHeight="1">
      <c r="A432" s="949"/>
      <c r="B432" s="949"/>
      <c r="F432" s="934"/>
      <c r="G432" s="934"/>
      <c r="H432" s="934"/>
      <c r="I432" s="949"/>
      <c r="J432" s="949"/>
      <c r="N432" s="934"/>
      <c r="O432" s="934"/>
    </row>
    <row r="433" spans="1:15" ht="15" customHeight="1">
      <c r="A433" s="949"/>
      <c r="B433" s="949"/>
      <c r="F433" s="934"/>
      <c r="G433" s="934"/>
      <c r="H433" s="934"/>
      <c r="I433" s="949"/>
      <c r="J433" s="949"/>
      <c r="N433" s="934"/>
      <c r="O433" s="934"/>
    </row>
    <row r="434" spans="1:15" ht="15" customHeight="1">
      <c r="A434" s="949"/>
      <c r="B434" s="949"/>
      <c r="F434" s="934"/>
      <c r="G434" s="934"/>
      <c r="H434" s="934"/>
      <c r="I434" s="949"/>
      <c r="J434" s="949"/>
      <c r="N434" s="934"/>
      <c r="O434" s="934"/>
    </row>
    <row r="435" spans="1:15" ht="15" customHeight="1">
      <c r="A435" s="949"/>
      <c r="B435" s="949"/>
      <c r="F435" s="934"/>
      <c r="G435" s="934"/>
      <c r="H435" s="934"/>
      <c r="I435" s="949"/>
      <c r="J435" s="949"/>
      <c r="N435" s="934"/>
      <c r="O435" s="934"/>
    </row>
    <row r="436" spans="1:15" ht="15" customHeight="1">
      <c r="A436" s="949"/>
      <c r="B436" s="949"/>
      <c r="F436" s="934"/>
      <c r="G436" s="934"/>
      <c r="H436" s="934"/>
      <c r="I436" s="949"/>
      <c r="J436" s="949"/>
      <c r="N436" s="934"/>
      <c r="O436" s="934"/>
    </row>
    <row r="437" spans="1:15" ht="15" customHeight="1">
      <c r="A437" s="949"/>
      <c r="B437" s="949"/>
      <c r="F437" s="934"/>
      <c r="G437" s="934"/>
      <c r="H437" s="934"/>
      <c r="I437" s="949"/>
      <c r="J437" s="949"/>
      <c r="N437" s="934"/>
      <c r="O437" s="934"/>
    </row>
    <row r="438" spans="1:15" ht="15" customHeight="1">
      <c r="A438" s="949"/>
      <c r="B438" s="949"/>
      <c r="F438" s="934"/>
      <c r="G438" s="934"/>
      <c r="H438" s="934"/>
      <c r="I438" s="949"/>
      <c r="J438" s="949"/>
      <c r="N438" s="934"/>
      <c r="O438" s="934"/>
    </row>
    <row r="439" spans="1:15" ht="15" customHeight="1">
      <c r="A439" s="949"/>
      <c r="B439" s="949"/>
      <c r="F439" s="934"/>
      <c r="G439" s="934"/>
      <c r="H439" s="934"/>
      <c r="I439" s="949"/>
      <c r="J439" s="949"/>
      <c r="N439" s="934"/>
      <c r="O439" s="934"/>
    </row>
    <row r="440" spans="1:15" ht="15" customHeight="1">
      <c r="A440" s="949"/>
      <c r="B440" s="949"/>
      <c r="F440" s="934"/>
      <c r="G440" s="934"/>
      <c r="H440" s="934"/>
      <c r="I440" s="949"/>
      <c r="J440" s="949"/>
      <c r="N440" s="934"/>
      <c r="O440" s="934"/>
    </row>
    <row r="441" spans="1:15" ht="15" customHeight="1">
      <c r="A441" s="1670" t="s">
        <v>4385</v>
      </c>
      <c r="B441" s="1670"/>
      <c r="C441" s="1670"/>
      <c r="D441" s="604" t="str">
        <f>ครูที่ปรึกษา!B38</f>
        <v>นางสุมณฑา  สิงห์ชา130</v>
      </c>
      <c r="E441" s="604"/>
      <c r="F441" s="906" t="s">
        <v>4506</v>
      </c>
      <c r="G441" s="906"/>
      <c r="H441" s="934"/>
      <c r="I441" s="1670" t="s">
        <v>4385</v>
      </c>
      <c r="J441" s="1670"/>
      <c r="K441" s="1670"/>
      <c r="L441" s="604" t="str">
        <f>ครูที่ปรึกษา!C38</f>
        <v>น.ส.โสภิดา  สมาน (ฝส)</v>
      </c>
      <c r="M441" s="604"/>
      <c r="N441" s="1672">
        <f>ครูที่ปรึกษา!E38</f>
        <v>6205</v>
      </c>
      <c r="O441" s="1672"/>
    </row>
    <row r="442" spans="1:15" ht="15" customHeight="1">
      <c r="A442" s="921" t="s">
        <v>4572</v>
      </c>
      <c r="B442" s="921" t="s">
        <v>4555</v>
      </c>
      <c r="C442" s="1425"/>
      <c r="D442" s="1217" t="s">
        <v>4556</v>
      </c>
      <c r="E442" s="919" t="s">
        <v>4627</v>
      </c>
      <c r="F442" s="1669" t="s">
        <v>4508</v>
      </c>
      <c r="G442" s="1666"/>
      <c r="H442" s="1128"/>
      <c r="I442" s="921" t="s">
        <v>4572</v>
      </c>
      <c r="J442" s="921" t="s">
        <v>4555</v>
      </c>
      <c r="K442" s="1425"/>
      <c r="L442" s="1217" t="s">
        <v>4556</v>
      </c>
      <c r="M442" s="919" t="s">
        <v>4627</v>
      </c>
      <c r="N442" s="925" t="s">
        <v>5021</v>
      </c>
      <c r="O442" s="925"/>
    </row>
    <row r="443" spans="1:15" ht="15" customHeight="1">
      <c r="A443" s="921">
        <v>1</v>
      </c>
      <c r="B443" s="1114">
        <v>51344</v>
      </c>
      <c r="C443" s="1133" t="s">
        <v>4568</v>
      </c>
      <c r="D443" s="923" t="s">
        <v>6182</v>
      </c>
      <c r="E443" s="924" t="s">
        <v>4504</v>
      </c>
      <c r="F443" s="1453"/>
      <c r="G443" s="1453"/>
      <c r="H443" s="1454"/>
      <c r="I443" s="1114">
        <v>1</v>
      </c>
      <c r="J443" s="1114">
        <v>51362</v>
      </c>
      <c r="K443" s="1133" t="s">
        <v>4568</v>
      </c>
      <c r="L443" s="923" t="s">
        <v>5604</v>
      </c>
      <c r="M443" s="924" t="s">
        <v>6197</v>
      </c>
      <c r="N443" s="925"/>
      <c r="O443" s="925"/>
    </row>
    <row r="444" spans="1:15" ht="15" customHeight="1">
      <c r="A444" s="921">
        <v>2</v>
      </c>
      <c r="B444" s="1114">
        <v>51345</v>
      </c>
      <c r="C444" s="1133" t="s">
        <v>4568</v>
      </c>
      <c r="D444" s="923" t="s">
        <v>6179</v>
      </c>
      <c r="E444" s="924" t="s">
        <v>4621</v>
      </c>
      <c r="F444" s="1453"/>
      <c r="G444" s="1453"/>
      <c r="H444" s="1454"/>
      <c r="I444" s="1114">
        <v>2</v>
      </c>
      <c r="J444" s="1114">
        <v>51363</v>
      </c>
      <c r="K444" s="1133" t="s">
        <v>4568</v>
      </c>
      <c r="L444" s="923" t="s">
        <v>6190</v>
      </c>
      <c r="M444" s="924" t="s">
        <v>5582</v>
      </c>
      <c r="N444" s="925"/>
      <c r="O444" s="925"/>
    </row>
    <row r="445" spans="1:15" ht="15" customHeight="1">
      <c r="A445" s="921">
        <v>3</v>
      </c>
      <c r="B445" s="1114">
        <v>51346</v>
      </c>
      <c r="C445" s="1133" t="s">
        <v>4568</v>
      </c>
      <c r="D445" s="923" t="s">
        <v>6184</v>
      </c>
      <c r="E445" s="924" t="s">
        <v>6185</v>
      </c>
      <c r="F445" s="1453"/>
      <c r="G445" s="1453"/>
      <c r="H445" s="1454"/>
      <c r="I445" s="1114">
        <v>3</v>
      </c>
      <c r="J445" s="1114">
        <v>51364</v>
      </c>
      <c r="K445" s="1133" t="s">
        <v>4568</v>
      </c>
      <c r="L445" s="923" t="s">
        <v>6180</v>
      </c>
      <c r="M445" s="924" t="s">
        <v>6181</v>
      </c>
      <c r="N445" s="925"/>
      <c r="O445" s="925"/>
    </row>
    <row r="446" spans="1:15" ht="15" customHeight="1">
      <c r="A446" s="921">
        <v>4</v>
      </c>
      <c r="B446" s="1114">
        <v>51347</v>
      </c>
      <c r="C446" s="1133" t="s">
        <v>4568</v>
      </c>
      <c r="D446" s="923" t="s">
        <v>6191</v>
      </c>
      <c r="E446" s="924" t="s">
        <v>4817</v>
      </c>
      <c r="F446" s="1453"/>
      <c r="G446" s="1453"/>
      <c r="H446" s="1454"/>
      <c r="I446" s="1114">
        <v>4</v>
      </c>
      <c r="J446" s="1114">
        <v>51365</v>
      </c>
      <c r="K446" s="1133" t="s">
        <v>4568</v>
      </c>
      <c r="L446" s="923" t="s">
        <v>4610</v>
      </c>
      <c r="M446" s="924" t="s">
        <v>6192</v>
      </c>
      <c r="N446" s="925"/>
      <c r="O446" s="925"/>
    </row>
    <row r="447" spans="1:15" ht="15" customHeight="1">
      <c r="A447" s="921">
        <v>5</v>
      </c>
      <c r="B447" s="1114">
        <v>51348</v>
      </c>
      <c r="C447" s="1133" t="s">
        <v>4568</v>
      </c>
      <c r="D447" s="923" t="s">
        <v>4379</v>
      </c>
      <c r="E447" s="924" t="s">
        <v>6193</v>
      </c>
      <c r="F447" s="1453"/>
      <c r="G447" s="1453"/>
      <c r="H447" s="1454"/>
      <c r="I447" s="1114">
        <v>5</v>
      </c>
      <c r="J447" s="1114">
        <v>51366</v>
      </c>
      <c r="K447" s="1133" t="s">
        <v>4568</v>
      </c>
      <c r="L447" s="923" t="s">
        <v>6186</v>
      </c>
      <c r="M447" s="924" t="s">
        <v>6187</v>
      </c>
      <c r="N447" s="925"/>
      <c r="O447" s="925"/>
    </row>
    <row r="448" spans="1:15" ht="15" customHeight="1">
      <c r="A448" s="921">
        <v>6</v>
      </c>
      <c r="B448" s="1114">
        <v>51349</v>
      </c>
      <c r="C448" s="1133" t="s">
        <v>4568</v>
      </c>
      <c r="D448" s="923" t="s">
        <v>6188</v>
      </c>
      <c r="E448" s="924" t="s">
        <v>6189</v>
      </c>
      <c r="F448" s="1453"/>
      <c r="G448" s="1453"/>
      <c r="H448" s="1454"/>
      <c r="I448" s="1114">
        <v>6</v>
      </c>
      <c r="J448" s="1114">
        <v>51367</v>
      </c>
      <c r="K448" s="1133" t="s">
        <v>4568</v>
      </c>
      <c r="L448" s="923" t="s">
        <v>6183</v>
      </c>
      <c r="M448" s="924" t="s">
        <v>4524</v>
      </c>
      <c r="N448" s="925"/>
      <c r="O448" s="925"/>
    </row>
    <row r="449" spans="1:15" ht="15" customHeight="1">
      <c r="A449" s="921">
        <v>7</v>
      </c>
      <c r="B449" s="1114">
        <v>51350</v>
      </c>
      <c r="C449" s="1133" t="s">
        <v>4568</v>
      </c>
      <c r="D449" s="923" t="s">
        <v>6195</v>
      </c>
      <c r="E449" s="924" t="s">
        <v>6196</v>
      </c>
      <c r="F449" s="1453"/>
      <c r="G449" s="1453"/>
      <c r="H449" s="1454"/>
      <c r="I449" s="1114">
        <v>7</v>
      </c>
      <c r="J449" s="1114">
        <v>51368</v>
      </c>
      <c r="K449" s="1133" t="s">
        <v>4568</v>
      </c>
      <c r="L449" s="923" t="s">
        <v>5980</v>
      </c>
      <c r="M449" s="924" t="s">
        <v>6194</v>
      </c>
      <c r="N449" s="925"/>
      <c r="O449" s="925"/>
    </row>
    <row r="450" spans="1:15" ht="15" customHeight="1">
      <c r="A450" s="921">
        <v>8</v>
      </c>
      <c r="B450" s="1114">
        <v>51351</v>
      </c>
      <c r="C450" s="1133" t="s">
        <v>4657</v>
      </c>
      <c r="D450" s="923" t="s">
        <v>6200</v>
      </c>
      <c r="E450" s="924" t="s">
        <v>6201</v>
      </c>
      <c r="F450" s="1453"/>
      <c r="G450" s="1453"/>
      <c r="H450" s="1454"/>
      <c r="I450" s="1114">
        <v>8</v>
      </c>
      <c r="J450" s="1114">
        <v>51369</v>
      </c>
      <c r="K450" s="1133" t="s">
        <v>4657</v>
      </c>
      <c r="L450" s="923" t="s">
        <v>5451</v>
      </c>
      <c r="M450" s="924" t="s">
        <v>6221</v>
      </c>
      <c r="N450" s="925"/>
      <c r="O450" s="925"/>
    </row>
    <row r="451" spans="1:15" ht="15" customHeight="1">
      <c r="A451" s="921">
        <v>9</v>
      </c>
      <c r="B451" s="1114">
        <v>51352</v>
      </c>
      <c r="C451" s="1133" t="s">
        <v>4657</v>
      </c>
      <c r="D451" s="923" t="s">
        <v>6217</v>
      </c>
      <c r="E451" s="924" t="s">
        <v>4797</v>
      </c>
      <c r="F451" s="1453"/>
      <c r="G451" s="1453"/>
      <c r="H451" s="1454"/>
      <c r="I451" s="1114">
        <v>9</v>
      </c>
      <c r="J451" s="1114">
        <v>51370</v>
      </c>
      <c r="K451" s="1133" t="s">
        <v>4657</v>
      </c>
      <c r="L451" s="923" t="s">
        <v>6209</v>
      </c>
      <c r="M451" s="924" t="s">
        <v>6210</v>
      </c>
      <c r="N451" s="925"/>
      <c r="O451" s="925"/>
    </row>
    <row r="452" spans="1:15" ht="15" customHeight="1">
      <c r="A452" s="921">
        <v>10</v>
      </c>
      <c r="B452" s="1114">
        <v>51353</v>
      </c>
      <c r="C452" s="1133" t="s">
        <v>4657</v>
      </c>
      <c r="D452" s="923" t="s">
        <v>6222</v>
      </c>
      <c r="E452" s="924" t="s">
        <v>6223</v>
      </c>
      <c r="F452" s="1453"/>
      <c r="G452" s="1453"/>
      <c r="H452" s="1454"/>
      <c r="I452" s="1114">
        <v>10</v>
      </c>
      <c r="J452" s="1114">
        <v>51371</v>
      </c>
      <c r="K452" s="1133" t="s">
        <v>4657</v>
      </c>
      <c r="L452" s="923" t="s">
        <v>6218</v>
      </c>
      <c r="M452" s="924" t="s">
        <v>6219</v>
      </c>
      <c r="N452" s="925"/>
      <c r="O452" s="925"/>
    </row>
    <row r="453" spans="1:15" ht="15" customHeight="1">
      <c r="A453" s="921">
        <v>11</v>
      </c>
      <c r="B453" s="1114">
        <v>51354</v>
      </c>
      <c r="C453" s="1133" t="s">
        <v>4657</v>
      </c>
      <c r="D453" s="923" t="s">
        <v>5428</v>
      </c>
      <c r="E453" s="924" t="s">
        <v>4525</v>
      </c>
      <c r="F453" s="1453"/>
      <c r="G453" s="1453"/>
      <c r="H453" s="1454"/>
      <c r="I453" s="1114">
        <v>11</v>
      </c>
      <c r="J453" s="1114">
        <v>51372</v>
      </c>
      <c r="K453" s="1133" t="s">
        <v>4657</v>
      </c>
      <c r="L453" s="923" t="s">
        <v>6214</v>
      </c>
      <c r="M453" s="924" t="s">
        <v>4406</v>
      </c>
      <c r="N453" s="925"/>
      <c r="O453" s="925"/>
    </row>
    <row r="454" spans="1:15" ht="15" customHeight="1">
      <c r="A454" s="921">
        <v>12</v>
      </c>
      <c r="B454" s="1114">
        <v>51355</v>
      </c>
      <c r="C454" s="1133" t="s">
        <v>4657</v>
      </c>
      <c r="D454" s="923" t="s">
        <v>5584</v>
      </c>
      <c r="E454" s="924" t="s">
        <v>6213</v>
      </c>
      <c r="F454" s="1453"/>
      <c r="G454" s="1453"/>
      <c r="H454" s="1454"/>
      <c r="I454" s="1114">
        <v>12</v>
      </c>
      <c r="J454" s="1114">
        <v>51373</v>
      </c>
      <c r="K454" s="1133" t="s">
        <v>4657</v>
      </c>
      <c r="L454" s="923" t="s">
        <v>6198</v>
      </c>
      <c r="M454" s="924" t="s">
        <v>4679</v>
      </c>
      <c r="N454" s="925"/>
      <c r="O454" s="925"/>
    </row>
    <row r="455" spans="1:15" ht="15" customHeight="1">
      <c r="A455" s="999">
        <v>13</v>
      </c>
      <c r="B455" s="1114">
        <v>51356</v>
      </c>
      <c r="C455" s="1133" t="s">
        <v>4657</v>
      </c>
      <c r="D455" s="923" t="s">
        <v>6207</v>
      </c>
      <c r="E455" s="924" t="s">
        <v>6208</v>
      </c>
      <c r="F455" s="1453"/>
      <c r="G455" s="1453"/>
      <c r="H455" s="1454"/>
      <c r="I455" s="1114">
        <v>13</v>
      </c>
      <c r="J455" s="1114">
        <v>51374</v>
      </c>
      <c r="K455" s="1133" t="s">
        <v>4657</v>
      </c>
      <c r="L455" s="923" t="s">
        <v>6212</v>
      </c>
      <c r="M455" s="924" t="s">
        <v>4443</v>
      </c>
      <c r="N455" s="925"/>
      <c r="O455" s="925"/>
    </row>
    <row r="456" spans="1:15" ht="15" customHeight="1">
      <c r="A456" s="921">
        <v>14</v>
      </c>
      <c r="B456" s="1114">
        <v>51357</v>
      </c>
      <c r="C456" s="1133" t="s">
        <v>4657</v>
      </c>
      <c r="D456" s="923" t="s">
        <v>4452</v>
      </c>
      <c r="E456" s="924" t="s">
        <v>6204</v>
      </c>
      <c r="F456" s="1453"/>
      <c r="G456" s="1453"/>
      <c r="H456" s="1454"/>
      <c r="I456" s="1114">
        <v>14</v>
      </c>
      <c r="J456" s="1114">
        <v>51375</v>
      </c>
      <c r="K456" s="1133" t="s">
        <v>4657</v>
      </c>
      <c r="L456" s="923" t="s">
        <v>6202</v>
      </c>
      <c r="M456" s="924" t="s">
        <v>6203</v>
      </c>
      <c r="N456" s="925"/>
      <c r="O456" s="925"/>
    </row>
    <row r="457" spans="1:15" ht="15" customHeight="1">
      <c r="A457" s="921">
        <v>15</v>
      </c>
      <c r="B457" s="1114">
        <v>51358</v>
      </c>
      <c r="C457" s="1133" t="s">
        <v>4657</v>
      </c>
      <c r="D457" s="923" t="s">
        <v>4489</v>
      </c>
      <c r="E457" s="924" t="s">
        <v>6211</v>
      </c>
      <c r="F457" s="1453"/>
      <c r="G457" s="1453"/>
      <c r="H457" s="1454"/>
      <c r="I457" s="1114">
        <v>15</v>
      </c>
      <c r="J457" s="1114">
        <v>51376</v>
      </c>
      <c r="K457" s="1133" t="s">
        <v>4657</v>
      </c>
      <c r="L457" s="923" t="s">
        <v>6224</v>
      </c>
      <c r="M457" s="924" t="s">
        <v>5607</v>
      </c>
      <c r="N457" s="925"/>
      <c r="O457" s="925"/>
    </row>
    <row r="458" spans="1:15" ht="15" customHeight="1">
      <c r="A458" s="921">
        <v>16</v>
      </c>
      <c r="B458" s="1114">
        <v>51359</v>
      </c>
      <c r="C458" s="1133" t="s">
        <v>4657</v>
      </c>
      <c r="D458" s="923" t="s">
        <v>5386</v>
      </c>
      <c r="E458" s="924" t="s">
        <v>6199</v>
      </c>
      <c r="F458" s="1453"/>
      <c r="G458" s="1453"/>
      <c r="H458" s="1454"/>
      <c r="I458" s="1114">
        <v>16</v>
      </c>
      <c r="J458" s="1114">
        <v>51377</v>
      </c>
      <c r="K458" s="1133" t="s">
        <v>4657</v>
      </c>
      <c r="L458" s="923" t="s">
        <v>6205</v>
      </c>
      <c r="M458" s="924" t="s">
        <v>6206</v>
      </c>
      <c r="N458" s="925"/>
      <c r="O458" s="925"/>
    </row>
    <row r="459" spans="1:15" ht="15" customHeight="1">
      <c r="A459" s="921">
        <v>17</v>
      </c>
      <c r="B459" s="1114">
        <v>51360</v>
      </c>
      <c r="C459" s="1133" t="s">
        <v>4657</v>
      </c>
      <c r="D459" s="923" t="s">
        <v>6215</v>
      </c>
      <c r="E459" s="924" t="s">
        <v>5070</v>
      </c>
      <c r="F459" s="1453"/>
      <c r="G459" s="1453"/>
      <c r="H459" s="1454"/>
      <c r="I459" s="1114">
        <v>17</v>
      </c>
      <c r="J459" s="1114">
        <v>51378</v>
      </c>
      <c r="K459" s="1133" t="s">
        <v>4657</v>
      </c>
      <c r="L459" s="923" t="s">
        <v>6216</v>
      </c>
      <c r="M459" s="924" t="s">
        <v>4581</v>
      </c>
      <c r="N459" s="925"/>
      <c r="O459" s="925"/>
    </row>
    <row r="460" spans="1:15" ht="15" customHeight="1">
      <c r="A460" s="921">
        <v>18</v>
      </c>
      <c r="B460" s="1114">
        <v>51361</v>
      </c>
      <c r="C460" s="1133" t="s">
        <v>4657</v>
      </c>
      <c r="D460" s="923" t="s">
        <v>4468</v>
      </c>
      <c r="E460" s="924" t="s">
        <v>6220</v>
      </c>
      <c r="F460" s="1453"/>
      <c r="G460" s="1453"/>
      <c r="H460" s="1454"/>
      <c r="I460" s="1114">
        <v>18</v>
      </c>
      <c r="J460" s="1114">
        <v>51379</v>
      </c>
      <c r="K460" s="1133" t="s">
        <v>4657</v>
      </c>
      <c r="L460" s="923" t="s">
        <v>2299</v>
      </c>
      <c r="M460" s="924" t="s">
        <v>4445</v>
      </c>
      <c r="N460" s="925"/>
      <c r="O460" s="925"/>
    </row>
    <row r="461" spans="1:15" ht="15" customHeight="1">
      <c r="A461" s="1074"/>
      <c r="B461" s="1074"/>
      <c r="C461" s="1147"/>
      <c r="D461" s="1130"/>
      <c r="E461" s="1130"/>
      <c r="F461" s="1147"/>
      <c r="G461" s="1147"/>
      <c r="H461" s="934"/>
      <c r="I461" s="1074"/>
      <c r="J461" s="1074"/>
      <c r="K461" s="1147"/>
      <c r="L461" s="1130"/>
      <c r="M461" s="1130"/>
      <c r="N461" s="1147"/>
      <c r="O461" s="1147"/>
    </row>
    <row r="462" spans="1:15" ht="15" customHeight="1">
      <c r="A462" s="949"/>
      <c r="B462" s="949"/>
      <c r="C462" s="934"/>
      <c r="F462" s="934"/>
      <c r="G462" s="934"/>
      <c r="H462" s="934"/>
      <c r="I462" s="949"/>
      <c r="J462" s="949"/>
      <c r="K462" s="934"/>
      <c r="N462" s="934"/>
      <c r="O462" s="934"/>
    </row>
    <row r="463" spans="1:15" ht="15" customHeight="1">
      <c r="A463" s="949"/>
      <c r="B463" s="1054"/>
      <c r="C463" s="949"/>
      <c r="F463" s="934"/>
      <c r="G463" s="934"/>
      <c r="H463" s="934"/>
      <c r="I463" s="949"/>
      <c r="J463" s="949"/>
      <c r="K463" s="934"/>
      <c r="N463" s="934"/>
      <c r="O463" s="934"/>
    </row>
    <row r="464" spans="1:15" ht="15" customHeight="1">
      <c r="A464" s="949"/>
      <c r="B464" s="949"/>
      <c r="C464" s="934"/>
      <c r="F464" s="934"/>
      <c r="G464" s="934"/>
      <c r="H464" s="934"/>
      <c r="I464" s="949"/>
      <c r="J464" s="949"/>
      <c r="K464" s="934"/>
      <c r="N464" s="934"/>
      <c r="O464" s="934"/>
    </row>
    <row r="465" spans="1:15" ht="15" customHeight="1">
      <c r="A465" s="949"/>
      <c r="B465" s="949"/>
      <c r="C465" s="934"/>
      <c r="F465" s="934"/>
      <c r="G465" s="934"/>
      <c r="H465" s="934"/>
      <c r="I465" s="949"/>
      <c r="J465" s="949"/>
      <c r="K465" s="934"/>
      <c r="N465" s="934"/>
      <c r="O465" s="934"/>
    </row>
    <row r="466" spans="1:15" ht="15" customHeight="1">
      <c r="A466" s="949"/>
      <c r="B466" s="949"/>
      <c r="C466" s="934"/>
      <c r="F466" s="934"/>
      <c r="G466" s="934"/>
      <c r="H466" s="934"/>
      <c r="I466" s="949"/>
      <c r="J466" s="949"/>
      <c r="K466" s="934"/>
      <c r="N466" s="934"/>
      <c r="O466" s="934"/>
    </row>
    <row r="467" spans="1:15" ht="15" customHeight="1">
      <c r="A467" s="949"/>
      <c r="B467" s="949"/>
      <c r="C467" s="934"/>
      <c r="F467" s="934"/>
      <c r="G467" s="934"/>
      <c r="H467" s="934"/>
      <c r="I467" s="949"/>
      <c r="J467" s="949"/>
      <c r="K467" s="934"/>
      <c r="N467" s="934"/>
      <c r="O467" s="934"/>
    </row>
    <row r="468" spans="1:15" ht="15" customHeight="1">
      <c r="A468" s="949"/>
      <c r="B468" s="949"/>
      <c r="C468" s="934"/>
      <c r="F468" s="934"/>
      <c r="G468" s="934"/>
      <c r="H468" s="934"/>
      <c r="I468" s="949"/>
      <c r="J468" s="949"/>
      <c r="K468" s="934"/>
      <c r="N468" s="934"/>
      <c r="O468" s="934"/>
    </row>
    <row r="469" spans="1:15" ht="15" customHeight="1">
      <c r="A469" s="949"/>
      <c r="B469" s="949"/>
      <c r="C469" s="934"/>
      <c r="F469" s="934"/>
      <c r="G469" s="934"/>
      <c r="H469" s="934"/>
      <c r="I469" s="949"/>
      <c r="J469" s="949"/>
      <c r="K469" s="934"/>
      <c r="N469" s="934"/>
      <c r="O469" s="934"/>
    </row>
    <row r="470" spans="1:15" ht="15" customHeight="1">
      <c r="A470" s="949"/>
      <c r="B470" s="949"/>
      <c r="C470" s="934"/>
      <c r="F470" s="934"/>
      <c r="G470" s="934"/>
      <c r="H470" s="934"/>
      <c r="I470" s="949"/>
      <c r="J470" s="949"/>
      <c r="K470" s="934"/>
      <c r="N470" s="934"/>
      <c r="O470" s="934"/>
    </row>
    <row r="471" spans="1:15" ht="15" customHeight="1">
      <c r="A471" s="949"/>
      <c r="B471" s="949"/>
      <c r="C471" s="934"/>
      <c r="F471" s="934"/>
      <c r="G471" s="934"/>
      <c r="H471" s="934"/>
      <c r="I471" s="949"/>
      <c r="J471" s="949"/>
      <c r="K471" s="934"/>
      <c r="N471" s="934"/>
      <c r="O471" s="934"/>
    </row>
    <row r="472" spans="1:15" ht="15" customHeight="1">
      <c r="A472" s="949"/>
      <c r="B472" s="949"/>
      <c r="C472" s="934"/>
      <c r="F472" s="934"/>
      <c r="G472" s="934"/>
      <c r="H472" s="934"/>
      <c r="I472" s="949"/>
      <c r="J472" s="949"/>
      <c r="K472" s="934"/>
      <c r="N472" s="934"/>
      <c r="O472" s="934"/>
    </row>
    <row r="473" spans="1:15" ht="15" customHeight="1">
      <c r="A473" s="949"/>
      <c r="B473" s="949"/>
      <c r="C473" s="934"/>
      <c r="F473" s="934"/>
      <c r="G473" s="934"/>
      <c r="H473" s="934"/>
      <c r="I473" s="949"/>
      <c r="J473" s="949"/>
      <c r="K473" s="934"/>
      <c r="N473" s="934"/>
      <c r="O473" s="934"/>
    </row>
    <row r="474" spans="1:15" ht="15" customHeight="1">
      <c r="A474" s="949"/>
      <c r="B474" s="949"/>
      <c r="C474" s="934"/>
      <c r="F474" s="934"/>
      <c r="G474" s="934"/>
      <c r="H474" s="934"/>
      <c r="I474" s="949"/>
      <c r="J474" s="949"/>
      <c r="K474" s="934"/>
      <c r="N474" s="934"/>
      <c r="O474" s="934"/>
    </row>
    <row r="475" spans="1:15" ht="15" customHeight="1">
      <c r="A475" s="949"/>
      <c r="B475" s="949"/>
      <c r="C475" s="934"/>
      <c r="F475" s="934"/>
      <c r="G475" s="934"/>
      <c r="H475" s="934"/>
      <c r="I475" s="949"/>
      <c r="J475" s="949"/>
      <c r="K475" s="934"/>
      <c r="N475" s="934"/>
      <c r="O475" s="934"/>
    </row>
    <row r="476" spans="1:15" ht="15" customHeight="1">
      <c r="A476" s="949"/>
      <c r="B476" s="949"/>
      <c r="C476" s="934"/>
      <c r="F476" s="934"/>
      <c r="G476" s="934"/>
      <c r="H476" s="934"/>
      <c r="I476" s="949"/>
      <c r="J476" s="949"/>
      <c r="K476" s="934"/>
      <c r="N476" s="934"/>
      <c r="O476" s="934"/>
    </row>
    <row r="477" spans="1:15" ht="15" customHeight="1">
      <c r="A477" s="949"/>
      <c r="B477" s="949"/>
      <c r="C477" s="934"/>
      <c r="F477" s="934"/>
      <c r="G477" s="934"/>
      <c r="H477" s="934"/>
      <c r="I477" s="949"/>
      <c r="J477" s="949"/>
      <c r="K477" s="934"/>
      <c r="N477" s="934"/>
      <c r="O477" s="934"/>
    </row>
    <row r="478" spans="1:15" ht="15" customHeight="1">
      <c r="A478" s="949"/>
      <c r="B478" s="949"/>
      <c r="C478" s="934"/>
      <c r="F478" s="934"/>
      <c r="G478" s="934"/>
      <c r="H478" s="934"/>
      <c r="I478" s="949"/>
      <c r="J478" s="949"/>
      <c r="K478" s="934"/>
      <c r="N478" s="934"/>
      <c r="O478" s="934"/>
    </row>
    <row r="479" spans="1:15" ht="15" customHeight="1">
      <c r="A479" s="949"/>
      <c r="B479" s="949"/>
      <c r="C479" s="934"/>
      <c r="F479" s="934"/>
      <c r="G479" s="934"/>
      <c r="H479" s="934"/>
      <c r="I479" s="949"/>
      <c r="J479" s="949"/>
      <c r="K479" s="934"/>
      <c r="N479" s="934"/>
      <c r="O479" s="934"/>
    </row>
    <row r="480" spans="1:15" ht="15" customHeight="1">
      <c r="A480" s="949"/>
      <c r="B480" s="949"/>
      <c r="C480" s="934"/>
      <c r="F480" s="934"/>
      <c r="G480" s="934"/>
      <c r="H480" s="934"/>
      <c r="I480" s="949"/>
      <c r="J480" s="949"/>
      <c r="K480" s="934"/>
      <c r="N480" s="934"/>
      <c r="O480" s="934"/>
    </row>
    <row r="481" spans="1:15" ht="15" customHeight="1">
      <c r="A481" s="949"/>
      <c r="B481" s="949"/>
      <c r="C481" s="934"/>
      <c r="F481" s="934"/>
      <c r="G481" s="934"/>
      <c r="H481" s="934"/>
      <c r="I481" s="949"/>
      <c r="J481" s="949"/>
      <c r="K481" s="934"/>
      <c r="N481" s="934"/>
      <c r="O481" s="934"/>
    </row>
    <row r="482" spans="1:15" ht="15" customHeight="1">
      <c r="A482" s="949"/>
      <c r="B482" s="949"/>
      <c r="C482" s="934"/>
      <c r="F482" s="934"/>
      <c r="G482" s="934"/>
      <c r="H482" s="934"/>
      <c r="I482" s="949"/>
      <c r="J482" s="949"/>
      <c r="K482" s="934"/>
      <c r="N482" s="934"/>
      <c r="O482" s="934"/>
    </row>
    <row r="483" spans="1:15" ht="15" customHeight="1">
      <c r="A483" s="949"/>
      <c r="B483" s="949"/>
      <c r="C483" s="934"/>
      <c r="F483" s="934"/>
      <c r="G483" s="934"/>
      <c r="H483" s="934"/>
      <c r="I483" s="949"/>
      <c r="J483" s="949"/>
      <c r="K483" s="934"/>
      <c r="N483" s="934"/>
      <c r="O483" s="934"/>
    </row>
    <row r="484" spans="1:15" ht="15" customHeight="1">
      <c r="A484" s="949"/>
      <c r="B484" s="949"/>
      <c r="C484" s="934"/>
      <c r="F484" s="934"/>
      <c r="G484" s="934"/>
      <c r="H484" s="934"/>
      <c r="I484" s="949"/>
      <c r="J484" s="949"/>
      <c r="K484" s="934"/>
      <c r="N484" s="934"/>
      <c r="O484" s="934"/>
    </row>
    <row r="485" spans="1:15" ht="15" customHeight="1">
      <c r="A485" s="1670" t="s">
        <v>4385</v>
      </c>
      <c r="B485" s="1670"/>
      <c r="C485" s="1670"/>
      <c r="D485" s="604" t="str">
        <f>ครูที่ปรึกษา!B39</f>
        <v>นางอัชรา  ภูดินดาน345</v>
      </c>
      <c r="E485" s="604"/>
      <c r="F485" s="906" t="s">
        <v>4513</v>
      </c>
      <c r="G485" s="906"/>
      <c r="H485" s="934"/>
      <c r="I485" s="1670" t="s">
        <v>4385</v>
      </c>
      <c r="J485" s="1670"/>
      <c r="K485" s="1670"/>
      <c r="L485" s="604" t="str">
        <f>ครูที่ปรึกษา!C39</f>
        <v>นางวารีย์  รัตนภักดี214</v>
      </c>
      <c r="M485" s="604"/>
      <c r="N485" s="1672">
        <f>ครูที่ปรึกษา!E39</f>
        <v>6206</v>
      </c>
      <c r="O485" s="1672"/>
    </row>
    <row r="486" spans="1:15" ht="15" customHeight="1">
      <c r="A486" s="921" t="s">
        <v>4572</v>
      </c>
      <c r="B486" s="921" t="s">
        <v>4555</v>
      </c>
      <c r="C486" s="1425"/>
      <c r="D486" s="1217" t="s">
        <v>4556</v>
      </c>
      <c r="E486" s="919" t="s">
        <v>4627</v>
      </c>
      <c r="F486" s="1669" t="s">
        <v>4514</v>
      </c>
      <c r="G486" s="1666"/>
      <c r="H486" s="1128"/>
      <c r="I486" s="921" t="s">
        <v>4572</v>
      </c>
      <c r="J486" s="921" t="s">
        <v>4555</v>
      </c>
      <c r="K486" s="1425"/>
      <c r="L486" s="1217" t="s">
        <v>4556</v>
      </c>
      <c r="M486" s="919" t="s">
        <v>4627</v>
      </c>
      <c r="N486" s="925" t="s">
        <v>5465</v>
      </c>
      <c r="O486" s="925"/>
    </row>
    <row r="487" spans="1:15" ht="15" customHeight="1">
      <c r="A487" s="921">
        <v>1</v>
      </c>
      <c r="B487" s="1114">
        <v>51309</v>
      </c>
      <c r="C487" s="1133" t="s">
        <v>4568</v>
      </c>
      <c r="D487" s="923" t="s">
        <v>5449</v>
      </c>
      <c r="E487" s="924" t="s">
        <v>6236</v>
      </c>
      <c r="F487" s="1026"/>
      <c r="G487" s="1026"/>
      <c r="H487" s="925"/>
      <c r="I487" s="921">
        <v>1</v>
      </c>
      <c r="J487" s="1114">
        <v>51327</v>
      </c>
      <c r="K487" s="1133" t="s">
        <v>4568</v>
      </c>
      <c r="L487" s="923" t="s">
        <v>6238</v>
      </c>
      <c r="M487" s="924" t="s">
        <v>6239</v>
      </c>
      <c r="N487" s="925"/>
      <c r="O487" s="925"/>
    </row>
    <row r="488" spans="1:15" ht="15" customHeight="1">
      <c r="A488" s="921">
        <v>2</v>
      </c>
      <c r="B488" s="1114">
        <v>51310</v>
      </c>
      <c r="C488" s="1133" t="s">
        <v>4568</v>
      </c>
      <c r="D488" s="923" t="s">
        <v>4739</v>
      </c>
      <c r="E488" s="924" t="s">
        <v>6231</v>
      </c>
      <c r="F488" s="1026"/>
      <c r="G488" s="1026"/>
      <c r="H488" s="925"/>
      <c r="I488" s="921">
        <v>2</v>
      </c>
      <c r="J488" s="1114">
        <v>51328</v>
      </c>
      <c r="K488" s="1133" t="s">
        <v>4568</v>
      </c>
      <c r="L488" s="923" t="s">
        <v>4549</v>
      </c>
      <c r="M488" s="924" t="s">
        <v>6235</v>
      </c>
      <c r="N488" s="925"/>
      <c r="O488" s="925"/>
    </row>
    <row r="489" spans="1:15" ht="15" customHeight="1">
      <c r="A489" s="921">
        <v>3</v>
      </c>
      <c r="B489" s="1114">
        <v>51311</v>
      </c>
      <c r="C489" s="1133" t="s">
        <v>4568</v>
      </c>
      <c r="D489" s="923" t="s">
        <v>4729</v>
      </c>
      <c r="E489" s="924" t="s">
        <v>6237</v>
      </c>
      <c r="F489" s="1026"/>
      <c r="G489" s="1026"/>
      <c r="H489" s="925"/>
      <c r="I489" s="921">
        <v>3</v>
      </c>
      <c r="J489" s="1114">
        <v>51329</v>
      </c>
      <c r="K489" s="1133" t="s">
        <v>4568</v>
      </c>
      <c r="L489" s="923" t="s">
        <v>4739</v>
      </c>
      <c r="M489" s="924" t="s">
        <v>5352</v>
      </c>
      <c r="N489" s="925"/>
      <c r="O489" s="925"/>
    </row>
    <row r="490" spans="1:15" ht="15" customHeight="1">
      <c r="A490" s="921">
        <v>4</v>
      </c>
      <c r="B490" s="1114">
        <v>51312</v>
      </c>
      <c r="C490" s="1133" t="s">
        <v>4568</v>
      </c>
      <c r="D490" s="923" t="s">
        <v>6227</v>
      </c>
      <c r="E490" s="924" t="s">
        <v>6228</v>
      </c>
      <c r="F490" s="1026"/>
      <c r="G490" s="1026"/>
      <c r="H490" s="925"/>
      <c r="I490" s="921">
        <v>4</v>
      </c>
      <c r="J490" s="1114">
        <v>51330</v>
      </c>
      <c r="K490" s="1133" t="s">
        <v>4568</v>
      </c>
      <c r="L490" s="923" t="s">
        <v>6225</v>
      </c>
      <c r="M490" s="924" t="s">
        <v>6226</v>
      </c>
      <c r="N490" s="925"/>
      <c r="O490" s="925"/>
    </row>
    <row r="491" spans="1:15" ht="15" customHeight="1">
      <c r="A491" s="921">
        <v>5</v>
      </c>
      <c r="B491" s="1114">
        <v>51313</v>
      </c>
      <c r="C491" s="1133" t="s">
        <v>4568</v>
      </c>
      <c r="D491" s="923" t="s">
        <v>5587</v>
      </c>
      <c r="E491" s="924" t="s">
        <v>4531</v>
      </c>
      <c r="F491" s="1026"/>
      <c r="G491" s="1026"/>
      <c r="H491" s="925"/>
      <c r="I491" s="921">
        <v>5</v>
      </c>
      <c r="J491" s="1114">
        <v>51331</v>
      </c>
      <c r="K491" s="1133" t="s">
        <v>4568</v>
      </c>
      <c r="L491" s="923" t="s">
        <v>6122</v>
      </c>
      <c r="M491" s="924" t="s">
        <v>5251</v>
      </c>
      <c r="N491" s="925"/>
      <c r="O491" s="925"/>
    </row>
    <row r="492" spans="1:15" ht="15" customHeight="1">
      <c r="A492" s="921">
        <v>6</v>
      </c>
      <c r="B492" s="1114">
        <v>51314</v>
      </c>
      <c r="C492" s="1133" t="s">
        <v>4568</v>
      </c>
      <c r="D492" s="923" t="s">
        <v>5538</v>
      </c>
      <c r="E492" s="924" t="s">
        <v>6230</v>
      </c>
      <c r="F492" s="1026"/>
      <c r="G492" s="1026"/>
      <c r="H492" s="925"/>
      <c r="I492" s="921">
        <v>6</v>
      </c>
      <c r="J492" s="1114">
        <v>51332</v>
      </c>
      <c r="K492" s="1133" t="s">
        <v>4568</v>
      </c>
      <c r="L492" s="923" t="s">
        <v>6229</v>
      </c>
      <c r="M492" s="924" t="s">
        <v>5331</v>
      </c>
      <c r="N492" s="925"/>
      <c r="O492" s="925"/>
    </row>
    <row r="493" spans="1:15" ht="15" customHeight="1">
      <c r="A493" s="921">
        <v>7</v>
      </c>
      <c r="B493" s="1114">
        <v>51315</v>
      </c>
      <c r="C493" s="1133" t="s">
        <v>4568</v>
      </c>
      <c r="D493" s="923" t="s">
        <v>4680</v>
      </c>
      <c r="E493" s="924" t="s">
        <v>4975</v>
      </c>
      <c r="F493" s="1026"/>
      <c r="G493" s="1026"/>
      <c r="H493" s="925"/>
      <c r="I493" s="921">
        <v>7</v>
      </c>
      <c r="J493" s="1114">
        <v>51333</v>
      </c>
      <c r="K493" s="1133" t="s">
        <v>4568</v>
      </c>
      <c r="L493" s="923" t="s">
        <v>4656</v>
      </c>
      <c r="M493" s="924" t="s">
        <v>6232</v>
      </c>
      <c r="N493" s="925"/>
      <c r="O493" s="925"/>
    </row>
    <row r="494" spans="1:15" ht="15" customHeight="1">
      <c r="A494" s="921">
        <v>8</v>
      </c>
      <c r="B494" s="1114">
        <v>51316</v>
      </c>
      <c r="C494" s="1133" t="s">
        <v>4568</v>
      </c>
      <c r="D494" s="923" t="s">
        <v>6233</v>
      </c>
      <c r="E494" s="924" t="s">
        <v>6234</v>
      </c>
      <c r="F494" s="1026"/>
      <c r="G494" s="1026"/>
      <c r="H494" s="925"/>
      <c r="I494" s="921">
        <v>8</v>
      </c>
      <c r="J494" s="1114">
        <v>51334</v>
      </c>
      <c r="K494" s="1133" t="s">
        <v>4657</v>
      </c>
      <c r="L494" s="923" t="s">
        <v>6268</v>
      </c>
      <c r="M494" s="924" t="s">
        <v>4580</v>
      </c>
      <c r="N494" s="925"/>
      <c r="O494" s="925"/>
    </row>
    <row r="495" spans="1:15" ht="15" customHeight="1">
      <c r="A495" s="921">
        <v>9</v>
      </c>
      <c r="B495" s="1114">
        <v>51317</v>
      </c>
      <c r="C495" s="1133" t="s">
        <v>4657</v>
      </c>
      <c r="D495" s="923" t="s">
        <v>4458</v>
      </c>
      <c r="E495" s="924" t="s">
        <v>6263</v>
      </c>
      <c r="F495" s="1026"/>
      <c r="G495" s="1026"/>
      <c r="H495" s="925"/>
      <c r="I495" s="921">
        <v>9</v>
      </c>
      <c r="J495" s="1114">
        <v>51335</v>
      </c>
      <c r="K495" s="1133" t="s">
        <v>4657</v>
      </c>
      <c r="L495" s="923" t="s">
        <v>6240</v>
      </c>
      <c r="M495" s="924" t="s">
        <v>6241</v>
      </c>
      <c r="N495" s="925"/>
      <c r="O495" s="925"/>
    </row>
    <row r="496" spans="1:15" ht="15" customHeight="1">
      <c r="A496" s="921">
        <v>10</v>
      </c>
      <c r="B496" s="1114">
        <v>51318</v>
      </c>
      <c r="C496" s="1133" t="s">
        <v>4657</v>
      </c>
      <c r="D496" s="923" t="s">
        <v>6242</v>
      </c>
      <c r="E496" s="924" t="s">
        <v>6243</v>
      </c>
      <c r="F496" s="1026"/>
      <c r="G496" s="1026"/>
      <c r="H496" s="925"/>
      <c r="I496" s="921">
        <v>10</v>
      </c>
      <c r="J496" s="1114">
        <v>51336</v>
      </c>
      <c r="K496" s="1133" t="s">
        <v>4657</v>
      </c>
      <c r="L496" s="923" t="s">
        <v>5689</v>
      </c>
      <c r="M496" s="924" t="s">
        <v>6266</v>
      </c>
      <c r="N496" s="925"/>
      <c r="O496" s="925"/>
    </row>
    <row r="497" spans="1:15" ht="15" customHeight="1">
      <c r="A497" s="921">
        <v>11</v>
      </c>
      <c r="B497" s="1114">
        <v>51319</v>
      </c>
      <c r="C497" s="1133" t="s">
        <v>4657</v>
      </c>
      <c r="D497" s="923" t="s">
        <v>4460</v>
      </c>
      <c r="E497" s="924" t="s">
        <v>5421</v>
      </c>
      <c r="F497" s="1026"/>
      <c r="G497" s="1026"/>
      <c r="H497" s="925"/>
      <c r="I497" s="921">
        <v>11</v>
      </c>
      <c r="J497" s="1114">
        <v>51337</v>
      </c>
      <c r="K497" s="1133" t="s">
        <v>4657</v>
      </c>
      <c r="L497" s="923" t="s">
        <v>6254</v>
      </c>
      <c r="M497" s="924" t="s">
        <v>6255</v>
      </c>
      <c r="N497" s="925"/>
      <c r="O497" s="925"/>
    </row>
    <row r="498" spans="1:15" ht="15" customHeight="1">
      <c r="A498" s="921">
        <v>12</v>
      </c>
      <c r="B498" s="1114">
        <v>51320</v>
      </c>
      <c r="C498" s="1133" t="s">
        <v>4657</v>
      </c>
      <c r="D498" s="923" t="s">
        <v>6267</v>
      </c>
      <c r="E498" s="924" t="s">
        <v>4365</v>
      </c>
      <c r="F498" s="1026"/>
      <c r="G498" s="1026"/>
      <c r="H498" s="925"/>
      <c r="I498" s="921">
        <v>12</v>
      </c>
      <c r="J498" s="1114">
        <v>51338</v>
      </c>
      <c r="K498" s="1133" t="s">
        <v>4657</v>
      </c>
      <c r="L498" s="923" t="s">
        <v>6244</v>
      </c>
      <c r="M498" s="924" t="s">
        <v>6245</v>
      </c>
      <c r="N498" s="925"/>
      <c r="O498" s="925"/>
    </row>
    <row r="499" spans="1:15" ht="15" customHeight="1">
      <c r="A499" s="921">
        <v>13</v>
      </c>
      <c r="B499" s="1114">
        <v>51321</v>
      </c>
      <c r="C499" s="1133" t="s">
        <v>4657</v>
      </c>
      <c r="D499" s="923" t="s">
        <v>6259</v>
      </c>
      <c r="E499" s="924" t="s">
        <v>6260</v>
      </c>
      <c r="F499" s="1026"/>
      <c r="G499" s="1026"/>
      <c r="H499" s="925"/>
      <c r="I499" s="921">
        <v>13</v>
      </c>
      <c r="J499" s="1114">
        <v>51339</v>
      </c>
      <c r="K499" s="1133" t="s">
        <v>4657</v>
      </c>
      <c r="L499" s="923" t="s">
        <v>5618</v>
      </c>
      <c r="M499" s="924" t="s">
        <v>6258</v>
      </c>
      <c r="N499" s="925"/>
      <c r="O499" s="925"/>
    </row>
    <row r="500" spans="1:15" ht="15" customHeight="1">
      <c r="A500" s="921">
        <v>14</v>
      </c>
      <c r="B500" s="1114">
        <v>51322</v>
      </c>
      <c r="C500" s="1133" t="s">
        <v>4657</v>
      </c>
      <c r="D500" s="923" t="s">
        <v>6246</v>
      </c>
      <c r="E500" s="924" t="s">
        <v>6247</v>
      </c>
      <c r="F500" s="1026"/>
      <c r="G500" s="1026"/>
      <c r="H500" s="925"/>
      <c r="I500" s="921">
        <v>14</v>
      </c>
      <c r="J500" s="1114">
        <v>51340</v>
      </c>
      <c r="K500" s="1133" t="s">
        <v>4657</v>
      </c>
      <c r="L500" s="923" t="s">
        <v>6250</v>
      </c>
      <c r="M500" s="924" t="s">
        <v>6251</v>
      </c>
      <c r="N500" s="925"/>
      <c r="O500" s="925"/>
    </row>
    <row r="501" spans="1:15" ht="15" customHeight="1">
      <c r="A501" s="921">
        <v>15</v>
      </c>
      <c r="B501" s="1114">
        <v>51323</v>
      </c>
      <c r="C501" s="1133" t="s">
        <v>4657</v>
      </c>
      <c r="D501" s="923" t="s">
        <v>6252</v>
      </c>
      <c r="E501" s="924" t="s">
        <v>6253</v>
      </c>
      <c r="F501" s="1026"/>
      <c r="G501" s="1026"/>
      <c r="H501" s="925"/>
      <c r="I501" s="921">
        <v>15</v>
      </c>
      <c r="J501" s="1114">
        <v>51341</v>
      </c>
      <c r="K501" s="1133" t="s">
        <v>4657</v>
      </c>
      <c r="L501" s="923" t="s">
        <v>6264</v>
      </c>
      <c r="M501" s="924" t="s">
        <v>6265</v>
      </c>
      <c r="N501" s="925"/>
      <c r="O501" s="925"/>
    </row>
    <row r="502" spans="1:15" ht="15" customHeight="1">
      <c r="A502" s="921">
        <v>16</v>
      </c>
      <c r="B502" s="1114">
        <v>51324</v>
      </c>
      <c r="C502" s="1133" t="s">
        <v>4657</v>
      </c>
      <c r="D502" s="923" t="s">
        <v>5349</v>
      </c>
      <c r="E502" s="924" t="s">
        <v>6249</v>
      </c>
      <c r="F502" s="1026"/>
      <c r="G502" s="1026"/>
      <c r="H502" s="925"/>
      <c r="I502" s="921">
        <v>16</v>
      </c>
      <c r="J502" s="1114">
        <v>51342</v>
      </c>
      <c r="K502" s="1133" t="s">
        <v>4657</v>
      </c>
      <c r="L502" s="923" t="s">
        <v>6261</v>
      </c>
      <c r="M502" s="924" t="s">
        <v>6262</v>
      </c>
      <c r="N502" s="925"/>
      <c r="O502" s="925"/>
    </row>
    <row r="503" spans="1:15" ht="15" customHeight="1">
      <c r="A503" s="921">
        <v>17</v>
      </c>
      <c r="B503" s="1114">
        <v>51325</v>
      </c>
      <c r="C503" s="1133" t="s">
        <v>4657</v>
      </c>
      <c r="D503" s="923" t="s">
        <v>5039</v>
      </c>
      <c r="E503" s="924" t="s">
        <v>6269</v>
      </c>
      <c r="F503" s="1026"/>
      <c r="G503" s="1026"/>
      <c r="H503" s="925"/>
      <c r="I503" s="921">
        <v>17</v>
      </c>
      <c r="J503" s="1114">
        <v>51343</v>
      </c>
      <c r="K503" s="1133" t="s">
        <v>4657</v>
      </c>
      <c r="L503" s="923" t="s">
        <v>2258</v>
      </c>
      <c r="M503" s="924" t="s">
        <v>6248</v>
      </c>
      <c r="N503" s="1451" t="s">
        <v>2257</v>
      </c>
      <c r="O503" s="925"/>
    </row>
    <row r="504" spans="1:15" ht="15" customHeight="1">
      <c r="A504" s="921">
        <v>18</v>
      </c>
      <c r="B504" s="1114">
        <v>51326</v>
      </c>
      <c r="C504" s="1133" t="s">
        <v>4657</v>
      </c>
      <c r="D504" s="923" t="s">
        <v>6256</v>
      </c>
      <c r="E504" s="924" t="s">
        <v>6257</v>
      </c>
      <c r="F504" s="1026"/>
      <c r="G504" s="1026"/>
      <c r="H504" s="925"/>
      <c r="I504" s="921"/>
      <c r="J504" s="921"/>
      <c r="K504" s="925"/>
      <c r="L504" s="1175"/>
      <c r="M504" s="919"/>
      <c r="N504" s="925"/>
      <c r="O504" s="925"/>
    </row>
    <row r="505" spans="1:15" ht="15" customHeight="1">
      <c r="A505" s="1074"/>
      <c r="B505" s="1074"/>
      <c r="C505" s="1147"/>
      <c r="D505" s="1130"/>
      <c r="E505" s="1130"/>
      <c r="F505" s="1147"/>
      <c r="G505" s="1147"/>
      <c r="H505" s="934"/>
      <c r="I505" s="1074"/>
      <c r="J505" s="1074"/>
      <c r="K505" s="1147"/>
      <c r="L505" s="1130"/>
      <c r="M505" s="1130"/>
      <c r="N505" s="1147"/>
      <c r="O505" s="1147"/>
    </row>
    <row r="506" spans="1:15" ht="15" customHeight="1">
      <c r="A506" s="949"/>
      <c r="B506" s="949"/>
      <c r="C506" s="934"/>
      <c r="F506" s="934"/>
      <c r="G506" s="934"/>
      <c r="H506" s="934"/>
      <c r="I506" s="949"/>
      <c r="J506" s="949"/>
      <c r="K506" s="934"/>
      <c r="N506" s="934"/>
      <c r="O506" s="934"/>
    </row>
    <row r="507" spans="1:15" ht="15" customHeight="1">
      <c r="A507" s="949"/>
      <c r="B507" s="949"/>
      <c r="C507" s="934"/>
      <c r="F507" s="934"/>
      <c r="G507" s="934"/>
      <c r="H507" s="934"/>
      <c r="I507" s="949"/>
      <c r="J507" s="949"/>
      <c r="K507" s="934"/>
      <c r="N507" s="934"/>
      <c r="O507" s="934"/>
    </row>
    <row r="508" spans="1:15" ht="15" customHeight="1">
      <c r="A508" s="934"/>
      <c r="B508" s="949"/>
      <c r="C508" s="934"/>
      <c r="F508" s="934"/>
      <c r="G508" s="934"/>
      <c r="H508" s="934"/>
      <c r="I508" s="949"/>
      <c r="J508" s="949"/>
      <c r="N508" s="934"/>
      <c r="O508" s="949"/>
    </row>
    <row r="511" ht="15" customHeight="1">
      <c r="G511" s="1456"/>
    </row>
    <row r="512" ht="15" customHeight="1">
      <c r="G512" s="1456"/>
    </row>
    <row r="513" ht="15" customHeight="1">
      <c r="G513" s="1456"/>
    </row>
    <row r="514" ht="15" customHeight="1">
      <c r="G514" s="1456"/>
    </row>
    <row r="515" ht="15" customHeight="1">
      <c r="G515" s="1456"/>
    </row>
    <row r="516" ht="15" customHeight="1">
      <c r="G516" s="1456"/>
    </row>
    <row r="517" ht="15" customHeight="1">
      <c r="G517" s="1456"/>
    </row>
    <row r="518" ht="15" customHeight="1">
      <c r="G518" s="1456"/>
    </row>
    <row r="519" ht="15" customHeight="1">
      <c r="G519" s="1456"/>
    </row>
    <row r="520" ht="15" customHeight="1">
      <c r="G520" s="1456"/>
    </row>
  </sheetData>
  <sheetProtection/>
  <protectedRanges>
    <protectedRange sqref="L30:L31 L3:L8" name="ช่วง1_2_1_1_1_1"/>
    <protectedRange sqref="M30:M31 M3:M8" name="ช่วง1_2_2_1_1_1"/>
    <protectedRange sqref="D49:D50" name="ช่วง1_1_1_1_1_1_2_1"/>
    <protectedRange sqref="E49:E50" name="ช่วง1_1_1_1_1_1_1_1_1"/>
  </protectedRanges>
  <mergeCells count="45">
    <mergeCell ref="N397:O397"/>
    <mergeCell ref="F398:G398"/>
    <mergeCell ref="A441:C441"/>
    <mergeCell ref="I441:K441"/>
    <mergeCell ref="N441:O441"/>
    <mergeCell ref="A485:C485"/>
    <mergeCell ref="I485:K485"/>
    <mergeCell ref="N485:O485"/>
    <mergeCell ref="F486:G486"/>
    <mergeCell ref="A353:C353"/>
    <mergeCell ref="I353:K353"/>
    <mergeCell ref="F354:G354"/>
    <mergeCell ref="A397:C397"/>
    <mergeCell ref="F397:G397"/>
    <mergeCell ref="I397:K397"/>
    <mergeCell ref="F353:G353"/>
    <mergeCell ref="F178:G178"/>
    <mergeCell ref="F222:G222"/>
    <mergeCell ref="F442:G442"/>
    <mergeCell ref="F310:G310"/>
    <mergeCell ref="F265:G265"/>
    <mergeCell ref="A265:C265"/>
    <mergeCell ref="J265:K265"/>
    <mergeCell ref="F266:G266"/>
    <mergeCell ref="A309:C309"/>
    <mergeCell ref="J309:K309"/>
    <mergeCell ref="J133:K133"/>
    <mergeCell ref="F46:G46"/>
    <mergeCell ref="A221:C221"/>
    <mergeCell ref="F221:G221"/>
    <mergeCell ref="I221:K221"/>
    <mergeCell ref="A89:C89"/>
    <mergeCell ref="I89:K89"/>
    <mergeCell ref="A177:C177"/>
    <mergeCell ref="F177:G177"/>
    <mergeCell ref="I177:K177"/>
    <mergeCell ref="F134:G134"/>
    <mergeCell ref="F90:G90"/>
    <mergeCell ref="A133:C133"/>
    <mergeCell ref="F133:G133"/>
    <mergeCell ref="A1:C1"/>
    <mergeCell ref="I1:K1"/>
    <mergeCell ref="F2:G2"/>
    <mergeCell ref="A45:C45"/>
    <mergeCell ref="I45:K45"/>
  </mergeCells>
  <dataValidations count="4">
    <dataValidation type="list" allowBlank="1" showInputMessage="1" showErrorMessage="1" sqref="C311:C328 K311:K327 C267:C284 K267:K275">
      <formula1>$L$6:$L$6</formula1>
    </dataValidation>
    <dataValidation type="list" allowBlank="1" showInputMessage="1" showErrorMessage="1" sqref="K22 K374 K355:K367 C375 C355:C372">
      <formula1>$O$7</formula1>
    </dataValidation>
    <dataValidation type="list" allowBlank="1" showInputMessage="1" showErrorMessage="1" sqref="K487:K503 C487:C504 K399:K415 C399:C416 C443:C460 K443:K460">
      <formula1>#REF!</formula1>
    </dataValidation>
    <dataValidation type="list" allowBlank="1" showInputMessage="1" showErrorMessage="1" sqref="C155">
      <formula1>#REF!</formula1>
    </dataValidation>
  </dataValidations>
  <printOptions/>
  <pageMargins left="0.4330708661417323" right="0.2755905511811024" top="2.047244094488189" bottom="0.984251968503937" header="0.5118110236220472" footer="0.5118110236220472"/>
  <pageSetup horizontalDpi="600" verticalDpi="600" orientation="portrait" paperSize="9" r:id="rId2"/>
  <headerFooter alignWithMargins="0">
    <oddHeader>&amp;C&amp;"Cordia New,ตัวหนา"&amp;16&amp;G
โรงเรียนร้อยเอ็ดวิทยาลัย  จังหวัดร้อยเอ็ด
รายชื่อนักเรียน  ชั้น ม. 3 / &amp;P  ภาคเรียนที่  2 / 2561
</oddHeader>
    <oddFooter>&amp;R&amp;"TH SarabunPSK,ธรรมดา"&amp;12งานทะเบียน
พ.ย. .2561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56"/>
  <sheetViews>
    <sheetView view="pageBreakPreview" zoomScale="130" zoomScaleSheetLayoutView="130" workbookViewId="0" topLeftCell="A49">
      <selection activeCell="A49" sqref="A1:IV16384"/>
    </sheetView>
  </sheetViews>
  <sheetFormatPr defaultColWidth="9.140625" defaultRowHeight="15.75" customHeight="1"/>
  <cols>
    <col min="1" max="1" width="3.57421875" style="611" customWidth="1"/>
    <col min="2" max="2" width="8.00390625" style="609" customWidth="1"/>
    <col min="3" max="3" width="4.00390625" style="117" bestFit="1" customWidth="1"/>
    <col min="4" max="4" width="13.57421875" style="146" customWidth="1"/>
    <col min="5" max="5" width="11.8515625" style="146" customWidth="1"/>
    <col min="6" max="6" width="5.28125" style="540" customWidth="1"/>
    <col min="7" max="7" width="4.140625" style="540" customWidth="1"/>
    <col min="8" max="8" width="2.7109375" style="540" customWidth="1"/>
    <col min="9" max="9" width="3.8515625" style="611" customWidth="1"/>
    <col min="10" max="10" width="7.421875" style="609" customWidth="1"/>
    <col min="11" max="11" width="4.28125" style="117" customWidth="1"/>
    <col min="12" max="12" width="13.140625" style="146" customWidth="1"/>
    <col min="13" max="13" width="12.8515625" style="146" customWidth="1"/>
    <col min="14" max="14" width="5.00390625" style="146" customWidth="1"/>
    <col min="15" max="15" width="5.28125" style="564" customWidth="1"/>
    <col min="16" max="16" width="0.13671875" style="557" customWidth="1"/>
    <col min="17" max="16384" width="9.140625" style="557" customWidth="1"/>
  </cols>
  <sheetData>
    <row r="1" spans="1:15" ht="15.75" customHeight="1">
      <c r="A1" s="1673" t="s">
        <v>4385</v>
      </c>
      <c r="B1" s="1673"/>
      <c r="C1" s="1674"/>
      <c r="D1" s="146" t="str">
        <f>ครูที่ปรึกษา!B41</f>
        <v>นางสมสมัย  เกตุพิบูลย์ 910</v>
      </c>
      <c r="F1" s="1650" t="s">
        <v>4509</v>
      </c>
      <c r="G1" s="1650"/>
      <c r="H1" s="1650"/>
      <c r="I1" s="1673" t="s">
        <v>4385</v>
      </c>
      <c r="J1" s="1673"/>
      <c r="K1" s="1673"/>
      <c r="L1" s="543" t="str">
        <f>ครูที่ปรึกษา!C41</f>
        <v>น.ส.ณพิชญา  เมืองวงษ์110</v>
      </c>
      <c r="N1" s="555" t="s">
        <v>5712</v>
      </c>
      <c r="O1" s="556" t="s">
        <v>5697</v>
      </c>
    </row>
    <row r="2" spans="1:15" ht="15.75" customHeight="1">
      <c r="A2" s="613" t="s">
        <v>4572</v>
      </c>
      <c r="B2" s="606" t="s">
        <v>4555</v>
      </c>
      <c r="C2" s="222"/>
      <c r="D2" s="407" t="s">
        <v>4556</v>
      </c>
      <c r="E2" s="412" t="s">
        <v>4627</v>
      </c>
      <c r="F2" s="1650" t="s">
        <v>4520</v>
      </c>
      <c r="G2" s="1650"/>
      <c r="H2" s="1651"/>
      <c r="I2" s="381" t="s">
        <v>4572</v>
      </c>
      <c r="J2" s="383" t="s">
        <v>4555</v>
      </c>
      <c r="K2" s="381"/>
      <c r="L2" s="538" t="s">
        <v>4556</v>
      </c>
      <c r="M2" s="538" t="s">
        <v>4627</v>
      </c>
      <c r="N2" s="538"/>
      <c r="O2" s="559"/>
    </row>
    <row r="3" spans="1:15" ht="15.75" customHeight="1">
      <c r="A3" s="381">
        <v>1</v>
      </c>
      <c r="B3" s="109" t="s">
        <v>4052</v>
      </c>
      <c r="C3" s="39" t="s">
        <v>4557</v>
      </c>
      <c r="D3" s="50" t="s">
        <v>4053</v>
      </c>
      <c r="E3" s="141" t="s">
        <v>5575</v>
      </c>
      <c r="F3" s="378"/>
      <c r="G3" s="405"/>
      <c r="H3" s="142"/>
      <c r="I3" s="109">
        <v>1</v>
      </c>
      <c r="J3" s="373">
        <v>53415</v>
      </c>
      <c r="K3" s="402" t="s">
        <v>4557</v>
      </c>
      <c r="L3" s="745" t="s">
        <v>4054</v>
      </c>
      <c r="M3" s="403" t="s">
        <v>4055</v>
      </c>
      <c r="N3" s="412"/>
      <c r="O3" s="559"/>
    </row>
    <row r="4" spans="1:15" ht="15.75" customHeight="1">
      <c r="A4" s="381">
        <v>2</v>
      </c>
      <c r="B4" s="109" t="s">
        <v>4056</v>
      </c>
      <c r="C4" s="39" t="s">
        <v>4557</v>
      </c>
      <c r="D4" s="50" t="s">
        <v>4057</v>
      </c>
      <c r="E4" s="141" t="s">
        <v>4058</v>
      </c>
      <c r="F4" s="378"/>
      <c r="G4" s="405"/>
      <c r="H4" s="142"/>
      <c r="I4" s="109">
        <v>2</v>
      </c>
      <c r="J4" s="373">
        <v>53416</v>
      </c>
      <c r="K4" s="402" t="s">
        <v>4557</v>
      </c>
      <c r="L4" s="745" t="s">
        <v>4059</v>
      </c>
      <c r="M4" s="403" t="s">
        <v>4060</v>
      </c>
      <c r="N4" s="412"/>
      <c r="O4" s="559"/>
    </row>
    <row r="5" spans="1:15" ht="15.75" customHeight="1">
      <c r="A5" s="381">
        <v>3</v>
      </c>
      <c r="B5" s="109" t="s">
        <v>4061</v>
      </c>
      <c r="C5" s="39" t="s">
        <v>4557</v>
      </c>
      <c r="D5" s="50" t="s">
        <v>4062</v>
      </c>
      <c r="E5" s="141" t="s">
        <v>4063</v>
      </c>
      <c r="F5" s="378"/>
      <c r="G5" s="405"/>
      <c r="H5" s="142"/>
      <c r="I5" s="109">
        <v>3</v>
      </c>
      <c r="J5" s="373">
        <v>53417</v>
      </c>
      <c r="K5" s="402" t="s">
        <v>4557</v>
      </c>
      <c r="L5" s="745" t="s">
        <v>4064</v>
      </c>
      <c r="M5" s="403" t="s">
        <v>4065</v>
      </c>
      <c r="N5" s="412"/>
      <c r="O5" s="559"/>
    </row>
    <row r="6" spans="1:15" ht="15.75" customHeight="1">
      <c r="A6" s="381">
        <v>4</v>
      </c>
      <c r="B6" s="373">
        <v>50864</v>
      </c>
      <c r="C6" s="402" t="s">
        <v>4557</v>
      </c>
      <c r="D6" s="745" t="s">
        <v>4066</v>
      </c>
      <c r="E6" s="403" t="s">
        <v>4067</v>
      </c>
      <c r="F6" s="405"/>
      <c r="G6" s="405"/>
      <c r="H6" s="142"/>
      <c r="I6" s="109">
        <v>4</v>
      </c>
      <c r="J6" s="373">
        <v>53418</v>
      </c>
      <c r="K6" s="402" t="s">
        <v>4557</v>
      </c>
      <c r="L6" s="745" t="s">
        <v>4068</v>
      </c>
      <c r="M6" s="403" t="s">
        <v>4069</v>
      </c>
      <c r="N6" s="412"/>
      <c r="O6" s="559"/>
    </row>
    <row r="7" spans="1:15" ht="15.75" customHeight="1">
      <c r="A7" s="381">
        <v>5</v>
      </c>
      <c r="B7" s="109">
        <v>50948</v>
      </c>
      <c r="C7" s="39" t="s">
        <v>4557</v>
      </c>
      <c r="D7" s="50" t="s">
        <v>4502</v>
      </c>
      <c r="E7" s="141" t="s">
        <v>4070</v>
      </c>
      <c r="F7" s="405"/>
      <c r="G7" s="405"/>
      <c r="H7" s="142"/>
      <c r="I7" s="109">
        <v>5</v>
      </c>
      <c r="J7" s="373">
        <v>53419</v>
      </c>
      <c r="K7" s="402" t="s">
        <v>4557</v>
      </c>
      <c r="L7" s="745" t="s">
        <v>2616</v>
      </c>
      <c r="M7" s="403" t="s">
        <v>4494</v>
      </c>
      <c r="N7" s="412"/>
      <c r="O7" s="559"/>
    </row>
    <row r="8" spans="1:15" ht="15.75" customHeight="1">
      <c r="A8" s="381">
        <v>6</v>
      </c>
      <c r="B8" s="373">
        <v>53402</v>
      </c>
      <c r="C8" s="402" t="s">
        <v>4557</v>
      </c>
      <c r="D8" s="745" t="s">
        <v>5964</v>
      </c>
      <c r="E8" s="403" t="s">
        <v>4071</v>
      </c>
      <c r="F8" s="378"/>
      <c r="G8" s="405"/>
      <c r="H8" s="142"/>
      <c r="I8" s="109">
        <v>6</v>
      </c>
      <c r="J8" s="373">
        <v>53420</v>
      </c>
      <c r="K8" s="402" t="s">
        <v>5649</v>
      </c>
      <c r="L8" s="745" t="s">
        <v>5366</v>
      </c>
      <c r="M8" s="403" t="s">
        <v>5638</v>
      </c>
      <c r="N8" s="412"/>
      <c r="O8" s="559"/>
    </row>
    <row r="9" spans="1:15" ht="15.75" customHeight="1">
      <c r="A9" s="381">
        <v>7</v>
      </c>
      <c r="B9" s="373">
        <v>53403</v>
      </c>
      <c r="C9" s="402" t="s">
        <v>4557</v>
      </c>
      <c r="D9" s="745" t="s">
        <v>4074</v>
      </c>
      <c r="E9" s="403" t="s">
        <v>4075</v>
      </c>
      <c r="F9" s="405"/>
      <c r="G9" s="405"/>
      <c r="H9" s="142"/>
      <c r="I9" s="109">
        <v>7</v>
      </c>
      <c r="J9" s="373">
        <v>53421</v>
      </c>
      <c r="K9" s="402" t="s">
        <v>5649</v>
      </c>
      <c r="L9" s="745" t="s">
        <v>4072</v>
      </c>
      <c r="M9" s="403" t="s">
        <v>4073</v>
      </c>
      <c r="N9" s="412"/>
      <c r="O9" s="559"/>
    </row>
    <row r="10" spans="1:15" ht="15.75" customHeight="1">
      <c r="A10" s="381">
        <v>8</v>
      </c>
      <c r="B10" s="373">
        <v>53404</v>
      </c>
      <c r="C10" s="402" t="s">
        <v>4557</v>
      </c>
      <c r="D10" s="745" t="s">
        <v>5545</v>
      </c>
      <c r="E10" s="403" t="s">
        <v>4078</v>
      </c>
      <c r="F10" s="405"/>
      <c r="G10" s="405"/>
      <c r="H10" s="142"/>
      <c r="I10" s="109">
        <v>8</v>
      </c>
      <c r="J10" s="373">
        <v>53422</v>
      </c>
      <c r="K10" s="402" t="s">
        <v>5649</v>
      </c>
      <c r="L10" s="745" t="s">
        <v>4076</v>
      </c>
      <c r="M10" s="403" t="s">
        <v>4077</v>
      </c>
      <c r="N10" s="412"/>
      <c r="O10" s="559"/>
    </row>
    <row r="11" spans="1:15" ht="15.75" customHeight="1">
      <c r="A11" s="381">
        <v>9</v>
      </c>
      <c r="B11" s="109" t="s">
        <v>4081</v>
      </c>
      <c r="C11" s="402" t="s">
        <v>5649</v>
      </c>
      <c r="D11" s="50" t="s">
        <v>4082</v>
      </c>
      <c r="E11" s="141" t="s">
        <v>4083</v>
      </c>
      <c r="F11" s="405"/>
      <c r="G11" s="405"/>
      <c r="H11" s="142"/>
      <c r="I11" s="109">
        <v>9</v>
      </c>
      <c r="J11" s="373">
        <v>53423</v>
      </c>
      <c r="K11" s="402" t="s">
        <v>5649</v>
      </c>
      <c r="L11" s="745" t="s">
        <v>4079</v>
      </c>
      <c r="M11" s="403" t="s">
        <v>4080</v>
      </c>
      <c r="N11" s="412"/>
      <c r="O11" s="559"/>
    </row>
    <row r="12" spans="1:15" ht="15.75" customHeight="1">
      <c r="A12" s="381">
        <v>10</v>
      </c>
      <c r="B12" s="373">
        <v>53405</v>
      </c>
      <c r="C12" s="402" t="s">
        <v>5649</v>
      </c>
      <c r="D12" s="745" t="s">
        <v>2235</v>
      </c>
      <c r="E12" s="403" t="s">
        <v>2886</v>
      </c>
      <c r="F12" s="405"/>
      <c r="G12" s="405"/>
      <c r="H12" s="142"/>
      <c r="I12" s="109">
        <v>10</v>
      </c>
      <c r="J12" s="373">
        <v>53424</v>
      </c>
      <c r="K12" s="402" t="s">
        <v>5649</v>
      </c>
      <c r="L12" s="745" t="s">
        <v>4084</v>
      </c>
      <c r="M12" s="403" t="s">
        <v>4085</v>
      </c>
      <c r="N12" s="412"/>
      <c r="O12" s="559"/>
    </row>
    <row r="13" spans="1:15" ht="15.75" customHeight="1">
      <c r="A13" s="381">
        <v>11</v>
      </c>
      <c r="B13" s="373">
        <v>53406</v>
      </c>
      <c r="C13" s="402" t="s">
        <v>5649</v>
      </c>
      <c r="D13" s="745" t="s">
        <v>4088</v>
      </c>
      <c r="E13" s="403" t="s">
        <v>4089</v>
      </c>
      <c r="F13" s="405"/>
      <c r="G13" s="405"/>
      <c r="H13" s="142"/>
      <c r="I13" s="109">
        <v>11</v>
      </c>
      <c r="J13" s="373">
        <v>53425</v>
      </c>
      <c r="K13" s="402" t="s">
        <v>5649</v>
      </c>
      <c r="L13" s="745" t="s">
        <v>4086</v>
      </c>
      <c r="M13" s="403" t="s">
        <v>4087</v>
      </c>
      <c r="N13" s="412"/>
      <c r="O13" s="559"/>
    </row>
    <row r="14" spans="1:15" ht="15.75" customHeight="1">
      <c r="A14" s="381">
        <v>12</v>
      </c>
      <c r="B14" s="373">
        <v>53407</v>
      </c>
      <c r="C14" s="402" t="s">
        <v>5649</v>
      </c>
      <c r="D14" s="745" t="s">
        <v>4091</v>
      </c>
      <c r="E14" s="403" t="s">
        <v>4092</v>
      </c>
      <c r="F14" s="405"/>
      <c r="G14" s="405"/>
      <c r="H14" s="142"/>
      <c r="I14" s="109">
        <v>12</v>
      </c>
      <c r="J14" s="373">
        <v>53426</v>
      </c>
      <c r="K14" s="402" t="s">
        <v>5649</v>
      </c>
      <c r="L14" s="745" t="s">
        <v>5483</v>
      </c>
      <c r="M14" s="403" t="s">
        <v>4090</v>
      </c>
      <c r="N14" s="412"/>
      <c r="O14" s="559"/>
    </row>
    <row r="15" spans="1:15" ht="15.75" customHeight="1">
      <c r="A15" s="381">
        <v>13</v>
      </c>
      <c r="B15" s="373">
        <v>53408</v>
      </c>
      <c r="C15" s="402" t="s">
        <v>5649</v>
      </c>
      <c r="D15" s="745" t="s">
        <v>4095</v>
      </c>
      <c r="E15" s="403" t="s">
        <v>4096</v>
      </c>
      <c r="F15" s="378"/>
      <c r="G15" s="405"/>
      <c r="H15" s="142"/>
      <c r="I15" s="109">
        <v>13</v>
      </c>
      <c r="J15" s="373">
        <v>53427</v>
      </c>
      <c r="K15" s="402" t="s">
        <v>5649</v>
      </c>
      <c r="L15" s="745" t="s">
        <v>4093</v>
      </c>
      <c r="M15" s="403" t="s">
        <v>4094</v>
      </c>
      <c r="N15" s="412"/>
      <c r="O15" s="559"/>
    </row>
    <row r="16" spans="1:15" ht="15.75" customHeight="1">
      <c r="A16" s="381">
        <v>14</v>
      </c>
      <c r="B16" s="373">
        <v>53409</v>
      </c>
      <c r="C16" s="402" t="s">
        <v>5649</v>
      </c>
      <c r="D16" s="745" t="s">
        <v>5308</v>
      </c>
      <c r="E16" s="403" t="s">
        <v>4099</v>
      </c>
      <c r="F16" s="405"/>
      <c r="G16" s="405"/>
      <c r="H16" s="142"/>
      <c r="I16" s="109">
        <v>14</v>
      </c>
      <c r="J16" s="373">
        <v>53428</v>
      </c>
      <c r="K16" s="402" t="s">
        <v>5649</v>
      </c>
      <c r="L16" s="745" t="s">
        <v>4097</v>
      </c>
      <c r="M16" s="403" t="s">
        <v>4098</v>
      </c>
      <c r="N16" s="412"/>
      <c r="O16" s="559"/>
    </row>
    <row r="17" spans="1:15" ht="15.75" customHeight="1">
      <c r="A17" s="381">
        <v>15</v>
      </c>
      <c r="B17" s="373">
        <v>53410</v>
      </c>
      <c r="C17" s="402" t="s">
        <v>5649</v>
      </c>
      <c r="D17" s="745" t="s">
        <v>4100</v>
      </c>
      <c r="E17" s="403" t="s">
        <v>4101</v>
      </c>
      <c r="F17" s="405"/>
      <c r="G17" s="405"/>
      <c r="H17" s="142"/>
      <c r="I17" s="109">
        <v>15</v>
      </c>
      <c r="J17" s="373">
        <v>53429</v>
      </c>
      <c r="K17" s="402" t="s">
        <v>5649</v>
      </c>
      <c r="L17" s="605" t="s">
        <v>4102</v>
      </c>
      <c r="M17" s="894" t="s">
        <v>4103</v>
      </c>
      <c r="N17" s="562"/>
      <c r="O17" s="559"/>
    </row>
    <row r="18" spans="1:15" ht="15.75" customHeight="1">
      <c r="A18" s="381">
        <v>16</v>
      </c>
      <c r="B18" s="373">
        <v>53411</v>
      </c>
      <c r="C18" s="402" t="s">
        <v>5649</v>
      </c>
      <c r="D18" s="745" t="s">
        <v>4104</v>
      </c>
      <c r="E18" s="403" t="s">
        <v>4105</v>
      </c>
      <c r="F18" s="405"/>
      <c r="G18" s="405"/>
      <c r="H18" s="142"/>
      <c r="I18" s="109">
        <v>16</v>
      </c>
      <c r="J18" s="373">
        <v>53430</v>
      </c>
      <c r="K18" s="402" t="s">
        <v>5649</v>
      </c>
      <c r="L18" s="745" t="s">
        <v>4106</v>
      </c>
      <c r="M18" s="403" t="s">
        <v>4107</v>
      </c>
      <c r="N18" s="218"/>
      <c r="O18" s="559"/>
    </row>
    <row r="19" spans="1:15" ht="15.75" customHeight="1">
      <c r="A19" s="381">
        <v>17</v>
      </c>
      <c r="B19" s="373">
        <v>53412</v>
      </c>
      <c r="C19" s="402" t="s">
        <v>5649</v>
      </c>
      <c r="D19" s="745" t="s">
        <v>2237</v>
      </c>
      <c r="E19" s="403" t="s">
        <v>4108</v>
      </c>
      <c r="F19" s="405"/>
      <c r="G19" s="405"/>
      <c r="H19" s="142"/>
      <c r="I19" s="109">
        <v>17</v>
      </c>
      <c r="J19" s="373">
        <v>53431</v>
      </c>
      <c r="K19" s="402" t="s">
        <v>5649</v>
      </c>
      <c r="L19" s="525" t="s">
        <v>1872</v>
      </c>
      <c r="M19" s="526" t="s">
        <v>1482</v>
      </c>
      <c r="N19" s="749"/>
      <c r="O19" s="559"/>
    </row>
    <row r="20" spans="1:15" ht="15.75" customHeight="1">
      <c r="A20" s="381">
        <v>18</v>
      </c>
      <c r="B20" s="373">
        <v>53413</v>
      </c>
      <c r="C20" s="402" t="s">
        <v>5649</v>
      </c>
      <c r="D20" s="745" t="s">
        <v>5039</v>
      </c>
      <c r="E20" s="403" t="s">
        <v>4111</v>
      </c>
      <c r="F20" s="405"/>
      <c r="G20" s="405"/>
      <c r="H20" s="142"/>
      <c r="I20" s="109">
        <v>18</v>
      </c>
      <c r="J20" s="373">
        <v>53432</v>
      </c>
      <c r="K20" s="402" t="s">
        <v>5649</v>
      </c>
      <c r="L20" s="745" t="s">
        <v>4109</v>
      </c>
      <c r="M20" s="403" t="s">
        <v>4110</v>
      </c>
      <c r="N20" s="750"/>
      <c r="O20" s="559"/>
    </row>
    <row r="21" spans="1:15" ht="15.75" customHeight="1">
      <c r="A21" s="381">
        <v>19</v>
      </c>
      <c r="B21" s="373">
        <v>53414</v>
      </c>
      <c r="C21" s="402" t="s">
        <v>5649</v>
      </c>
      <c r="D21" s="745" t="s">
        <v>4113</v>
      </c>
      <c r="E21" s="403" t="s">
        <v>4114</v>
      </c>
      <c r="F21" s="378"/>
      <c r="G21" s="405"/>
      <c r="H21" s="142"/>
      <c r="I21" s="109">
        <v>19</v>
      </c>
      <c r="J21" s="373">
        <v>53433</v>
      </c>
      <c r="K21" s="402" t="s">
        <v>5649</v>
      </c>
      <c r="L21" s="745" t="s">
        <v>3895</v>
      </c>
      <c r="M21" s="404" t="s">
        <v>4112</v>
      </c>
      <c r="N21" s="412"/>
      <c r="O21" s="559"/>
    </row>
    <row r="22" spans="1:15" ht="15.75" customHeight="1">
      <c r="A22" s="381">
        <v>20</v>
      </c>
      <c r="B22" s="373"/>
      <c r="C22" s="402"/>
      <c r="D22" s="745"/>
      <c r="E22" s="403"/>
      <c r="F22" s="378"/>
      <c r="G22" s="405"/>
      <c r="H22" s="142"/>
      <c r="I22" s="380">
        <v>20</v>
      </c>
      <c r="J22" s="373">
        <v>53434</v>
      </c>
      <c r="K22" s="402" t="s">
        <v>5649</v>
      </c>
      <c r="L22" s="745" t="s">
        <v>4115</v>
      </c>
      <c r="M22" s="403" t="s">
        <v>1986</v>
      </c>
      <c r="N22" s="218"/>
      <c r="O22" s="559"/>
    </row>
    <row r="23" spans="1:14" ht="15.75" customHeight="1">
      <c r="A23" s="117"/>
      <c r="B23" s="475"/>
      <c r="C23" s="626"/>
      <c r="D23" s="161"/>
      <c r="E23" s="161"/>
      <c r="I23" s="117"/>
      <c r="J23" s="408"/>
      <c r="K23" s="395"/>
      <c r="L23" s="478"/>
      <c r="M23" s="478"/>
      <c r="N23" s="218"/>
    </row>
    <row r="24" spans="1:10" ht="15.75" customHeight="1">
      <c r="A24" s="117"/>
      <c r="B24" s="475"/>
      <c r="I24" s="117"/>
      <c r="J24" s="475"/>
    </row>
    <row r="25" spans="1:14" ht="15.75" customHeight="1">
      <c r="A25" s="117"/>
      <c r="B25" s="117"/>
      <c r="C25" s="671"/>
      <c r="D25" s="672"/>
      <c r="E25" s="672"/>
      <c r="F25" s="565"/>
      <c r="I25" s="117"/>
      <c r="J25" s="475"/>
      <c r="K25" s="671"/>
      <c r="L25" s="672"/>
      <c r="M25" s="672"/>
      <c r="N25" s="687"/>
    </row>
    <row r="26" spans="1:10" ht="15.75" customHeight="1">
      <c r="A26" s="117"/>
      <c r="B26" s="466"/>
      <c r="C26" s="466"/>
      <c r="D26" s="467"/>
      <c r="E26" s="467"/>
      <c r="F26" s="565"/>
      <c r="I26" s="117"/>
      <c r="J26" s="475"/>
    </row>
    <row r="27" spans="1:10" ht="15.75" customHeight="1">
      <c r="A27" s="117"/>
      <c r="B27" s="466"/>
      <c r="C27" s="466"/>
      <c r="D27" s="467"/>
      <c r="E27" s="467"/>
      <c r="F27" s="565"/>
      <c r="I27" s="117"/>
      <c r="J27" s="475"/>
    </row>
    <row r="28" spans="1:10" ht="15.75" customHeight="1">
      <c r="A28" s="117"/>
      <c r="B28" s="475"/>
      <c r="C28" s="626"/>
      <c r="D28" s="161"/>
      <c r="E28" s="161"/>
      <c r="I28" s="117"/>
      <c r="J28" s="475"/>
    </row>
    <row r="29" spans="1:10" ht="15.75" customHeight="1">
      <c r="A29" s="117"/>
      <c r="B29" s="475"/>
      <c r="C29" s="626"/>
      <c r="D29" s="161"/>
      <c r="E29" s="161"/>
      <c r="I29" s="117"/>
      <c r="J29" s="475"/>
    </row>
    <row r="30" spans="1:10" ht="15.75" customHeight="1">
      <c r="A30" s="117"/>
      <c r="B30" s="475"/>
      <c r="C30" s="626"/>
      <c r="D30" s="161"/>
      <c r="E30" s="161"/>
      <c r="I30" s="117"/>
      <c r="J30" s="475"/>
    </row>
    <row r="31" spans="1:10" ht="15.75" customHeight="1">
      <c r="A31" s="117"/>
      <c r="B31" s="475"/>
      <c r="C31" s="626"/>
      <c r="D31" s="161"/>
      <c r="E31" s="161"/>
      <c r="I31" s="117"/>
      <c r="J31" s="475"/>
    </row>
    <row r="32" spans="1:10" ht="15.75" customHeight="1">
      <c r="A32" s="117"/>
      <c r="B32" s="475"/>
      <c r="C32" s="626"/>
      <c r="D32" s="161"/>
      <c r="E32" s="161"/>
      <c r="I32" s="117"/>
      <c r="J32" s="475"/>
    </row>
    <row r="33" spans="1:10" ht="15.75" customHeight="1">
      <c r="A33" s="117"/>
      <c r="B33" s="475"/>
      <c r="C33" s="626"/>
      <c r="D33" s="161"/>
      <c r="E33" s="161"/>
      <c r="I33" s="117"/>
      <c r="J33" s="475"/>
    </row>
    <row r="34" spans="1:10" ht="15.75" customHeight="1">
      <c r="A34" s="117"/>
      <c r="B34" s="475"/>
      <c r="C34" s="626"/>
      <c r="D34" s="161"/>
      <c r="E34" s="161"/>
      <c r="I34" s="117"/>
      <c r="J34" s="475"/>
    </row>
    <row r="35" spans="1:10" ht="15.75" customHeight="1">
      <c r="A35" s="117"/>
      <c r="B35" s="475"/>
      <c r="C35" s="626"/>
      <c r="D35" s="161"/>
      <c r="E35" s="161"/>
      <c r="I35" s="117"/>
      <c r="J35" s="475"/>
    </row>
    <row r="36" spans="1:10" ht="15.75" customHeight="1">
      <c r="A36" s="117"/>
      <c r="B36" s="475"/>
      <c r="C36" s="626"/>
      <c r="D36" s="161"/>
      <c r="E36" s="161"/>
      <c r="I36" s="117"/>
      <c r="J36" s="475"/>
    </row>
    <row r="37" spans="1:10" ht="15.75" customHeight="1">
      <c r="A37" s="117"/>
      <c r="B37" s="475"/>
      <c r="C37" s="626"/>
      <c r="D37" s="161"/>
      <c r="E37" s="161"/>
      <c r="I37" s="117"/>
      <c r="J37" s="475"/>
    </row>
    <row r="38" spans="1:10" ht="15.75" customHeight="1">
      <c r="A38" s="117"/>
      <c r="B38" s="475"/>
      <c r="C38" s="626"/>
      <c r="D38" s="161"/>
      <c r="E38" s="161"/>
      <c r="I38" s="117"/>
      <c r="J38" s="475"/>
    </row>
    <row r="39" spans="1:10" ht="15.75" customHeight="1">
      <c r="A39" s="117"/>
      <c r="B39" s="475"/>
      <c r="C39" s="626"/>
      <c r="D39" s="161"/>
      <c r="E39" s="161"/>
      <c r="I39" s="117"/>
      <c r="J39" s="475"/>
    </row>
    <row r="40" spans="1:10" ht="15.75" customHeight="1">
      <c r="A40" s="117"/>
      <c r="B40" s="475"/>
      <c r="C40" s="626"/>
      <c r="D40" s="161"/>
      <c r="E40" s="161"/>
      <c r="I40" s="117"/>
      <c r="J40" s="475"/>
    </row>
    <row r="41" spans="1:10" ht="15.75" customHeight="1">
      <c r="A41" s="117"/>
      <c r="B41" s="475"/>
      <c r="C41" s="626"/>
      <c r="D41" s="161"/>
      <c r="E41" s="161"/>
      <c r="I41" s="117"/>
      <c r="J41" s="475"/>
    </row>
    <row r="42" spans="1:10" ht="15.75" customHeight="1">
      <c r="A42" s="117"/>
      <c r="B42" s="475"/>
      <c r="C42" s="626"/>
      <c r="D42" s="161"/>
      <c r="E42" s="161"/>
      <c r="I42" s="117"/>
      <c r="J42" s="475"/>
    </row>
    <row r="43" spans="1:10" ht="15.75" customHeight="1">
      <c r="A43" s="117"/>
      <c r="B43" s="475"/>
      <c r="C43" s="626"/>
      <c r="D43" s="161"/>
      <c r="E43" s="161"/>
      <c r="I43" s="117"/>
      <c r="J43" s="475"/>
    </row>
    <row r="44" spans="1:15" ht="15.75" customHeight="1">
      <c r="A44" s="1673" t="s">
        <v>4385</v>
      </c>
      <c r="B44" s="1673"/>
      <c r="C44" s="1674"/>
      <c r="D44" s="146" t="str">
        <f>ครูที่ปรึกษา!B42</f>
        <v>ว่าที่ ร.ต.สรพันธ์  เปรมเจริญ833</v>
      </c>
      <c r="F44" s="1650" t="s">
        <v>4517</v>
      </c>
      <c r="G44" s="1650"/>
      <c r="H44" s="1650"/>
      <c r="I44" s="1673" t="s">
        <v>4385</v>
      </c>
      <c r="J44" s="1673"/>
      <c r="K44" s="1673"/>
      <c r="L44" s="543" t="str">
        <f>ครูที่ปรึกษา!C42</f>
        <v>นายประคัลภ์  นันตเวช 416</v>
      </c>
      <c r="N44" s="544" t="s">
        <v>5468</v>
      </c>
      <c r="O44" s="556" t="s">
        <v>5698</v>
      </c>
    </row>
    <row r="45" spans="1:15" ht="15.75" customHeight="1">
      <c r="A45" s="613" t="s">
        <v>4572</v>
      </c>
      <c r="B45" s="606" t="s">
        <v>4555</v>
      </c>
      <c r="C45" s="222"/>
      <c r="D45" s="407" t="s">
        <v>4556</v>
      </c>
      <c r="E45" s="412" t="s">
        <v>4627</v>
      </c>
      <c r="F45" s="1650" t="s">
        <v>4518</v>
      </c>
      <c r="G45" s="1650"/>
      <c r="H45" s="1651"/>
      <c r="I45" s="613" t="s">
        <v>4572</v>
      </c>
      <c r="J45" s="383" t="s">
        <v>4555</v>
      </c>
      <c r="K45" s="222"/>
      <c r="L45" s="407" t="s">
        <v>4556</v>
      </c>
      <c r="M45" s="412" t="s">
        <v>4627</v>
      </c>
      <c r="N45" s="544"/>
      <c r="O45" s="566"/>
    </row>
    <row r="46" spans="1:15" ht="15.75" customHeight="1">
      <c r="A46" s="381">
        <v>1</v>
      </c>
      <c r="B46" s="381" t="s">
        <v>4116</v>
      </c>
      <c r="C46" s="222" t="s">
        <v>4557</v>
      </c>
      <c r="D46" s="407" t="s">
        <v>4117</v>
      </c>
      <c r="E46" s="412" t="s">
        <v>4118</v>
      </c>
      <c r="F46" s="538"/>
      <c r="G46" s="538"/>
      <c r="I46" s="381">
        <v>1</v>
      </c>
      <c r="J46" s="381" t="s">
        <v>4119</v>
      </c>
      <c r="K46" s="222" t="s">
        <v>4557</v>
      </c>
      <c r="L46" s="407" t="s">
        <v>4120</v>
      </c>
      <c r="M46" s="412" t="s">
        <v>4121</v>
      </c>
      <c r="N46" s="538"/>
      <c r="O46" s="559"/>
    </row>
    <row r="47" spans="1:15" ht="15.75" customHeight="1">
      <c r="A47" s="381">
        <v>2</v>
      </c>
      <c r="B47" s="381" t="s">
        <v>4122</v>
      </c>
      <c r="C47" s="222" t="s">
        <v>4557</v>
      </c>
      <c r="D47" s="407" t="s">
        <v>4123</v>
      </c>
      <c r="E47" s="412" t="s">
        <v>4124</v>
      </c>
      <c r="F47" s="538"/>
      <c r="G47" s="538"/>
      <c r="I47" s="381">
        <v>2</v>
      </c>
      <c r="J47" s="109" t="s">
        <v>4125</v>
      </c>
      <c r="K47" s="39" t="s">
        <v>4557</v>
      </c>
      <c r="L47" s="50" t="s">
        <v>4126</v>
      </c>
      <c r="M47" s="141" t="s">
        <v>4127</v>
      </c>
      <c r="N47" s="538"/>
      <c r="O47" s="559"/>
    </row>
    <row r="48" spans="1:15" ht="15.75" customHeight="1">
      <c r="A48" s="381">
        <v>3</v>
      </c>
      <c r="B48" s="381" t="s">
        <v>4128</v>
      </c>
      <c r="C48" s="222" t="s">
        <v>4557</v>
      </c>
      <c r="D48" s="407" t="s">
        <v>4129</v>
      </c>
      <c r="E48" s="412" t="s">
        <v>4130</v>
      </c>
      <c r="F48" s="410"/>
      <c r="G48" s="410"/>
      <c r="I48" s="381">
        <v>3</v>
      </c>
      <c r="J48" s="384">
        <v>50921</v>
      </c>
      <c r="K48" s="415" t="s">
        <v>4557</v>
      </c>
      <c r="L48" s="603" t="s">
        <v>4473</v>
      </c>
      <c r="M48" s="436" t="s">
        <v>4131</v>
      </c>
      <c r="N48" s="538"/>
      <c r="O48" s="559"/>
    </row>
    <row r="49" spans="1:15" ht="15.75" customHeight="1">
      <c r="A49" s="381">
        <v>4</v>
      </c>
      <c r="B49" s="381" t="s">
        <v>4132</v>
      </c>
      <c r="C49" s="222" t="s">
        <v>4557</v>
      </c>
      <c r="D49" s="407" t="s">
        <v>4133</v>
      </c>
      <c r="E49" s="412" t="s">
        <v>4134</v>
      </c>
      <c r="F49" s="410"/>
      <c r="G49" s="410"/>
      <c r="I49" s="381">
        <v>4</v>
      </c>
      <c r="J49" s="387" t="s">
        <v>4135</v>
      </c>
      <c r="K49" s="751" t="s">
        <v>4557</v>
      </c>
      <c r="L49" s="441" t="s">
        <v>5399</v>
      </c>
      <c r="M49" s="442" t="s">
        <v>4552</v>
      </c>
      <c r="N49" s="538"/>
      <c r="O49" s="559"/>
    </row>
    <row r="50" spans="1:15" ht="15.75" customHeight="1">
      <c r="A50" s="381">
        <v>5</v>
      </c>
      <c r="B50" s="381" t="s">
        <v>4136</v>
      </c>
      <c r="C50" s="222" t="s">
        <v>4557</v>
      </c>
      <c r="D50" s="407" t="s">
        <v>4137</v>
      </c>
      <c r="E50" s="412" t="s">
        <v>4138</v>
      </c>
      <c r="F50" s="410"/>
      <c r="G50" s="410"/>
      <c r="I50" s="381">
        <v>5</v>
      </c>
      <c r="J50" s="381" t="s">
        <v>4139</v>
      </c>
      <c r="K50" s="222" t="s">
        <v>4557</v>
      </c>
      <c r="L50" s="407" t="s">
        <v>4140</v>
      </c>
      <c r="M50" s="412" t="s">
        <v>4141</v>
      </c>
      <c r="N50" s="538"/>
      <c r="O50" s="559"/>
    </row>
    <row r="51" spans="1:15" ht="15.75" customHeight="1">
      <c r="A51" s="381">
        <v>6</v>
      </c>
      <c r="B51" s="381" t="s">
        <v>4142</v>
      </c>
      <c r="C51" s="222" t="s">
        <v>4557</v>
      </c>
      <c r="D51" s="407" t="s">
        <v>4143</v>
      </c>
      <c r="E51" s="412" t="s">
        <v>4144</v>
      </c>
      <c r="F51" s="410"/>
      <c r="G51" s="410"/>
      <c r="I51" s="381">
        <v>6</v>
      </c>
      <c r="J51" s="381" t="s">
        <v>4145</v>
      </c>
      <c r="K51" s="222" t="s">
        <v>4557</v>
      </c>
      <c r="L51" s="407" t="s">
        <v>3436</v>
      </c>
      <c r="M51" s="412" t="s">
        <v>4146</v>
      </c>
      <c r="N51" s="538"/>
      <c r="O51" s="559"/>
    </row>
    <row r="52" spans="1:15" ht="15.75" customHeight="1">
      <c r="A52" s="381">
        <v>7</v>
      </c>
      <c r="B52" s="381" t="s">
        <v>4147</v>
      </c>
      <c r="C52" s="222" t="s">
        <v>4557</v>
      </c>
      <c r="D52" s="407" t="s">
        <v>4148</v>
      </c>
      <c r="E52" s="412" t="s">
        <v>4149</v>
      </c>
      <c r="F52" s="410"/>
      <c r="G52" s="410"/>
      <c r="I52" s="381">
        <v>7</v>
      </c>
      <c r="J52" s="117" t="s">
        <v>4150</v>
      </c>
      <c r="K52" s="117" t="s">
        <v>4557</v>
      </c>
      <c r="L52" s="146" t="s">
        <v>4151</v>
      </c>
      <c r="M52" s="146" t="s">
        <v>4152</v>
      </c>
      <c r="N52" s="538"/>
      <c r="O52" s="559"/>
    </row>
    <row r="53" spans="1:15" ht="15.75" customHeight="1">
      <c r="A53" s="381">
        <v>8</v>
      </c>
      <c r="B53" s="381" t="s">
        <v>4153</v>
      </c>
      <c r="C53" s="222" t="s">
        <v>4557</v>
      </c>
      <c r="D53" s="407" t="s">
        <v>4154</v>
      </c>
      <c r="E53" s="412" t="s">
        <v>4155</v>
      </c>
      <c r="F53" s="410"/>
      <c r="G53" s="410"/>
      <c r="I53" s="381">
        <v>8</v>
      </c>
      <c r="J53" s="752">
        <v>53390</v>
      </c>
      <c r="K53" s="415" t="s">
        <v>4557</v>
      </c>
      <c r="L53" s="603" t="s">
        <v>4156</v>
      </c>
      <c r="M53" s="436" t="s">
        <v>4157</v>
      </c>
      <c r="N53" s="538"/>
      <c r="O53" s="559"/>
    </row>
    <row r="54" spans="1:15" ht="15.75" customHeight="1">
      <c r="A54" s="381">
        <v>9</v>
      </c>
      <c r="B54" s="381" t="s">
        <v>4158</v>
      </c>
      <c r="C54" s="222" t="s">
        <v>4557</v>
      </c>
      <c r="D54" s="407" t="s">
        <v>4159</v>
      </c>
      <c r="E54" s="412" t="s">
        <v>4160</v>
      </c>
      <c r="F54" s="410"/>
      <c r="G54" s="410"/>
      <c r="I54" s="381">
        <v>9</v>
      </c>
      <c r="J54" s="752">
        <v>53391</v>
      </c>
      <c r="K54" s="415" t="s">
        <v>4557</v>
      </c>
      <c r="L54" s="603" t="s">
        <v>6140</v>
      </c>
      <c r="M54" s="436" t="s">
        <v>4161</v>
      </c>
      <c r="N54" s="538"/>
      <c r="O54" s="559"/>
    </row>
    <row r="55" spans="1:15" ht="15.75" customHeight="1">
      <c r="A55" s="381">
        <v>10</v>
      </c>
      <c r="B55" s="381" t="s">
        <v>4162</v>
      </c>
      <c r="C55" s="222" t="s">
        <v>4557</v>
      </c>
      <c r="D55" s="407" t="s">
        <v>4163</v>
      </c>
      <c r="E55" s="412" t="s">
        <v>4164</v>
      </c>
      <c r="F55" s="410"/>
      <c r="G55" s="410"/>
      <c r="I55" s="381">
        <v>10</v>
      </c>
      <c r="J55" s="752">
        <v>53392</v>
      </c>
      <c r="K55" s="415" t="s">
        <v>4557</v>
      </c>
      <c r="L55" s="603" t="s">
        <v>4165</v>
      </c>
      <c r="M55" s="436" t="s">
        <v>4166</v>
      </c>
      <c r="N55" s="538"/>
      <c r="O55" s="559"/>
    </row>
    <row r="56" spans="1:15" ht="15.75" customHeight="1">
      <c r="A56" s="381">
        <v>11</v>
      </c>
      <c r="B56" s="381" t="s">
        <v>4167</v>
      </c>
      <c r="C56" s="222" t="s">
        <v>4557</v>
      </c>
      <c r="D56" s="407" t="s">
        <v>4168</v>
      </c>
      <c r="E56" s="412" t="s">
        <v>4169</v>
      </c>
      <c r="F56" s="410"/>
      <c r="G56" s="410"/>
      <c r="I56" s="381">
        <v>11</v>
      </c>
      <c r="J56" s="752">
        <v>53393</v>
      </c>
      <c r="K56" s="415" t="s">
        <v>5649</v>
      </c>
      <c r="L56" s="603" t="s">
        <v>5393</v>
      </c>
      <c r="M56" s="436" t="s">
        <v>4170</v>
      </c>
      <c r="N56" s="538"/>
      <c r="O56" s="559"/>
    </row>
    <row r="57" spans="1:15" ht="15.75" customHeight="1">
      <c r="A57" s="381">
        <v>12</v>
      </c>
      <c r="B57" s="381" t="s">
        <v>4171</v>
      </c>
      <c r="C57" s="222" t="s">
        <v>4557</v>
      </c>
      <c r="D57" s="407" t="s">
        <v>4172</v>
      </c>
      <c r="E57" s="412" t="s">
        <v>4437</v>
      </c>
      <c r="F57" s="410"/>
      <c r="G57" s="410"/>
      <c r="I57" s="381">
        <v>12</v>
      </c>
      <c r="J57" s="752">
        <v>53394</v>
      </c>
      <c r="K57" s="415" t="s">
        <v>5649</v>
      </c>
      <c r="L57" s="603" t="s">
        <v>1603</v>
      </c>
      <c r="M57" s="436" t="s">
        <v>1604</v>
      </c>
      <c r="N57" s="651"/>
      <c r="O57" s="559"/>
    </row>
    <row r="58" spans="1:15" ht="15.75" customHeight="1">
      <c r="A58" s="381">
        <v>13</v>
      </c>
      <c r="B58" s="387">
        <v>53455</v>
      </c>
      <c r="C58" s="751" t="s">
        <v>4557</v>
      </c>
      <c r="D58" s="441" t="s">
        <v>1801</v>
      </c>
      <c r="E58" s="442" t="s">
        <v>85</v>
      </c>
      <c r="F58" s="677" t="s">
        <v>1802</v>
      </c>
      <c r="G58" s="410"/>
      <c r="I58" s="381">
        <v>13</v>
      </c>
      <c r="J58" s="752">
        <v>53395</v>
      </c>
      <c r="K58" s="415" t="s">
        <v>5649</v>
      </c>
      <c r="L58" s="603" t="s">
        <v>4434</v>
      </c>
      <c r="M58" s="436" t="s">
        <v>4173</v>
      </c>
      <c r="N58" s="538"/>
      <c r="O58" s="559"/>
    </row>
    <row r="59" spans="1:15" ht="15.75" customHeight="1">
      <c r="A59" s="381">
        <v>14</v>
      </c>
      <c r="B59" s="109" t="s">
        <v>4176</v>
      </c>
      <c r="C59" s="402" t="s">
        <v>5649</v>
      </c>
      <c r="D59" s="50" t="s">
        <v>4177</v>
      </c>
      <c r="E59" s="141" t="s">
        <v>4178</v>
      </c>
      <c r="F59" s="410"/>
      <c r="G59" s="410"/>
      <c r="I59" s="381">
        <v>14</v>
      </c>
      <c r="J59" s="752">
        <v>53396</v>
      </c>
      <c r="K59" s="415" t="s">
        <v>5649</v>
      </c>
      <c r="L59" s="844" t="s">
        <v>1575</v>
      </c>
      <c r="M59" s="845" t="s">
        <v>1576</v>
      </c>
      <c r="N59" s="651"/>
      <c r="O59" s="559"/>
    </row>
    <row r="60" spans="1:15" ht="15.75" customHeight="1">
      <c r="A60" s="381">
        <v>15</v>
      </c>
      <c r="B60" s="1645">
        <v>53386</v>
      </c>
      <c r="C60" s="402" t="s">
        <v>5649</v>
      </c>
      <c r="D60" s="745" t="s">
        <v>4181</v>
      </c>
      <c r="E60" s="403" t="s">
        <v>2384</v>
      </c>
      <c r="F60" s="538"/>
      <c r="G60" s="410"/>
      <c r="I60" s="381">
        <v>15</v>
      </c>
      <c r="J60" s="752">
        <v>53397</v>
      </c>
      <c r="K60" s="415" t="s">
        <v>5649</v>
      </c>
      <c r="L60" s="603" t="s">
        <v>4175</v>
      </c>
      <c r="M60" s="436" t="s">
        <v>3612</v>
      </c>
      <c r="N60" s="538"/>
      <c r="O60" s="559"/>
    </row>
    <row r="61" spans="1:15" ht="15.75" customHeight="1">
      <c r="A61" s="381">
        <v>16</v>
      </c>
      <c r="B61" s="1645">
        <v>53387</v>
      </c>
      <c r="C61" s="402" t="s">
        <v>5649</v>
      </c>
      <c r="D61" s="745" t="s">
        <v>4086</v>
      </c>
      <c r="E61" s="403" t="s">
        <v>4184</v>
      </c>
      <c r="F61" s="567"/>
      <c r="G61" s="410"/>
      <c r="I61" s="381">
        <v>16</v>
      </c>
      <c r="J61" s="752">
        <v>53398</v>
      </c>
      <c r="K61" s="415" t="s">
        <v>5649</v>
      </c>
      <c r="L61" s="603" t="s">
        <v>5349</v>
      </c>
      <c r="M61" s="436" t="s">
        <v>4179</v>
      </c>
      <c r="N61" s="538"/>
      <c r="O61" s="559"/>
    </row>
    <row r="62" spans="1:15" ht="15.75" customHeight="1">
      <c r="A62" s="381">
        <v>17</v>
      </c>
      <c r="B62" s="1645">
        <v>53388</v>
      </c>
      <c r="C62" s="402" t="s">
        <v>5649</v>
      </c>
      <c r="D62" s="745" t="s">
        <v>4186</v>
      </c>
      <c r="E62" s="403" t="s">
        <v>4187</v>
      </c>
      <c r="F62" s="538"/>
      <c r="G62" s="538"/>
      <c r="H62" s="146"/>
      <c r="I62" s="381">
        <v>17</v>
      </c>
      <c r="J62" s="752">
        <v>53399</v>
      </c>
      <c r="K62" s="402" t="s">
        <v>5649</v>
      </c>
      <c r="L62" s="603" t="s">
        <v>4463</v>
      </c>
      <c r="M62" s="436" t="s">
        <v>4180</v>
      </c>
      <c r="N62" s="538"/>
      <c r="O62" s="559"/>
    </row>
    <row r="63" spans="1:15" ht="15.75" customHeight="1">
      <c r="A63" s="381">
        <v>18</v>
      </c>
      <c r="B63" s="1645">
        <v>53389</v>
      </c>
      <c r="C63" s="402" t="s">
        <v>5649</v>
      </c>
      <c r="D63" s="745" t="s">
        <v>4188</v>
      </c>
      <c r="E63" s="403" t="s">
        <v>4189</v>
      </c>
      <c r="F63" s="538"/>
      <c r="G63" s="538"/>
      <c r="H63" s="146"/>
      <c r="I63" s="381">
        <v>18</v>
      </c>
      <c r="J63" s="752">
        <v>53400</v>
      </c>
      <c r="K63" s="402" t="s">
        <v>5649</v>
      </c>
      <c r="L63" s="603" t="s">
        <v>4182</v>
      </c>
      <c r="M63" s="436" t="s">
        <v>4183</v>
      </c>
      <c r="N63" s="538"/>
      <c r="O63" s="559"/>
    </row>
    <row r="64" spans="1:15" ht="15.75" customHeight="1">
      <c r="A64" s="381"/>
      <c r="B64" s="747"/>
      <c r="C64" s="415"/>
      <c r="D64" s="603"/>
      <c r="E64" s="436"/>
      <c r="F64" s="538"/>
      <c r="G64" s="538"/>
      <c r="H64" s="146"/>
      <c r="I64" s="381">
        <v>19</v>
      </c>
      <c r="J64" s="752">
        <v>53401</v>
      </c>
      <c r="K64" s="402" t="s">
        <v>5649</v>
      </c>
      <c r="L64" s="603" t="s">
        <v>4185</v>
      </c>
      <c r="M64" s="436" t="s">
        <v>4437</v>
      </c>
      <c r="N64" s="538"/>
      <c r="O64" s="559"/>
    </row>
    <row r="65" spans="1:15" ht="15.75" customHeight="1">
      <c r="A65" s="381"/>
      <c r="B65" s="747"/>
      <c r="C65" s="415"/>
      <c r="D65" s="603"/>
      <c r="E65" s="436"/>
      <c r="F65" s="538"/>
      <c r="G65" s="538"/>
      <c r="H65" s="146"/>
      <c r="I65" s="381">
        <v>20</v>
      </c>
      <c r="J65" s="754"/>
      <c r="K65" s="420"/>
      <c r="L65" s="418"/>
      <c r="M65" s="419"/>
      <c r="N65" s="538"/>
      <c r="O65" s="559"/>
    </row>
    <row r="66" spans="1:15" ht="15.75" customHeight="1">
      <c r="A66" s="219"/>
      <c r="B66" s="607"/>
      <c r="C66" s="627"/>
      <c r="D66" s="568"/>
      <c r="E66" s="568"/>
      <c r="F66" s="568"/>
      <c r="G66" s="568"/>
      <c r="I66" s="219"/>
      <c r="J66" s="619"/>
      <c r="K66" s="628"/>
      <c r="L66" s="569"/>
      <c r="M66" s="161"/>
      <c r="N66" s="218"/>
      <c r="O66" s="563"/>
    </row>
    <row r="67" spans="1:9" ht="15.75" customHeight="1">
      <c r="A67" s="117"/>
      <c r="B67" s="475"/>
      <c r="I67" s="117"/>
    </row>
    <row r="68" spans="1:14" ht="15.75" customHeight="1">
      <c r="A68" s="117"/>
      <c r="B68" s="128">
        <v>53385</v>
      </c>
      <c r="C68" s="395" t="s">
        <v>4557</v>
      </c>
      <c r="D68" s="477" t="s">
        <v>4174</v>
      </c>
      <c r="E68" s="477" t="s">
        <v>4584</v>
      </c>
      <c r="F68" s="661" t="s">
        <v>1649</v>
      </c>
      <c r="G68" s="665"/>
      <c r="H68" s="665"/>
      <c r="I68" s="674"/>
      <c r="J68" s="725"/>
      <c r="K68" s="668"/>
      <c r="L68" s="726"/>
      <c r="M68" s="726"/>
      <c r="N68" s="687"/>
    </row>
    <row r="69" spans="1:14" ht="15.75" customHeight="1">
      <c r="A69" s="117"/>
      <c r="B69" s="117"/>
      <c r="C69" s="668"/>
      <c r="D69" s="669"/>
      <c r="E69" s="669"/>
      <c r="F69" s="687"/>
      <c r="G69" s="574"/>
      <c r="H69" s="574"/>
      <c r="I69" s="674"/>
      <c r="J69" s="725"/>
      <c r="K69" s="761"/>
      <c r="L69" s="762"/>
      <c r="M69" s="762"/>
      <c r="N69" s="687"/>
    </row>
    <row r="70" spans="1:14" ht="15.75" customHeight="1">
      <c r="A70" s="117"/>
      <c r="B70" s="451"/>
      <c r="C70" s="611"/>
      <c r="D70" s="557"/>
      <c r="E70" s="557"/>
      <c r="F70" s="146"/>
      <c r="G70" s="146"/>
      <c r="H70" s="146"/>
      <c r="I70" s="117"/>
      <c r="J70" s="102"/>
      <c r="K70" s="102"/>
      <c r="L70" s="145"/>
      <c r="M70" s="145"/>
      <c r="N70" s="108"/>
    </row>
    <row r="71" spans="1:14" ht="15.75" customHeight="1">
      <c r="A71" s="117"/>
      <c r="B71" s="608"/>
      <c r="C71" s="616"/>
      <c r="D71" s="540"/>
      <c r="E71" s="540"/>
      <c r="I71" s="117"/>
      <c r="J71" s="117"/>
      <c r="N71" s="540"/>
    </row>
    <row r="72" spans="1:14" ht="15.75" customHeight="1">
      <c r="A72" s="117"/>
      <c r="B72" s="608"/>
      <c r="C72" s="616"/>
      <c r="D72" s="540"/>
      <c r="E72" s="540"/>
      <c r="I72" s="117"/>
      <c r="J72" s="451"/>
      <c r="N72" s="540"/>
    </row>
    <row r="73" spans="1:10" ht="15.75" customHeight="1">
      <c r="A73" s="117"/>
      <c r="B73" s="475"/>
      <c r="I73" s="117"/>
      <c r="J73" s="451"/>
    </row>
    <row r="74" spans="1:10" ht="15.75" customHeight="1">
      <c r="A74" s="117"/>
      <c r="B74" s="475"/>
      <c r="I74" s="117"/>
      <c r="J74" s="475"/>
    </row>
    <row r="75" spans="1:10" ht="15.75" customHeight="1">
      <c r="A75" s="117"/>
      <c r="B75" s="475"/>
      <c r="I75" s="117"/>
      <c r="J75" s="475"/>
    </row>
    <row r="76" spans="1:10" ht="15.75" customHeight="1">
      <c r="A76" s="117"/>
      <c r="B76" s="475"/>
      <c r="I76" s="117"/>
      <c r="J76" s="475"/>
    </row>
    <row r="77" spans="1:10" ht="15.75" customHeight="1">
      <c r="A77" s="117"/>
      <c r="B77" s="475"/>
      <c r="I77" s="117"/>
      <c r="J77" s="475"/>
    </row>
    <row r="78" spans="1:10" ht="15.75" customHeight="1">
      <c r="A78" s="117"/>
      <c r="B78" s="475"/>
      <c r="I78" s="117"/>
      <c r="J78" s="475"/>
    </row>
    <row r="79" spans="1:10" ht="15.75" customHeight="1">
      <c r="A79" s="117"/>
      <c r="B79" s="475"/>
      <c r="I79" s="117"/>
      <c r="J79" s="475"/>
    </row>
    <row r="80" spans="1:10" ht="15.75" customHeight="1">
      <c r="A80" s="117"/>
      <c r="B80" s="475"/>
      <c r="I80" s="117"/>
      <c r="J80" s="475"/>
    </row>
    <row r="81" spans="1:10" ht="15.75" customHeight="1">
      <c r="A81" s="117"/>
      <c r="B81" s="475"/>
      <c r="I81" s="117"/>
      <c r="J81" s="475"/>
    </row>
    <row r="82" spans="1:10" ht="15.75" customHeight="1">
      <c r="A82" s="117"/>
      <c r="B82" s="475"/>
      <c r="I82" s="117"/>
      <c r="J82" s="475"/>
    </row>
    <row r="83" spans="1:10" ht="15.75" customHeight="1">
      <c r="A83" s="117"/>
      <c r="B83" s="475"/>
      <c r="I83" s="117"/>
      <c r="J83" s="475"/>
    </row>
    <row r="84" spans="1:10" ht="15.75" customHeight="1">
      <c r="A84" s="117"/>
      <c r="B84" s="475"/>
      <c r="I84" s="117"/>
      <c r="J84" s="475"/>
    </row>
    <row r="85" spans="1:10" ht="15.75" customHeight="1">
      <c r="A85" s="117"/>
      <c r="B85" s="475"/>
      <c r="I85" s="117"/>
      <c r="J85" s="475"/>
    </row>
    <row r="86" spans="1:10" ht="15.75" customHeight="1">
      <c r="A86" s="117"/>
      <c r="B86" s="475"/>
      <c r="I86" s="117"/>
      <c r="J86" s="475"/>
    </row>
    <row r="87" spans="1:15" ht="15.75" customHeight="1">
      <c r="A87" s="1673" t="s">
        <v>4385</v>
      </c>
      <c r="B87" s="1673"/>
      <c r="C87" s="1674"/>
      <c r="D87" s="146" t="str">
        <f>ครูที่ปรึกษา!B43</f>
        <v>นายเพิ่มพูน  สิงห์จันทร์966</v>
      </c>
      <c r="F87" s="1650" t="s">
        <v>4506</v>
      </c>
      <c r="G87" s="1650"/>
      <c r="H87" s="1650"/>
      <c r="I87" s="1673" t="s">
        <v>4385</v>
      </c>
      <c r="J87" s="1673"/>
      <c r="K87" s="1673"/>
      <c r="L87" s="146" t="str">
        <f>ครูที่ปรึกษา!C43</f>
        <v>นายกันตภณ  ทองแพง (ฝส)</v>
      </c>
      <c r="N87" s="543" t="s">
        <v>5469</v>
      </c>
      <c r="O87" s="556" t="s">
        <v>3939</v>
      </c>
    </row>
    <row r="88" spans="1:15" ht="15.75" customHeight="1">
      <c r="A88" s="613" t="s">
        <v>4572</v>
      </c>
      <c r="B88" s="606" t="s">
        <v>4555</v>
      </c>
      <c r="C88" s="222"/>
      <c r="D88" s="407" t="s">
        <v>4556</v>
      </c>
      <c r="E88" s="412" t="s">
        <v>4627</v>
      </c>
      <c r="F88" s="1650" t="s">
        <v>4507</v>
      </c>
      <c r="G88" s="1650"/>
      <c r="H88" s="1651"/>
      <c r="I88" s="613" t="s">
        <v>4572</v>
      </c>
      <c r="J88" s="620" t="s">
        <v>4555</v>
      </c>
      <c r="K88" s="222"/>
      <c r="L88" s="407" t="s">
        <v>4556</v>
      </c>
      <c r="M88" s="412" t="s">
        <v>4627</v>
      </c>
      <c r="O88" s="566"/>
    </row>
    <row r="89" spans="1:15" ht="15.75" customHeight="1">
      <c r="A89" s="381">
        <v>1</v>
      </c>
      <c r="B89" s="381">
        <v>50614</v>
      </c>
      <c r="C89" s="381" t="s">
        <v>4557</v>
      </c>
      <c r="D89" s="407" t="s">
        <v>4190</v>
      </c>
      <c r="E89" s="412" t="s">
        <v>4191</v>
      </c>
      <c r="F89" s="571"/>
      <c r="G89" s="410"/>
      <c r="I89" s="222">
        <v>1</v>
      </c>
      <c r="J89" s="381" t="s">
        <v>4192</v>
      </c>
      <c r="K89" s="222" t="s">
        <v>4557</v>
      </c>
      <c r="L89" s="407" t="s">
        <v>6368</v>
      </c>
      <c r="M89" s="412" t="s">
        <v>5566</v>
      </c>
      <c r="N89" s="410"/>
      <c r="O89" s="559"/>
    </row>
    <row r="90" spans="1:15" ht="15.75" customHeight="1">
      <c r="A90" s="381">
        <v>2</v>
      </c>
      <c r="B90" s="381" t="s">
        <v>4193</v>
      </c>
      <c r="C90" s="381" t="s">
        <v>4557</v>
      </c>
      <c r="D90" s="728" t="s">
        <v>4194</v>
      </c>
      <c r="E90" s="412" t="s">
        <v>4195</v>
      </c>
      <c r="F90" s="571"/>
      <c r="G90" s="410"/>
      <c r="I90" s="222">
        <v>2</v>
      </c>
      <c r="J90" s="381" t="s">
        <v>4196</v>
      </c>
      <c r="K90" s="222" t="s">
        <v>4557</v>
      </c>
      <c r="L90" s="407" t="s">
        <v>4602</v>
      </c>
      <c r="M90" s="412" t="s">
        <v>5563</v>
      </c>
      <c r="N90" s="538"/>
      <c r="O90" s="559"/>
    </row>
    <row r="91" spans="1:15" ht="15.75" customHeight="1">
      <c r="A91" s="381">
        <v>3</v>
      </c>
      <c r="B91" s="381" t="s">
        <v>4197</v>
      </c>
      <c r="C91" s="381" t="s">
        <v>4557</v>
      </c>
      <c r="D91" s="728" t="s">
        <v>4198</v>
      </c>
      <c r="E91" s="412" t="s">
        <v>4199</v>
      </c>
      <c r="F91" s="410"/>
      <c r="G91" s="410"/>
      <c r="I91" s="222">
        <v>3</v>
      </c>
      <c r="J91" s="381" t="s">
        <v>4200</v>
      </c>
      <c r="K91" s="222" t="s">
        <v>4557</v>
      </c>
      <c r="L91" s="407" t="s">
        <v>4201</v>
      </c>
      <c r="M91" s="412" t="s">
        <v>4202</v>
      </c>
      <c r="N91" s="538"/>
      <c r="O91" s="559"/>
    </row>
    <row r="92" spans="1:15" ht="15.75" customHeight="1">
      <c r="A92" s="381">
        <v>4</v>
      </c>
      <c r="B92" s="381" t="s">
        <v>4203</v>
      </c>
      <c r="C92" s="381" t="s">
        <v>4557</v>
      </c>
      <c r="D92" s="728" t="s">
        <v>4204</v>
      </c>
      <c r="E92" s="412" t="s">
        <v>4205</v>
      </c>
      <c r="F92" s="410"/>
      <c r="G92" s="410"/>
      <c r="I92" s="222">
        <v>4</v>
      </c>
      <c r="J92" s="381" t="s">
        <v>4206</v>
      </c>
      <c r="K92" s="222" t="s">
        <v>4557</v>
      </c>
      <c r="L92" s="407" t="s">
        <v>4207</v>
      </c>
      <c r="M92" s="412" t="s">
        <v>5559</v>
      </c>
      <c r="N92" s="538"/>
      <c r="O92" s="559"/>
    </row>
    <row r="93" spans="1:15" ht="15.75" customHeight="1">
      <c r="A93" s="381">
        <v>5</v>
      </c>
      <c r="B93" s="381" t="s">
        <v>4208</v>
      </c>
      <c r="C93" s="381" t="s">
        <v>4557</v>
      </c>
      <c r="D93" s="728" t="s">
        <v>4209</v>
      </c>
      <c r="E93" s="442" t="s">
        <v>1590</v>
      </c>
      <c r="F93" s="410"/>
      <c r="G93" s="410"/>
      <c r="I93" s="222">
        <v>5</v>
      </c>
      <c r="J93" s="381" t="s">
        <v>4211</v>
      </c>
      <c r="K93" s="222" t="s">
        <v>4557</v>
      </c>
      <c r="L93" s="407" t="s">
        <v>4212</v>
      </c>
      <c r="M93" s="412" t="s">
        <v>4213</v>
      </c>
      <c r="N93" s="538"/>
      <c r="O93" s="559"/>
    </row>
    <row r="94" spans="1:15" ht="15.75" customHeight="1">
      <c r="A94" s="381">
        <v>6</v>
      </c>
      <c r="B94" s="381" t="s">
        <v>4214</v>
      </c>
      <c r="C94" s="381" t="s">
        <v>4557</v>
      </c>
      <c r="D94" s="728" t="s">
        <v>4215</v>
      </c>
      <c r="E94" s="412" t="s">
        <v>4216</v>
      </c>
      <c r="F94" s="410"/>
      <c r="G94" s="410"/>
      <c r="I94" s="222">
        <v>6</v>
      </c>
      <c r="J94" s="381" t="s">
        <v>4217</v>
      </c>
      <c r="K94" s="222" t="s">
        <v>4557</v>
      </c>
      <c r="L94" s="407" t="s">
        <v>4218</v>
      </c>
      <c r="M94" s="412" t="s">
        <v>5558</v>
      </c>
      <c r="N94" s="538"/>
      <c r="O94" s="559"/>
    </row>
    <row r="95" spans="1:15" ht="15.75" customHeight="1">
      <c r="A95" s="381">
        <v>7</v>
      </c>
      <c r="B95" s="381" t="s">
        <v>4219</v>
      </c>
      <c r="C95" s="381" t="s">
        <v>4557</v>
      </c>
      <c r="D95" s="728" t="s">
        <v>4781</v>
      </c>
      <c r="E95" s="412" t="s">
        <v>4220</v>
      </c>
      <c r="F95" s="410"/>
      <c r="G95" s="410"/>
      <c r="I95" s="222">
        <v>7</v>
      </c>
      <c r="J95" s="381" t="s">
        <v>4221</v>
      </c>
      <c r="K95" s="222" t="s">
        <v>4557</v>
      </c>
      <c r="L95" s="407" t="s">
        <v>4565</v>
      </c>
      <c r="M95" s="412" t="s">
        <v>4222</v>
      </c>
      <c r="N95" s="538"/>
      <c r="O95" s="559"/>
    </row>
    <row r="96" spans="1:15" ht="15.75" customHeight="1">
      <c r="A96" s="381">
        <v>8</v>
      </c>
      <c r="B96" s="381" t="s">
        <v>4223</v>
      </c>
      <c r="C96" s="381" t="s">
        <v>4557</v>
      </c>
      <c r="D96" s="728" t="s">
        <v>4224</v>
      </c>
      <c r="E96" s="412" t="s">
        <v>5553</v>
      </c>
      <c r="F96" s="410"/>
      <c r="G96" s="410"/>
      <c r="I96" s="222">
        <v>8</v>
      </c>
      <c r="J96" s="381">
        <v>50829</v>
      </c>
      <c r="K96" s="222" t="s">
        <v>4557</v>
      </c>
      <c r="L96" s="407" t="s">
        <v>4225</v>
      </c>
      <c r="M96" s="412" t="s">
        <v>4226</v>
      </c>
      <c r="N96" s="538"/>
      <c r="O96" s="559"/>
    </row>
    <row r="97" spans="1:15" ht="15.75" customHeight="1">
      <c r="A97" s="381">
        <v>9</v>
      </c>
      <c r="B97" s="381" t="s">
        <v>4227</v>
      </c>
      <c r="C97" s="381" t="s">
        <v>4557</v>
      </c>
      <c r="D97" s="728" t="s">
        <v>4492</v>
      </c>
      <c r="E97" s="412" t="s">
        <v>4228</v>
      </c>
      <c r="F97" s="410"/>
      <c r="G97" s="410"/>
      <c r="I97" s="222">
        <v>9</v>
      </c>
      <c r="J97" s="384">
        <v>50841</v>
      </c>
      <c r="K97" s="415" t="s">
        <v>4557</v>
      </c>
      <c r="L97" s="603" t="s">
        <v>4229</v>
      </c>
      <c r="M97" s="436" t="s">
        <v>5540</v>
      </c>
      <c r="N97" s="538"/>
      <c r="O97" s="559"/>
    </row>
    <row r="98" spans="1:15" ht="15.75" customHeight="1">
      <c r="A98" s="381">
        <v>10</v>
      </c>
      <c r="B98" s="381" t="s">
        <v>4230</v>
      </c>
      <c r="C98" s="381" t="s">
        <v>4557</v>
      </c>
      <c r="D98" s="728" t="s">
        <v>4231</v>
      </c>
      <c r="E98" s="412" t="s">
        <v>4232</v>
      </c>
      <c r="F98" s="410"/>
      <c r="G98" s="410"/>
      <c r="I98" s="222">
        <v>10</v>
      </c>
      <c r="J98" s="381" t="s">
        <v>4233</v>
      </c>
      <c r="K98" s="222" t="s">
        <v>4557</v>
      </c>
      <c r="L98" s="407" t="s">
        <v>4234</v>
      </c>
      <c r="M98" s="412" t="s">
        <v>4235</v>
      </c>
      <c r="N98" s="538"/>
      <c r="O98" s="559"/>
    </row>
    <row r="99" spans="1:15" ht="15.75" customHeight="1">
      <c r="A99" s="381">
        <v>11</v>
      </c>
      <c r="B99" s="381" t="s">
        <v>4236</v>
      </c>
      <c r="C99" s="381" t="s">
        <v>4557</v>
      </c>
      <c r="D99" s="728" t="s">
        <v>4237</v>
      </c>
      <c r="E99" s="412" t="s">
        <v>4238</v>
      </c>
      <c r="F99" s="410"/>
      <c r="G99" s="410"/>
      <c r="I99" s="222">
        <v>11</v>
      </c>
      <c r="J99" s="381" t="s">
        <v>4239</v>
      </c>
      <c r="K99" s="222" t="s">
        <v>4557</v>
      </c>
      <c r="L99" s="407" t="s">
        <v>4240</v>
      </c>
      <c r="M99" s="412" t="s">
        <v>5548</v>
      </c>
      <c r="N99" s="538"/>
      <c r="O99" s="559"/>
    </row>
    <row r="100" spans="1:15" ht="15.75" customHeight="1">
      <c r="A100" s="381">
        <v>12</v>
      </c>
      <c r="B100" s="381" t="s">
        <v>4241</v>
      </c>
      <c r="C100" s="381" t="s">
        <v>4557</v>
      </c>
      <c r="D100" s="728" t="s">
        <v>4242</v>
      </c>
      <c r="E100" s="412" t="s">
        <v>4243</v>
      </c>
      <c r="F100" s="410"/>
      <c r="G100" s="410"/>
      <c r="I100" s="222">
        <v>12</v>
      </c>
      <c r="J100" s="384">
        <v>50889</v>
      </c>
      <c r="K100" s="415" t="s">
        <v>4557</v>
      </c>
      <c r="L100" s="603" t="s">
        <v>4244</v>
      </c>
      <c r="M100" s="436" t="s">
        <v>4245</v>
      </c>
      <c r="N100" s="538"/>
      <c r="O100" s="559"/>
    </row>
    <row r="101" spans="1:15" ht="15.75" customHeight="1">
      <c r="A101" s="381">
        <v>13</v>
      </c>
      <c r="B101" s="381" t="s">
        <v>4246</v>
      </c>
      <c r="C101" s="381" t="s">
        <v>4557</v>
      </c>
      <c r="D101" s="728" t="s">
        <v>4983</v>
      </c>
      <c r="E101" s="412" t="s">
        <v>4406</v>
      </c>
      <c r="F101" s="410"/>
      <c r="G101" s="410"/>
      <c r="I101" s="222">
        <v>13</v>
      </c>
      <c r="J101" s="381" t="s">
        <v>4247</v>
      </c>
      <c r="K101" s="222" t="s">
        <v>4557</v>
      </c>
      <c r="L101" s="407" t="s">
        <v>4248</v>
      </c>
      <c r="M101" s="412" t="s">
        <v>4249</v>
      </c>
      <c r="N101" s="538"/>
      <c r="O101" s="559"/>
    </row>
    <row r="102" spans="1:15" ht="15.75" customHeight="1">
      <c r="A102" s="381">
        <v>14</v>
      </c>
      <c r="B102" s="381" t="s">
        <v>4250</v>
      </c>
      <c r="C102" s="381" t="s">
        <v>4557</v>
      </c>
      <c r="D102" s="728" t="s">
        <v>4251</v>
      </c>
      <c r="E102" s="412" t="s">
        <v>4533</v>
      </c>
      <c r="F102" s="410"/>
      <c r="G102" s="410"/>
      <c r="I102" s="222">
        <v>14</v>
      </c>
      <c r="J102" s="381" t="s">
        <v>4252</v>
      </c>
      <c r="K102" s="222" t="s">
        <v>4557</v>
      </c>
      <c r="L102" s="407" t="s">
        <v>4253</v>
      </c>
      <c r="M102" s="412" t="s">
        <v>4254</v>
      </c>
      <c r="N102" s="567"/>
      <c r="O102" s="559"/>
    </row>
    <row r="103" spans="1:15" ht="15.75" customHeight="1">
      <c r="A103" s="381">
        <v>15</v>
      </c>
      <c r="B103" s="381" t="s">
        <v>4255</v>
      </c>
      <c r="C103" s="381" t="s">
        <v>4557</v>
      </c>
      <c r="D103" s="728" t="s">
        <v>4528</v>
      </c>
      <c r="E103" s="412" t="s">
        <v>5743</v>
      </c>
      <c r="F103" s="410"/>
      <c r="G103" s="410"/>
      <c r="I103" s="222">
        <v>15</v>
      </c>
      <c r="J103" s="381" t="s">
        <v>4256</v>
      </c>
      <c r="K103" s="222" t="s">
        <v>4557</v>
      </c>
      <c r="L103" s="407" t="s">
        <v>6478</v>
      </c>
      <c r="M103" s="412" t="s">
        <v>4257</v>
      </c>
      <c r="N103" s="538"/>
      <c r="O103" s="559"/>
    </row>
    <row r="104" spans="1:15" ht="15.75" customHeight="1">
      <c r="A104" s="381">
        <v>16</v>
      </c>
      <c r="B104" s="384">
        <v>50956</v>
      </c>
      <c r="C104" s="384" t="s">
        <v>4557</v>
      </c>
      <c r="D104" s="435" t="s">
        <v>4258</v>
      </c>
      <c r="E104" s="436" t="s">
        <v>4548</v>
      </c>
      <c r="F104" s="410"/>
      <c r="G104" s="410"/>
      <c r="I104" s="39">
        <v>16</v>
      </c>
      <c r="J104" s="524">
        <v>51307</v>
      </c>
      <c r="K104" s="39" t="s">
        <v>4557</v>
      </c>
      <c r="L104" s="50" t="s">
        <v>1483</v>
      </c>
      <c r="M104" s="526" t="s">
        <v>1484</v>
      </c>
      <c r="N104" s="647"/>
      <c r="O104" s="559"/>
    </row>
    <row r="105" spans="1:15" ht="15.75" customHeight="1">
      <c r="A105" s="381">
        <v>17</v>
      </c>
      <c r="B105" s="381" t="s">
        <v>4260</v>
      </c>
      <c r="C105" s="381" t="s">
        <v>4557</v>
      </c>
      <c r="D105" s="728" t="s">
        <v>4261</v>
      </c>
      <c r="E105" s="412" t="s">
        <v>4262</v>
      </c>
      <c r="F105" s="410"/>
      <c r="G105" s="410"/>
      <c r="I105" s="222">
        <v>17</v>
      </c>
      <c r="J105" s="747">
        <v>53381</v>
      </c>
      <c r="K105" s="479" t="s">
        <v>5649</v>
      </c>
      <c r="L105" s="532" t="s">
        <v>4438</v>
      </c>
      <c r="M105" s="481" t="s">
        <v>1485</v>
      </c>
      <c r="N105" s="647"/>
      <c r="O105" s="559"/>
    </row>
    <row r="106" spans="1:15" ht="15.75" customHeight="1">
      <c r="A106" s="381">
        <v>18</v>
      </c>
      <c r="B106" s="381" t="s">
        <v>4264</v>
      </c>
      <c r="C106" s="384" t="s">
        <v>5649</v>
      </c>
      <c r="D106" s="728" t="s">
        <v>4265</v>
      </c>
      <c r="E106" s="412" t="s">
        <v>4266</v>
      </c>
      <c r="F106" s="410"/>
      <c r="G106" s="410"/>
      <c r="I106" s="222">
        <v>18</v>
      </c>
      <c r="J106" s="753">
        <v>53382</v>
      </c>
      <c r="K106" s="415" t="s">
        <v>5649</v>
      </c>
      <c r="L106" s="603" t="s">
        <v>5631</v>
      </c>
      <c r="M106" s="436" t="s">
        <v>4259</v>
      </c>
      <c r="N106" s="538"/>
      <c r="O106" s="559"/>
    </row>
    <row r="107" spans="1:15" ht="15.75" customHeight="1">
      <c r="A107" s="381">
        <v>19</v>
      </c>
      <c r="B107" s="752">
        <v>53378</v>
      </c>
      <c r="C107" s="384" t="s">
        <v>5649</v>
      </c>
      <c r="D107" s="435" t="s">
        <v>4268</v>
      </c>
      <c r="E107" s="436" t="s">
        <v>4269</v>
      </c>
      <c r="F107" s="410"/>
      <c r="G107" s="410"/>
      <c r="I107" s="39">
        <v>19</v>
      </c>
      <c r="J107" s="747">
        <v>53383</v>
      </c>
      <c r="K107" s="415" t="s">
        <v>5649</v>
      </c>
      <c r="L107" s="603" t="s">
        <v>6066</v>
      </c>
      <c r="M107" s="436" t="s">
        <v>4263</v>
      </c>
      <c r="N107" s="538"/>
      <c r="O107" s="559"/>
    </row>
    <row r="108" spans="1:15" ht="15.75" customHeight="1">
      <c r="A108" s="381">
        <v>20</v>
      </c>
      <c r="B108" s="752">
        <v>53379</v>
      </c>
      <c r="C108" s="384" t="s">
        <v>5649</v>
      </c>
      <c r="D108" s="435" t="s">
        <v>4270</v>
      </c>
      <c r="E108" s="436" t="s">
        <v>4271</v>
      </c>
      <c r="F108" s="410"/>
      <c r="G108" s="410"/>
      <c r="I108" s="222">
        <v>20</v>
      </c>
      <c r="J108" s="753">
        <v>53384</v>
      </c>
      <c r="K108" s="415" t="s">
        <v>5649</v>
      </c>
      <c r="L108" s="603" t="s">
        <v>4267</v>
      </c>
      <c r="M108" s="436" t="s">
        <v>4797</v>
      </c>
      <c r="N108" s="538"/>
      <c r="O108" s="559"/>
    </row>
    <row r="109" spans="1:10" ht="15.75" customHeight="1">
      <c r="A109" s="381">
        <v>21</v>
      </c>
      <c r="B109" s="752">
        <v>53380</v>
      </c>
      <c r="C109" s="384" t="s">
        <v>5649</v>
      </c>
      <c r="D109" s="435" t="s">
        <v>1559</v>
      </c>
      <c r="E109" s="436" t="s">
        <v>1560</v>
      </c>
      <c r="F109" s="650"/>
      <c r="G109" s="410"/>
      <c r="I109" s="117"/>
      <c r="J109" s="475"/>
    </row>
    <row r="110" spans="1:14" ht="15.75" customHeight="1">
      <c r="A110" s="117"/>
      <c r="B110" s="117"/>
      <c r="C110" s="611"/>
      <c r="D110" s="557"/>
      <c r="E110" s="557"/>
      <c r="F110" s="146"/>
      <c r="I110" s="117"/>
      <c r="J110" s="475"/>
      <c r="K110" s="475"/>
      <c r="L110" s="570"/>
      <c r="M110" s="570"/>
      <c r="N110" s="540"/>
    </row>
    <row r="111" spans="1:10" ht="15.75" customHeight="1">
      <c r="A111" s="117"/>
      <c r="B111" s="117"/>
      <c r="C111" s="455"/>
      <c r="I111" s="117"/>
      <c r="J111" s="475"/>
    </row>
    <row r="112" spans="1:10" ht="15.75" customHeight="1">
      <c r="A112" s="117"/>
      <c r="B112" s="674"/>
      <c r="C112" s="674"/>
      <c r="D112" s="574"/>
      <c r="E112" s="574"/>
      <c r="F112" s="574"/>
      <c r="I112" s="117"/>
      <c r="J112" s="475"/>
    </row>
    <row r="113" spans="1:10" ht="15.75" customHeight="1">
      <c r="A113" s="117"/>
      <c r="C113" s="611"/>
      <c r="D113" s="557"/>
      <c r="E113" s="557"/>
      <c r="I113" s="117"/>
      <c r="J113" s="475"/>
    </row>
    <row r="114" spans="1:10" ht="15.75" customHeight="1">
      <c r="A114" s="117"/>
      <c r="C114" s="611"/>
      <c r="D114" s="557"/>
      <c r="E114" s="557"/>
      <c r="I114" s="117"/>
      <c r="J114" s="475"/>
    </row>
    <row r="115" spans="1:10" ht="15.75" customHeight="1">
      <c r="A115" s="117"/>
      <c r="C115" s="611"/>
      <c r="D115" s="557"/>
      <c r="E115" s="557"/>
      <c r="I115" s="117"/>
      <c r="J115" s="475"/>
    </row>
    <row r="116" spans="1:10" ht="15.75" customHeight="1">
      <c r="A116" s="117"/>
      <c r="I116" s="117"/>
      <c r="J116" s="475"/>
    </row>
    <row r="117" spans="1:10" ht="15.75" customHeight="1">
      <c r="A117" s="117"/>
      <c r="I117" s="117"/>
      <c r="J117" s="475"/>
    </row>
    <row r="118" spans="1:10" ht="15.75" customHeight="1">
      <c r="A118" s="117"/>
      <c r="I118" s="117"/>
      <c r="J118" s="475"/>
    </row>
    <row r="119" spans="1:10" ht="15.75" customHeight="1">
      <c r="A119" s="117"/>
      <c r="I119" s="117"/>
      <c r="J119" s="475"/>
    </row>
    <row r="120" spans="1:10" ht="15.75" customHeight="1">
      <c r="A120" s="117"/>
      <c r="I120" s="117"/>
      <c r="J120" s="475"/>
    </row>
    <row r="121" spans="1:10" ht="15.75" customHeight="1">
      <c r="A121" s="117"/>
      <c r="I121" s="117"/>
      <c r="J121" s="475"/>
    </row>
    <row r="122" spans="1:10" ht="15.75" customHeight="1">
      <c r="A122" s="117"/>
      <c r="I122" s="117"/>
      <c r="J122" s="475"/>
    </row>
    <row r="123" spans="1:10" ht="15.75" customHeight="1">
      <c r="A123" s="117"/>
      <c r="I123" s="117"/>
      <c r="J123" s="475"/>
    </row>
    <row r="124" spans="1:10" ht="15.75" customHeight="1">
      <c r="A124" s="117"/>
      <c r="I124" s="117"/>
      <c r="J124" s="475"/>
    </row>
    <row r="125" spans="1:10" ht="15.75" customHeight="1">
      <c r="A125" s="117"/>
      <c r="I125" s="117"/>
      <c r="J125" s="475"/>
    </row>
    <row r="126" spans="1:10" ht="15.75" customHeight="1">
      <c r="A126" s="117"/>
      <c r="I126" s="117"/>
      <c r="J126" s="475"/>
    </row>
    <row r="127" spans="1:10" ht="15.75" customHeight="1">
      <c r="A127" s="117"/>
      <c r="I127" s="117"/>
      <c r="J127" s="475"/>
    </row>
    <row r="128" spans="1:10" ht="15.75" customHeight="1">
      <c r="A128" s="117"/>
      <c r="I128" s="117"/>
      <c r="J128" s="475"/>
    </row>
    <row r="129" spans="1:10" ht="15.75" customHeight="1">
      <c r="A129" s="117"/>
      <c r="I129" s="117"/>
      <c r="J129" s="475"/>
    </row>
    <row r="130" spans="1:15" ht="15.75" customHeight="1">
      <c r="A130" s="1673" t="s">
        <v>4385</v>
      </c>
      <c r="B130" s="1673"/>
      <c r="C130" s="1674"/>
      <c r="D130" s="146" t="str">
        <f>ครูที่ปรึกษา!B44</f>
        <v>น.ส.ภัทรลดา  ปิ่นเจริญ832</v>
      </c>
      <c r="F130" s="1696" t="s">
        <v>5462</v>
      </c>
      <c r="G130" s="1696"/>
      <c r="H130" s="1696"/>
      <c r="I130" s="1673" t="s">
        <v>4385</v>
      </c>
      <c r="J130" s="1673"/>
      <c r="K130" s="1673"/>
      <c r="L130" s="543" t="str">
        <f>ครูที่ปรึกษา!C44</f>
        <v>น.ส.นาฎนลิน  ภูลสวัสดิ์ (ฝส)</v>
      </c>
      <c r="N130" s="543" t="s">
        <v>5470</v>
      </c>
      <c r="O130" s="556" t="s">
        <v>4958</v>
      </c>
    </row>
    <row r="131" spans="1:15" ht="15.75" customHeight="1">
      <c r="A131" s="613" t="s">
        <v>4572</v>
      </c>
      <c r="B131" s="606" t="s">
        <v>4555</v>
      </c>
      <c r="C131" s="222"/>
      <c r="D131" s="407" t="s">
        <v>4556</v>
      </c>
      <c r="E131" s="412" t="s">
        <v>4627</v>
      </c>
      <c r="F131" s="1650" t="s">
        <v>4519</v>
      </c>
      <c r="G131" s="1650"/>
      <c r="H131" s="1651"/>
      <c r="I131" s="613" t="s">
        <v>4572</v>
      </c>
      <c r="J131" s="620" t="s">
        <v>4555</v>
      </c>
      <c r="K131" s="222"/>
      <c r="L131" s="407" t="s">
        <v>4556</v>
      </c>
      <c r="M131" s="412" t="s">
        <v>4627</v>
      </c>
      <c r="N131" s="412"/>
      <c r="O131" s="566"/>
    </row>
    <row r="132" spans="1:15" ht="15.75" customHeight="1">
      <c r="A132" s="381">
        <v>1</v>
      </c>
      <c r="B132" s="381" t="s">
        <v>4272</v>
      </c>
      <c r="C132" s="222" t="s">
        <v>4557</v>
      </c>
      <c r="D132" s="407" t="s">
        <v>4273</v>
      </c>
      <c r="E132" s="412" t="s">
        <v>4274</v>
      </c>
      <c r="F132" s="410"/>
      <c r="G132" s="410"/>
      <c r="I132" s="381">
        <v>1</v>
      </c>
      <c r="J132" s="148" t="s">
        <v>4275</v>
      </c>
      <c r="K132" s="147" t="s">
        <v>4557</v>
      </c>
      <c r="L132" s="532" t="s">
        <v>3423</v>
      </c>
      <c r="M132" s="412" t="s">
        <v>4276</v>
      </c>
      <c r="N132" s="538"/>
      <c r="O132" s="559"/>
    </row>
    <row r="133" spans="1:15" ht="15.75" customHeight="1">
      <c r="A133" s="381">
        <v>2</v>
      </c>
      <c r="B133" s="381" t="s">
        <v>4277</v>
      </c>
      <c r="C133" s="222" t="s">
        <v>4557</v>
      </c>
      <c r="D133" s="407" t="s">
        <v>4278</v>
      </c>
      <c r="E133" s="412" t="s">
        <v>4279</v>
      </c>
      <c r="F133" s="410"/>
      <c r="G133" s="410"/>
      <c r="I133" s="381">
        <v>2</v>
      </c>
      <c r="J133" s="381" t="s">
        <v>4280</v>
      </c>
      <c r="K133" s="222" t="s">
        <v>4557</v>
      </c>
      <c r="L133" s="407" t="s">
        <v>5045</v>
      </c>
      <c r="M133" s="412" t="s">
        <v>4583</v>
      </c>
      <c r="N133" s="538"/>
      <c r="O133" s="559"/>
    </row>
    <row r="134" spans="1:15" ht="15.75" customHeight="1">
      <c r="A134" s="381">
        <v>3</v>
      </c>
      <c r="B134" s="381" t="s">
        <v>4281</v>
      </c>
      <c r="C134" s="222" t="s">
        <v>4557</v>
      </c>
      <c r="D134" s="407" t="s">
        <v>4282</v>
      </c>
      <c r="E134" s="412" t="s">
        <v>4283</v>
      </c>
      <c r="F134" s="410"/>
      <c r="G134" s="410"/>
      <c r="I134" s="381">
        <v>3</v>
      </c>
      <c r="J134" s="381" t="s">
        <v>4284</v>
      </c>
      <c r="K134" s="222" t="s">
        <v>4557</v>
      </c>
      <c r="L134" s="407" t="s">
        <v>6570</v>
      </c>
      <c r="M134" s="412" t="s">
        <v>4437</v>
      </c>
      <c r="N134" s="538"/>
      <c r="O134" s="559"/>
    </row>
    <row r="135" spans="1:15" ht="15.75" customHeight="1">
      <c r="A135" s="381">
        <v>4</v>
      </c>
      <c r="B135" s="381" t="s">
        <v>4285</v>
      </c>
      <c r="C135" s="222" t="s">
        <v>4557</v>
      </c>
      <c r="D135" s="407" t="s">
        <v>3453</v>
      </c>
      <c r="E135" s="412" t="s">
        <v>4286</v>
      </c>
      <c r="F135" s="410"/>
      <c r="G135" s="410"/>
      <c r="I135" s="381">
        <v>4</v>
      </c>
      <c r="J135" s="381" t="s">
        <v>4287</v>
      </c>
      <c r="K135" s="222" t="s">
        <v>4557</v>
      </c>
      <c r="L135" s="407" t="s">
        <v>4288</v>
      </c>
      <c r="M135" s="412" t="s">
        <v>4289</v>
      </c>
      <c r="N135" s="538"/>
      <c r="O135" s="559"/>
    </row>
    <row r="136" spans="1:15" ht="15.75" customHeight="1">
      <c r="A136" s="381">
        <v>5</v>
      </c>
      <c r="B136" s="381" t="s">
        <v>4290</v>
      </c>
      <c r="C136" s="222" t="s">
        <v>4557</v>
      </c>
      <c r="D136" s="407" t="s">
        <v>4291</v>
      </c>
      <c r="E136" s="412" t="s">
        <v>4292</v>
      </c>
      <c r="F136" s="410"/>
      <c r="G136" s="410"/>
      <c r="I136" s="381">
        <v>5</v>
      </c>
      <c r="J136" s="381" t="s">
        <v>4293</v>
      </c>
      <c r="K136" s="222" t="s">
        <v>4557</v>
      </c>
      <c r="L136" s="407" t="s">
        <v>4294</v>
      </c>
      <c r="M136" s="412" t="s">
        <v>4295</v>
      </c>
      <c r="N136" s="538"/>
      <c r="O136" s="559"/>
    </row>
    <row r="137" spans="1:15" ht="15.75" customHeight="1">
      <c r="A137" s="381">
        <v>6</v>
      </c>
      <c r="B137" s="381" t="s">
        <v>4296</v>
      </c>
      <c r="C137" s="222" t="s">
        <v>4557</v>
      </c>
      <c r="D137" s="407" t="s">
        <v>4297</v>
      </c>
      <c r="E137" s="412" t="s">
        <v>4298</v>
      </c>
      <c r="F137" s="410"/>
      <c r="G137" s="410"/>
      <c r="I137" s="381">
        <v>6</v>
      </c>
      <c r="J137" s="381" t="s">
        <v>4299</v>
      </c>
      <c r="K137" s="222" t="s">
        <v>4557</v>
      </c>
      <c r="L137" s="407" t="s">
        <v>4395</v>
      </c>
      <c r="M137" s="412" t="s">
        <v>4300</v>
      </c>
      <c r="N137" s="410"/>
      <c r="O137" s="559"/>
    </row>
    <row r="138" spans="1:15" ht="15.75" customHeight="1">
      <c r="A138" s="381">
        <v>7</v>
      </c>
      <c r="B138" s="381" t="s">
        <v>4301</v>
      </c>
      <c r="C138" s="222" t="s">
        <v>4557</v>
      </c>
      <c r="D138" s="407" t="s">
        <v>4302</v>
      </c>
      <c r="E138" s="412" t="s">
        <v>4303</v>
      </c>
      <c r="F138" s="410"/>
      <c r="G138" s="410"/>
      <c r="I138" s="381">
        <v>7</v>
      </c>
      <c r="J138" s="746">
        <v>53367</v>
      </c>
      <c r="K138" s="415" t="s">
        <v>4557</v>
      </c>
      <c r="L138" s="603" t="s">
        <v>4304</v>
      </c>
      <c r="M138" s="436" t="s">
        <v>4305</v>
      </c>
      <c r="N138" s="538"/>
      <c r="O138" s="559"/>
    </row>
    <row r="139" spans="1:15" ht="15.75" customHeight="1">
      <c r="A139" s="381">
        <v>8</v>
      </c>
      <c r="B139" s="747">
        <v>53354</v>
      </c>
      <c r="C139" s="415" t="s">
        <v>4557</v>
      </c>
      <c r="D139" s="603" t="s">
        <v>5777</v>
      </c>
      <c r="E139" s="436" t="s">
        <v>4306</v>
      </c>
      <c r="F139" s="410"/>
      <c r="G139" s="410"/>
      <c r="I139" s="381">
        <v>8</v>
      </c>
      <c r="J139" s="753">
        <v>53368</v>
      </c>
      <c r="K139" s="415" t="s">
        <v>4557</v>
      </c>
      <c r="L139" s="603" t="s">
        <v>4307</v>
      </c>
      <c r="M139" s="436" t="s">
        <v>4308</v>
      </c>
      <c r="N139" s="538"/>
      <c r="O139" s="559"/>
    </row>
    <row r="140" spans="1:15" ht="15.75" customHeight="1">
      <c r="A140" s="381">
        <v>9</v>
      </c>
      <c r="B140" s="747">
        <v>53355</v>
      </c>
      <c r="C140" s="415" t="s">
        <v>5649</v>
      </c>
      <c r="D140" s="603" t="s">
        <v>4309</v>
      </c>
      <c r="E140" s="436" t="s">
        <v>4310</v>
      </c>
      <c r="F140" s="410"/>
      <c r="G140" s="410"/>
      <c r="I140" s="381">
        <v>9</v>
      </c>
      <c r="J140" s="746">
        <v>53369</v>
      </c>
      <c r="K140" s="415" t="s">
        <v>4557</v>
      </c>
      <c r="L140" s="603" t="s">
        <v>1551</v>
      </c>
      <c r="M140" s="436" t="s">
        <v>4426</v>
      </c>
      <c r="N140" s="652"/>
      <c r="O140" s="559"/>
    </row>
    <row r="141" spans="1:15" ht="15.75" customHeight="1">
      <c r="A141" s="381">
        <v>10</v>
      </c>
      <c r="B141" s="747">
        <v>53356</v>
      </c>
      <c r="C141" s="415" t="s">
        <v>5649</v>
      </c>
      <c r="D141" s="603" t="s">
        <v>4311</v>
      </c>
      <c r="E141" s="436" t="s">
        <v>5743</v>
      </c>
      <c r="F141" s="410"/>
      <c r="G141" s="410"/>
      <c r="I141" s="381">
        <v>10</v>
      </c>
      <c r="J141" s="753">
        <v>53370</v>
      </c>
      <c r="K141" s="415" t="s">
        <v>4557</v>
      </c>
      <c r="L141" s="603" t="s">
        <v>4721</v>
      </c>
      <c r="M141" s="436" t="s">
        <v>5442</v>
      </c>
      <c r="N141" s="653"/>
      <c r="O141" s="559"/>
    </row>
    <row r="142" spans="1:15" ht="15.75" customHeight="1">
      <c r="A142" s="381">
        <v>11</v>
      </c>
      <c r="B142" s="747">
        <v>53357</v>
      </c>
      <c r="C142" s="415" t="s">
        <v>5649</v>
      </c>
      <c r="D142" s="603" t="s">
        <v>2222</v>
      </c>
      <c r="E142" s="436" t="s">
        <v>4312</v>
      </c>
      <c r="F142" s="410"/>
      <c r="G142" s="410"/>
      <c r="I142" s="381">
        <v>11</v>
      </c>
      <c r="J142" s="746">
        <v>53371</v>
      </c>
      <c r="K142" s="415" t="s">
        <v>5649</v>
      </c>
      <c r="L142" s="603" t="s">
        <v>4313</v>
      </c>
      <c r="M142" s="436" t="s">
        <v>2452</v>
      </c>
      <c r="N142" s="653"/>
      <c r="O142" s="559"/>
    </row>
    <row r="143" spans="1:15" ht="15.75" customHeight="1">
      <c r="A143" s="381">
        <v>12</v>
      </c>
      <c r="B143" s="747">
        <v>53358</v>
      </c>
      <c r="C143" s="415" t="s">
        <v>5649</v>
      </c>
      <c r="D143" s="603" t="s">
        <v>4314</v>
      </c>
      <c r="E143" s="436" t="s">
        <v>4315</v>
      </c>
      <c r="F143" s="410"/>
      <c r="G143" s="410"/>
      <c r="I143" s="381">
        <v>12</v>
      </c>
      <c r="J143" s="753">
        <v>53372</v>
      </c>
      <c r="K143" s="402" t="s">
        <v>5649</v>
      </c>
      <c r="L143" s="525" t="s">
        <v>1486</v>
      </c>
      <c r="M143" s="526" t="s">
        <v>1487</v>
      </c>
      <c r="N143" s="814"/>
      <c r="O143" s="559"/>
    </row>
    <row r="144" spans="1:15" ht="15.75" customHeight="1">
      <c r="A144" s="381">
        <v>13</v>
      </c>
      <c r="B144" s="747">
        <v>53359</v>
      </c>
      <c r="C144" s="415" t="s">
        <v>5649</v>
      </c>
      <c r="D144" s="603" t="s">
        <v>5598</v>
      </c>
      <c r="E144" s="436" t="s">
        <v>4317</v>
      </c>
      <c r="F144" s="410"/>
      <c r="G144" s="410"/>
      <c r="I144" s="381">
        <v>13</v>
      </c>
      <c r="J144" s="746">
        <v>53373</v>
      </c>
      <c r="K144" s="402" t="s">
        <v>5649</v>
      </c>
      <c r="L144" s="525" t="s">
        <v>4798</v>
      </c>
      <c r="M144" s="526" t="s">
        <v>1488</v>
      </c>
      <c r="N144" s="814"/>
      <c r="O144" s="559"/>
    </row>
    <row r="145" spans="1:15" ht="15.75" customHeight="1">
      <c r="A145" s="381">
        <v>14</v>
      </c>
      <c r="B145" s="747">
        <v>53360</v>
      </c>
      <c r="C145" s="415" t="s">
        <v>5649</v>
      </c>
      <c r="D145" s="603" t="s">
        <v>5597</v>
      </c>
      <c r="E145" s="436" t="s">
        <v>4320</v>
      </c>
      <c r="F145" s="410"/>
      <c r="G145" s="410"/>
      <c r="I145" s="381">
        <v>14</v>
      </c>
      <c r="J145" s="753">
        <v>53374</v>
      </c>
      <c r="K145" s="402" t="s">
        <v>5649</v>
      </c>
      <c r="L145" s="745" t="s">
        <v>5637</v>
      </c>
      <c r="M145" s="403" t="s">
        <v>4316</v>
      </c>
      <c r="N145" s="814"/>
      <c r="O145" s="559"/>
    </row>
    <row r="146" spans="1:15" ht="15.75" customHeight="1">
      <c r="A146" s="381">
        <v>15</v>
      </c>
      <c r="B146" s="747">
        <v>53361</v>
      </c>
      <c r="C146" s="415" t="s">
        <v>5649</v>
      </c>
      <c r="D146" s="603" t="s">
        <v>4323</v>
      </c>
      <c r="E146" s="436" t="s">
        <v>4324</v>
      </c>
      <c r="F146" s="410"/>
      <c r="G146" s="410"/>
      <c r="I146" s="381">
        <v>15</v>
      </c>
      <c r="J146" s="746">
        <v>53375</v>
      </c>
      <c r="K146" s="402" t="s">
        <v>5649</v>
      </c>
      <c r="L146" s="745" t="s">
        <v>4318</v>
      </c>
      <c r="M146" s="403" t="s">
        <v>4319</v>
      </c>
      <c r="N146" s="378"/>
      <c r="O146" s="559"/>
    </row>
    <row r="147" spans="1:15" ht="15.75" customHeight="1">
      <c r="A147" s="381">
        <v>16</v>
      </c>
      <c r="B147" s="747">
        <v>53362</v>
      </c>
      <c r="C147" s="415" t="s">
        <v>5649</v>
      </c>
      <c r="D147" s="603" t="s">
        <v>1874</v>
      </c>
      <c r="E147" s="436" t="s">
        <v>5259</v>
      </c>
      <c r="F147" s="410"/>
      <c r="G147" s="410"/>
      <c r="I147" s="381">
        <v>16</v>
      </c>
      <c r="J147" s="753">
        <v>53376</v>
      </c>
      <c r="K147" s="402" t="s">
        <v>5649</v>
      </c>
      <c r="L147" s="745" t="s">
        <v>5390</v>
      </c>
      <c r="M147" s="403" t="s">
        <v>6298</v>
      </c>
      <c r="N147" s="814"/>
      <c r="O147" s="559"/>
    </row>
    <row r="148" spans="1:15" ht="15.75" customHeight="1">
      <c r="A148" s="381">
        <v>17</v>
      </c>
      <c r="B148" s="747">
        <v>53363</v>
      </c>
      <c r="C148" s="415" t="s">
        <v>5649</v>
      </c>
      <c r="D148" s="603" t="s">
        <v>4325</v>
      </c>
      <c r="E148" s="436" t="s">
        <v>5072</v>
      </c>
      <c r="F148" s="410"/>
      <c r="G148" s="410"/>
      <c r="I148" s="381">
        <v>17</v>
      </c>
      <c r="J148" s="746">
        <v>53377</v>
      </c>
      <c r="K148" s="415" t="s">
        <v>5649</v>
      </c>
      <c r="L148" s="603" t="s">
        <v>4321</v>
      </c>
      <c r="M148" s="436" t="s">
        <v>4322</v>
      </c>
      <c r="O148" s="559"/>
    </row>
    <row r="149" spans="1:15" ht="15.75" customHeight="1">
      <c r="A149" s="381">
        <v>18</v>
      </c>
      <c r="B149" s="747">
        <v>53364</v>
      </c>
      <c r="C149" s="415" t="s">
        <v>5649</v>
      </c>
      <c r="D149" s="603" t="s">
        <v>5039</v>
      </c>
      <c r="E149" s="436" t="s">
        <v>4326</v>
      </c>
      <c r="F149" s="410"/>
      <c r="G149" s="410"/>
      <c r="I149" s="381">
        <v>18</v>
      </c>
      <c r="J149" s="753"/>
      <c r="K149" s="415"/>
      <c r="L149" s="603"/>
      <c r="M149" s="436"/>
      <c r="O149" s="559"/>
    </row>
    <row r="150" spans="1:15" ht="15.75" customHeight="1">
      <c r="A150" s="381">
        <v>19</v>
      </c>
      <c r="B150" s="747">
        <v>53365</v>
      </c>
      <c r="C150" s="415" t="s">
        <v>5649</v>
      </c>
      <c r="D150" s="603" t="s">
        <v>4327</v>
      </c>
      <c r="E150" s="436" t="s">
        <v>4328</v>
      </c>
      <c r="F150" s="410"/>
      <c r="G150" s="410"/>
      <c r="I150" s="381">
        <v>19</v>
      </c>
      <c r="J150" s="753"/>
      <c r="K150" s="416"/>
      <c r="L150" s="418"/>
      <c r="M150" s="419"/>
      <c r="N150" s="538"/>
      <c r="O150" s="559"/>
    </row>
    <row r="151" spans="1:15" ht="15.75" customHeight="1">
      <c r="A151" s="381">
        <v>20</v>
      </c>
      <c r="B151" s="747">
        <v>53366</v>
      </c>
      <c r="C151" s="415" t="s">
        <v>5649</v>
      </c>
      <c r="D151" s="603" t="s">
        <v>2116</v>
      </c>
      <c r="E151" s="436" t="s">
        <v>3906</v>
      </c>
      <c r="F151" s="410"/>
      <c r="G151" s="410"/>
      <c r="I151" s="381">
        <v>20</v>
      </c>
      <c r="J151" s="753"/>
      <c r="K151" s="416"/>
      <c r="L151" s="418"/>
      <c r="M151" s="419"/>
      <c r="N151" s="538"/>
      <c r="O151" s="559"/>
    </row>
    <row r="152" spans="1:15" ht="15.75" customHeight="1">
      <c r="A152" s="117"/>
      <c r="B152" s="608"/>
      <c r="C152" s="616"/>
      <c r="D152" s="540"/>
      <c r="E152" s="540"/>
      <c r="F152" s="146"/>
      <c r="I152" s="117"/>
      <c r="J152" s="475"/>
      <c r="O152" s="542"/>
    </row>
    <row r="153" spans="1:10" ht="15.75" customHeight="1">
      <c r="A153" s="117"/>
      <c r="I153" s="117"/>
      <c r="J153" s="117"/>
    </row>
    <row r="154" spans="1:10" ht="15.75" customHeight="1">
      <c r="A154" s="117"/>
      <c r="I154" s="117"/>
      <c r="J154" s="475"/>
    </row>
    <row r="155" spans="1:14" ht="15.75" customHeight="1">
      <c r="A155" s="117"/>
      <c r="I155" s="117"/>
      <c r="J155" s="117"/>
      <c r="K155" s="737"/>
      <c r="L155" s="738"/>
      <c r="M155" s="738"/>
      <c r="N155" s="573"/>
    </row>
    <row r="156" spans="1:10" ht="15.75" customHeight="1">
      <c r="A156" s="117"/>
      <c r="B156" s="475"/>
      <c r="I156" s="117"/>
      <c r="J156" s="475"/>
    </row>
    <row r="157" spans="1:10" ht="15.75" customHeight="1">
      <c r="A157" s="117"/>
      <c r="B157" s="475"/>
      <c r="I157" s="117"/>
      <c r="J157" s="475"/>
    </row>
    <row r="158" spans="1:10" ht="15.75" customHeight="1">
      <c r="A158" s="117"/>
      <c r="B158" s="475"/>
      <c r="I158" s="117"/>
      <c r="J158" s="475"/>
    </row>
    <row r="159" spans="1:10" ht="15.75" customHeight="1">
      <c r="A159" s="117"/>
      <c r="B159" s="475"/>
      <c r="I159" s="117"/>
      <c r="J159" s="475"/>
    </row>
    <row r="160" spans="1:10" ht="15.75" customHeight="1">
      <c r="A160" s="117"/>
      <c r="B160" s="475"/>
      <c r="I160" s="117"/>
      <c r="J160" s="475"/>
    </row>
    <row r="161" spans="1:10" ht="15.75" customHeight="1">
      <c r="A161" s="117"/>
      <c r="B161" s="475"/>
      <c r="I161" s="117"/>
      <c r="J161" s="475"/>
    </row>
    <row r="162" spans="1:10" ht="15.75" customHeight="1">
      <c r="A162" s="117"/>
      <c r="B162" s="475"/>
      <c r="I162" s="117"/>
      <c r="J162" s="475"/>
    </row>
    <row r="163" spans="1:10" ht="15.75" customHeight="1">
      <c r="A163" s="117"/>
      <c r="B163" s="475"/>
      <c r="I163" s="117"/>
      <c r="J163" s="475"/>
    </row>
    <row r="164" spans="1:10" ht="15.75" customHeight="1">
      <c r="A164" s="117"/>
      <c r="B164" s="475"/>
      <c r="I164" s="117"/>
      <c r="J164" s="475"/>
    </row>
    <row r="165" spans="1:10" ht="15.75" customHeight="1">
      <c r="A165" s="117"/>
      <c r="B165" s="475"/>
      <c r="I165" s="117"/>
      <c r="J165" s="475"/>
    </row>
    <row r="166" spans="1:10" ht="15.75" customHeight="1">
      <c r="A166" s="117"/>
      <c r="B166" s="475"/>
      <c r="I166" s="117"/>
      <c r="J166" s="475"/>
    </row>
    <row r="167" spans="1:10" ht="15.75" customHeight="1">
      <c r="A167" s="117"/>
      <c r="B167" s="475"/>
      <c r="I167" s="117"/>
      <c r="J167" s="475"/>
    </row>
    <row r="168" spans="1:10" ht="15.75" customHeight="1">
      <c r="A168" s="117"/>
      <c r="B168" s="475"/>
      <c r="I168" s="117"/>
      <c r="J168" s="475"/>
    </row>
    <row r="169" spans="1:10" ht="15.75" customHeight="1">
      <c r="A169" s="117"/>
      <c r="B169" s="475"/>
      <c r="I169" s="117"/>
      <c r="J169" s="475"/>
    </row>
    <row r="170" spans="1:10" ht="15.75" customHeight="1">
      <c r="A170" s="117"/>
      <c r="B170" s="475"/>
      <c r="I170" s="117"/>
      <c r="J170" s="475"/>
    </row>
    <row r="171" spans="1:10" ht="15.75" customHeight="1">
      <c r="A171" s="117"/>
      <c r="B171" s="475"/>
      <c r="I171" s="117"/>
      <c r="J171" s="475"/>
    </row>
    <row r="172" spans="1:10" ht="15.75" customHeight="1">
      <c r="A172" s="117"/>
      <c r="B172" s="475"/>
      <c r="I172" s="117"/>
      <c r="J172" s="475"/>
    </row>
    <row r="173" spans="1:15" ht="15.75" customHeight="1">
      <c r="A173" s="1673" t="s">
        <v>4385</v>
      </c>
      <c r="B173" s="1673"/>
      <c r="C173" s="1674"/>
      <c r="D173" s="146" t="str">
        <f>ครูที่ปรึกษา!B45</f>
        <v>น.ส.อรวรรยา  เย็นวัฒนา737</v>
      </c>
      <c r="F173" s="1695" t="s">
        <v>4511</v>
      </c>
      <c r="G173" s="1695"/>
      <c r="H173" s="1695"/>
      <c r="I173" s="1674" t="s">
        <v>4385</v>
      </c>
      <c r="J173" s="1674"/>
      <c r="K173" s="1674"/>
      <c r="L173" s="543" t="str">
        <f>ครูที่ปรึกษา!C45</f>
        <v>น.ส.ศุภัสสร  ชำปฎิ (ฝส)</v>
      </c>
      <c r="N173" s="556" t="s">
        <v>5471</v>
      </c>
      <c r="O173" s="556" t="s">
        <v>5699</v>
      </c>
    </row>
    <row r="174" spans="1:15" ht="15.75" customHeight="1">
      <c r="A174" s="613" t="s">
        <v>4572</v>
      </c>
      <c r="B174" s="606" t="s">
        <v>4555</v>
      </c>
      <c r="C174" s="222"/>
      <c r="D174" s="407" t="s">
        <v>4556</v>
      </c>
      <c r="E174" s="412" t="s">
        <v>4627</v>
      </c>
      <c r="F174" s="1695" t="s">
        <v>4521</v>
      </c>
      <c r="G174" s="1695"/>
      <c r="H174" s="1695"/>
      <c r="I174" s="613" t="s">
        <v>4572</v>
      </c>
      <c r="J174" s="383" t="s">
        <v>4555</v>
      </c>
      <c r="K174" s="222"/>
      <c r="L174" s="407" t="s">
        <v>4556</v>
      </c>
      <c r="M174" s="412" t="s">
        <v>4627</v>
      </c>
      <c r="O174" s="566"/>
    </row>
    <row r="175" spans="1:15" ht="15.75" customHeight="1">
      <c r="A175" s="381">
        <v>1</v>
      </c>
      <c r="B175" s="222" t="s">
        <v>4329</v>
      </c>
      <c r="C175" s="222" t="s">
        <v>4557</v>
      </c>
      <c r="D175" s="407" t="s">
        <v>4330</v>
      </c>
      <c r="E175" s="412" t="s">
        <v>4331</v>
      </c>
      <c r="F175" s="410"/>
      <c r="G175" s="410"/>
      <c r="I175" s="381">
        <v>1</v>
      </c>
      <c r="J175" s="381" t="s">
        <v>4332</v>
      </c>
      <c r="K175" s="222" t="s">
        <v>4557</v>
      </c>
      <c r="L175" s="407" t="s">
        <v>4333</v>
      </c>
      <c r="M175" s="412" t="s">
        <v>4334</v>
      </c>
      <c r="N175" s="538"/>
      <c r="O175" s="559"/>
    </row>
    <row r="176" spans="1:15" ht="15.75" customHeight="1">
      <c r="A176" s="381">
        <v>2</v>
      </c>
      <c r="B176" s="222" t="s">
        <v>4335</v>
      </c>
      <c r="C176" s="222" t="s">
        <v>4557</v>
      </c>
      <c r="D176" s="407" t="s">
        <v>4336</v>
      </c>
      <c r="E176" s="412" t="s">
        <v>4337</v>
      </c>
      <c r="F176" s="410"/>
      <c r="G176" s="410"/>
      <c r="I176" s="381">
        <v>2</v>
      </c>
      <c r="J176" s="381" t="s">
        <v>4338</v>
      </c>
      <c r="K176" s="222" t="s">
        <v>4557</v>
      </c>
      <c r="L176" s="407" t="s">
        <v>4339</v>
      </c>
      <c r="M176" s="412" t="s">
        <v>4505</v>
      </c>
      <c r="N176" s="538"/>
      <c r="O176" s="559"/>
    </row>
    <row r="177" spans="1:15" ht="15.75" customHeight="1">
      <c r="A177" s="381">
        <v>3</v>
      </c>
      <c r="B177" s="415">
        <v>50733</v>
      </c>
      <c r="C177" s="415" t="s">
        <v>4557</v>
      </c>
      <c r="D177" s="603" t="s">
        <v>4340</v>
      </c>
      <c r="E177" s="436" t="s">
        <v>4341</v>
      </c>
      <c r="F177" s="410"/>
      <c r="G177" s="410"/>
      <c r="I177" s="381">
        <v>3</v>
      </c>
      <c r="J177" s="381" t="s">
        <v>4342</v>
      </c>
      <c r="K177" s="222" t="s">
        <v>4557</v>
      </c>
      <c r="L177" s="407" t="s">
        <v>4654</v>
      </c>
      <c r="M177" s="412" t="s">
        <v>5571</v>
      </c>
      <c r="N177" s="538"/>
      <c r="O177" s="559"/>
    </row>
    <row r="178" spans="1:15" ht="15.75" customHeight="1">
      <c r="A178" s="381">
        <v>4</v>
      </c>
      <c r="B178" s="49" t="s">
        <v>4343</v>
      </c>
      <c r="C178" s="39" t="s">
        <v>4557</v>
      </c>
      <c r="D178" s="50" t="s">
        <v>4344</v>
      </c>
      <c r="E178" s="141" t="s">
        <v>4345</v>
      </c>
      <c r="F178" s="410"/>
      <c r="G178" s="410"/>
      <c r="I178" s="381">
        <v>4</v>
      </c>
      <c r="J178" s="381" t="s">
        <v>4346</v>
      </c>
      <c r="K178" s="222" t="s">
        <v>4557</v>
      </c>
      <c r="L178" s="407" t="s">
        <v>4347</v>
      </c>
      <c r="M178" s="412" t="s">
        <v>4348</v>
      </c>
      <c r="N178" s="538"/>
      <c r="O178" s="559"/>
    </row>
    <row r="179" spans="1:15" ht="15.75" customHeight="1">
      <c r="A179" s="381">
        <v>5</v>
      </c>
      <c r="B179" s="222" t="s">
        <v>4349</v>
      </c>
      <c r="C179" s="222" t="s">
        <v>4557</v>
      </c>
      <c r="D179" s="407" t="s">
        <v>6527</v>
      </c>
      <c r="E179" s="412" t="s">
        <v>4350</v>
      </c>
      <c r="F179" s="410"/>
      <c r="G179" s="410"/>
      <c r="I179" s="381">
        <v>5</v>
      </c>
      <c r="J179" s="381" t="s">
        <v>4351</v>
      </c>
      <c r="K179" s="222" t="s">
        <v>4557</v>
      </c>
      <c r="L179" s="407" t="s">
        <v>4352</v>
      </c>
      <c r="M179" s="412" t="s">
        <v>5562</v>
      </c>
      <c r="N179" s="538"/>
      <c r="O179" s="559"/>
    </row>
    <row r="180" spans="1:15" ht="15.75" customHeight="1">
      <c r="A180" s="381">
        <v>6</v>
      </c>
      <c r="B180" s="222" t="s">
        <v>4353</v>
      </c>
      <c r="C180" s="222" t="s">
        <v>4557</v>
      </c>
      <c r="D180" s="407" t="s">
        <v>4354</v>
      </c>
      <c r="E180" s="412" t="s">
        <v>4355</v>
      </c>
      <c r="F180" s="410"/>
      <c r="G180" s="410"/>
      <c r="I180" s="381">
        <v>6</v>
      </c>
      <c r="J180" s="381" t="s">
        <v>4356</v>
      </c>
      <c r="K180" s="222" t="s">
        <v>4557</v>
      </c>
      <c r="L180" s="407" t="s">
        <v>4357</v>
      </c>
      <c r="M180" s="412" t="s">
        <v>4358</v>
      </c>
      <c r="N180" s="538"/>
      <c r="O180" s="559"/>
    </row>
    <row r="181" spans="1:15" ht="15.75" customHeight="1">
      <c r="A181" s="381">
        <v>7</v>
      </c>
      <c r="B181" s="222" t="s">
        <v>4359</v>
      </c>
      <c r="C181" s="222" t="s">
        <v>4557</v>
      </c>
      <c r="D181" s="407" t="s">
        <v>3423</v>
      </c>
      <c r="E181" s="412" t="s">
        <v>0</v>
      </c>
      <c r="F181" s="410"/>
      <c r="G181" s="410"/>
      <c r="I181" s="381">
        <v>7</v>
      </c>
      <c r="J181" s="381" t="s">
        <v>1</v>
      </c>
      <c r="K181" s="222" t="s">
        <v>4557</v>
      </c>
      <c r="L181" s="407" t="s">
        <v>4818</v>
      </c>
      <c r="M181" s="412" t="s">
        <v>2</v>
      </c>
      <c r="N181" s="538"/>
      <c r="O181" s="559"/>
    </row>
    <row r="182" spans="1:15" ht="15.75" customHeight="1">
      <c r="A182" s="381">
        <v>8</v>
      </c>
      <c r="B182" s="415">
        <v>50795</v>
      </c>
      <c r="C182" s="415" t="s">
        <v>4557</v>
      </c>
      <c r="D182" s="603" t="s">
        <v>5451</v>
      </c>
      <c r="E182" s="436" t="s">
        <v>3</v>
      </c>
      <c r="F182" s="410"/>
      <c r="G182" s="410"/>
      <c r="I182" s="381">
        <v>8</v>
      </c>
      <c r="J182" s="381" t="s">
        <v>4</v>
      </c>
      <c r="K182" s="222" t="s">
        <v>4557</v>
      </c>
      <c r="L182" s="407" t="s">
        <v>5</v>
      </c>
      <c r="M182" s="412" t="s">
        <v>6</v>
      </c>
      <c r="N182" s="538"/>
      <c r="O182" s="559"/>
    </row>
    <row r="183" spans="1:15" ht="15.75" customHeight="1">
      <c r="A183" s="381">
        <v>9</v>
      </c>
      <c r="B183" s="222" t="s">
        <v>7</v>
      </c>
      <c r="C183" s="222" t="s">
        <v>4557</v>
      </c>
      <c r="D183" s="407" t="s">
        <v>8</v>
      </c>
      <c r="E183" s="412" t="s">
        <v>9</v>
      </c>
      <c r="F183" s="410"/>
      <c r="G183" s="410"/>
      <c r="I183" s="381">
        <v>9</v>
      </c>
      <c r="J183" s="381" t="s">
        <v>10</v>
      </c>
      <c r="K183" s="222" t="s">
        <v>4557</v>
      </c>
      <c r="L183" s="407" t="s">
        <v>11</v>
      </c>
      <c r="M183" s="412" t="s">
        <v>5535</v>
      </c>
      <c r="N183" s="538"/>
      <c r="O183" s="559"/>
    </row>
    <row r="184" spans="1:15" ht="15.75" customHeight="1">
      <c r="A184" s="381">
        <v>10</v>
      </c>
      <c r="B184" s="222" t="s">
        <v>12</v>
      </c>
      <c r="C184" s="222" t="s">
        <v>4557</v>
      </c>
      <c r="D184" s="407" t="s">
        <v>13</v>
      </c>
      <c r="E184" s="412" t="s">
        <v>14</v>
      </c>
      <c r="F184" s="410"/>
      <c r="G184" s="410"/>
      <c r="I184" s="381">
        <v>10</v>
      </c>
      <c r="J184" s="381" t="s">
        <v>15</v>
      </c>
      <c r="K184" s="222" t="s">
        <v>4557</v>
      </c>
      <c r="L184" s="407" t="s">
        <v>3453</v>
      </c>
      <c r="M184" s="412" t="s">
        <v>4768</v>
      </c>
      <c r="N184" s="538"/>
      <c r="O184" s="559"/>
    </row>
    <row r="185" spans="1:15" ht="15.75" customHeight="1">
      <c r="A185" s="381">
        <v>11</v>
      </c>
      <c r="B185" s="222" t="s">
        <v>16</v>
      </c>
      <c r="C185" s="222" t="s">
        <v>4557</v>
      </c>
      <c r="D185" s="407" t="s">
        <v>4476</v>
      </c>
      <c r="E185" s="412" t="s">
        <v>4447</v>
      </c>
      <c r="F185" s="410"/>
      <c r="G185" s="410"/>
      <c r="I185" s="381">
        <v>11</v>
      </c>
      <c r="J185" s="381" t="s">
        <v>17</v>
      </c>
      <c r="K185" s="222" t="s">
        <v>4557</v>
      </c>
      <c r="L185" s="407" t="s">
        <v>4595</v>
      </c>
      <c r="M185" s="412" t="s">
        <v>18</v>
      </c>
      <c r="N185" s="538"/>
      <c r="O185" s="559"/>
    </row>
    <row r="186" spans="1:15" ht="15.75" customHeight="1">
      <c r="A186" s="381">
        <v>12</v>
      </c>
      <c r="B186" s="222" t="s">
        <v>19</v>
      </c>
      <c r="C186" s="222" t="s">
        <v>4557</v>
      </c>
      <c r="D186" s="407" t="s">
        <v>20</v>
      </c>
      <c r="E186" s="412" t="s">
        <v>21</v>
      </c>
      <c r="F186" s="410"/>
      <c r="G186" s="410"/>
      <c r="I186" s="381">
        <v>12</v>
      </c>
      <c r="J186" s="381" t="s">
        <v>22</v>
      </c>
      <c r="K186" s="222" t="s">
        <v>4557</v>
      </c>
      <c r="L186" s="407" t="s">
        <v>23</v>
      </c>
      <c r="M186" s="412" t="s">
        <v>24</v>
      </c>
      <c r="N186" s="538"/>
      <c r="O186" s="559"/>
    </row>
    <row r="187" spans="1:15" ht="15.75" customHeight="1">
      <c r="A187" s="381">
        <v>13</v>
      </c>
      <c r="B187" s="222" t="s">
        <v>25</v>
      </c>
      <c r="C187" s="222" t="s">
        <v>4557</v>
      </c>
      <c r="D187" s="407" t="s">
        <v>26</v>
      </c>
      <c r="E187" s="412" t="s">
        <v>27</v>
      </c>
      <c r="F187" s="410"/>
      <c r="G187" s="410"/>
      <c r="I187" s="381">
        <v>13</v>
      </c>
      <c r="J187" s="381" t="s">
        <v>28</v>
      </c>
      <c r="K187" s="222" t="s">
        <v>4557</v>
      </c>
      <c r="L187" s="407" t="s">
        <v>29</v>
      </c>
      <c r="M187" s="412" t="s">
        <v>30</v>
      </c>
      <c r="N187" s="538"/>
      <c r="O187" s="559"/>
    </row>
    <row r="188" spans="1:15" ht="15.75" customHeight="1">
      <c r="A188" s="381">
        <v>14</v>
      </c>
      <c r="B188" s="222" t="s">
        <v>31</v>
      </c>
      <c r="C188" s="222" t="s">
        <v>4557</v>
      </c>
      <c r="D188" s="407" t="s">
        <v>32</v>
      </c>
      <c r="E188" s="412" t="s">
        <v>33</v>
      </c>
      <c r="F188" s="410"/>
      <c r="G188" s="410"/>
      <c r="I188" s="381">
        <v>14</v>
      </c>
      <c r="J188" s="381" t="s">
        <v>34</v>
      </c>
      <c r="K188" s="222" t="s">
        <v>4557</v>
      </c>
      <c r="L188" s="407" t="s">
        <v>35</v>
      </c>
      <c r="M188" s="412" t="s">
        <v>1565</v>
      </c>
      <c r="N188" s="538"/>
      <c r="O188" s="559"/>
    </row>
    <row r="189" spans="1:15" ht="15.75" customHeight="1">
      <c r="A189" s="381">
        <v>15</v>
      </c>
      <c r="B189" s="222" t="s">
        <v>36</v>
      </c>
      <c r="C189" s="222" t="s">
        <v>4557</v>
      </c>
      <c r="D189" s="407" t="s">
        <v>37</v>
      </c>
      <c r="E189" s="412" t="s">
        <v>38</v>
      </c>
      <c r="F189" s="410"/>
      <c r="G189" s="410"/>
      <c r="I189" s="381">
        <v>15</v>
      </c>
      <c r="J189" s="381" t="s">
        <v>39</v>
      </c>
      <c r="K189" s="222" t="s">
        <v>4557</v>
      </c>
      <c r="L189" s="407" t="s">
        <v>40</v>
      </c>
      <c r="M189" s="412" t="s">
        <v>41</v>
      </c>
      <c r="N189" s="538"/>
      <c r="O189" s="559"/>
    </row>
    <row r="190" spans="1:15" ht="15.75" customHeight="1">
      <c r="A190" s="381">
        <v>16</v>
      </c>
      <c r="B190" s="222" t="s">
        <v>42</v>
      </c>
      <c r="C190" s="222" t="s">
        <v>4557</v>
      </c>
      <c r="D190" s="407" t="s">
        <v>4201</v>
      </c>
      <c r="E190" s="412" t="s">
        <v>43</v>
      </c>
      <c r="F190" s="410"/>
      <c r="G190" s="410"/>
      <c r="I190" s="381">
        <v>16</v>
      </c>
      <c r="J190" s="373">
        <v>53449</v>
      </c>
      <c r="K190" s="39" t="s">
        <v>4557</v>
      </c>
      <c r="L190" s="50" t="s">
        <v>4739</v>
      </c>
      <c r="M190" s="141" t="s">
        <v>1792</v>
      </c>
      <c r="N190" s="904" t="s">
        <v>1773</v>
      </c>
      <c r="O190" s="559"/>
    </row>
    <row r="191" spans="1:15" ht="15.75" customHeight="1">
      <c r="A191" s="381">
        <v>17</v>
      </c>
      <c r="B191" s="222">
        <v>50973</v>
      </c>
      <c r="C191" s="222" t="s">
        <v>4557</v>
      </c>
      <c r="D191" s="603" t="s">
        <v>1558</v>
      </c>
      <c r="E191" s="436" t="s">
        <v>45</v>
      </c>
      <c r="F191" s="649"/>
      <c r="G191" s="410"/>
      <c r="I191" s="381">
        <v>17</v>
      </c>
      <c r="J191" s="752">
        <v>53350</v>
      </c>
      <c r="K191" s="415" t="s">
        <v>5649</v>
      </c>
      <c r="L191" s="407" t="s">
        <v>1552</v>
      </c>
      <c r="M191" s="412" t="s">
        <v>4609</v>
      </c>
      <c r="N191" s="538"/>
      <c r="O191" s="559"/>
    </row>
    <row r="192" spans="1:15" ht="15.75" customHeight="1">
      <c r="A192" s="381">
        <v>18</v>
      </c>
      <c r="B192" s="756">
        <v>53347</v>
      </c>
      <c r="C192" s="415" t="s">
        <v>5649</v>
      </c>
      <c r="D192" s="603" t="s">
        <v>48</v>
      </c>
      <c r="E192" s="436" t="s">
        <v>2690</v>
      </c>
      <c r="F192" s="410"/>
      <c r="G192" s="410"/>
      <c r="I192" s="381">
        <v>18</v>
      </c>
      <c r="J192" s="752">
        <v>53351</v>
      </c>
      <c r="K192" s="415" t="s">
        <v>5649</v>
      </c>
      <c r="L192" s="603" t="s">
        <v>3833</v>
      </c>
      <c r="M192" s="436" t="s">
        <v>44</v>
      </c>
      <c r="N192" s="538"/>
      <c r="O192" s="559"/>
    </row>
    <row r="193" spans="1:15" ht="15.75" customHeight="1">
      <c r="A193" s="381">
        <v>19</v>
      </c>
      <c r="B193" s="757">
        <v>53348</v>
      </c>
      <c r="C193" s="415" t="s">
        <v>5649</v>
      </c>
      <c r="D193" s="603" t="s">
        <v>5618</v>
      </c>
      <c r="E193" s="436" t="s">
        <v>51</v>
      </c>
      <c r="F193" s="410"/>
      <c r="G193" s="410"/>
      <c r="I193" s="381">
        <v>19</v>
      </c>
      <c r="J193" s="755">
        <v>53352</v>
      </c>
      <c r="K193" s="415" t="s">
        <v>5649</v>
      </c>
      <c r="L193" s="603" t="s">
        <v>46</v>
      </c>
      <c r="M193" s="436" t="s">
        <v>47</v>
      </c>
      <c r="N193" s="538"/>
      <c r="O193" s="559"/>
    </row>
    <row r="194" spans="1:15" ht="15.75" customHeight="1">
      <c r="A194" s="381">
        <v>20</v>
      </c>
      <c r="B194" s="757">
        <v>53349</v>
      </c>
      <c r="C194" s="415" t="s">
        <v>5649</v>
      </c>
      <c r="D194" s="603" t="s">
        <v>52</v>
      </c>
      <c r="E194" s="436" t="s">
        <v>53</v>
      </c>
      <c r="F194" s="904"/>
      <c r="G194" s="410"/>
      <c r="I194" s="381">
        <v>20</v>
      </c>
      <c r="J194" s="753">
        <v>53353</v>
      </c>
      <c r="K194" s="415" t="s">
        <v>5649</v>
      </c>
      <c r="L194" s="603" t="s">
        <v>49</v>
      </c>
      <c r="M194" s="436" t="s">
        <v>50</v>
      </c>
      <c r="N194" s="538"/>
      <c r="O194" s="559"/>
    </row>
    <row r="195" spans="1:10" ht="15.75" customHeight="1">
      <c r="A195" s="117"/>
      <c r="B195" s="610"/>
      <c r="C195" s="616"/>
      <c r="D195" s="540"/>
      <c r="E195" s="540"/>
      <c r="F195" s="146"/>
      <c r="I195" s="117"/>
      <c r="J195" s="475"/>
    </row>
    <row r="196" spans="1:13" ht="15.75" customHeight="1">
      <c r="A196" s="117"/>
      <c r="B196" s="610"/>
      <c r="C196" s="616"/>
      <c r="D196" s="540"/>
      <c r="E196" s="540"/>
      <c r="F196" s="146"/>
      <c r="I196" s="117"/>
      <c r="J196" s="608"/>
      <c r="K196" s="616"/>
      <c r="L196" s="540"/>
      <c r="M196" s="540"/>
    </row>
    <row r="197" spans="1:13" ht="15.75" customHeight="1">
      <c r="A197" s="117"/>
      <c r="B197" s="611"/>
      <c r="C197" s="611"/>
      <c r="D197" s="557"/>
      <c r="E197" s="557"/>
      <c r="I197" s="117"/>
      <c r="J197" s="611"/>
      <c r="K197" s="611"/>
      <c r="L197" s="557"/>
      <c r="M197" s="557"/>
    </row>
    <row r="198" spans="1:13" ht="15.75" customHeight="1">
      <c r="A198" s="117"/>
      <c r="B198" s="727"/>
      <c r="C198" s="727"/>
      <c r="D198" s="687"/>
      <c r="E198" s="687"/>
      <c r="F198" s="673"/>
      <c r="I198" s="117"/>
      <c r="J198" s="611"/>
      <c r="K198" s="611"/>
      <c r="L198" s="557"/>
      <c r="M198" s="557"/>
    </row>
    <row r="199" spans="1:13" ht="15.75" customHeight="1">
      <c r="A199" s="117"/>
      <c r="B199" s="727"/>
      <c r="C199" s="727"/>
      <c r="D199" s="687"/>
      <c r="E199" s="687"/>
      <c r="F199" s="673"/>
      <c r="G199" s="146"/>
      <c r="I199" s="117"/>
      <c r="J199" s="611"/>
      <c r="K199" s="611"/>
      <c r="L199" s="557"/>
      <c r="M199" s="557"/>
    </row>
    <row r="200" spans="1:10" ht="15.75" customHeight="1">
      <c r="A200" s="117"/>
      <c r="B200" s="611"/>
      <c r="C200" s="611"/>
      <c r="D200" s="557"/>
      <c r="E200" s="557"/>
      <c r="I200" s="117"/>
      <c r="J200" s="475"/>
    </row>
    <row r="201" spans="1:10" ht="15.75" customHeight="1">
      <c r="A201" s="117"/>
      <c r="B201" s="611"/>
      <c r="C201" s="611"/>
      <c r="D201" s="557"/>
      <c r="E201" s="557"/>
      <c r="I201" s="117"/>
      <c r="J201" s="475"/>
    </row>
    <row r="202" spans="1:10" ht="15.75" customHeight="1">
      <c r="A202" s="117"/>
      <c r="B202" s="611"/>
      <c r="C202" s="611"/>
      <c r="D202" s="557"/>
      <c r="E202" s="557"/>
      <c r="I202" s="117"/>
      <c r="J202" s="475"/>
    </row>
    <row r="203" spans="1:10" ht="15.75" customHeight="1">
      <c r="A203" s="117"/>
      <c r="B203" s="611"/>
      <c r="C203" s="611"/>
      <c r="D203" s="557"/>
      <c r="E203" s="557"/>
      <c r="I203" s="117"/>
      <c r="J203" s="475"/>
    </row>
    <row r="204" spans="1:10" ht="15.75" customHeight="1">
      <c r="A204" s="117"/>
      <c r="B204" s="611"/>
      <c r="C204" s="611"/>
      <c r="D204" s="557"/>
      <c r="E204" s="557"/>
      <c r="I204" s="117"/>
      <c r="J204" s="475"/>
    </row>
    <row r="205" spans="1:10" ht="15.75" customHeight="1">
      <c r="A205" s="117"/>
      <c r="B205" s="475"/>
      <c r="I205" s="117"/>
      <c r="J205" s="475"/>
    </row>
    <row r="206" spans="1:10" ht="15.75" customHeight="1">
      <c r="A206" s="117"/>
      <c r="B206" s="475"/>
      <c r="I206" s="117"/>
      <c r="J206" s="475"/>
    </row>
    <row r="207" spans="1:10" ht="15.75" customHeight="1">
      <c r="A207" s="117"/>
      <c r="B207" s="475"/>
      <c r="I207" s="117"/>
      <c r="J207" s="475"/>
    </row>
    <row r="208" spans="1:10" ht="15.75" customHeight="1">
      <c r="A208" s="117"/>
      <c r="B208" s="475"/>
      <c r="I208" s="117"/>
      <c r="J208" s="475"/>
    </row>
    <row r="209" spans="1:10" ht="15.75" customHeight="1">
      <c r="A209" s="117"/>
      <c r="B209" s="475"/>
      <c r="I209" s="117"/>
      <c r="J209" s="475"/>
    </row>
    <row r="210" spans="1:10" ht="15.75" customHeight="1">
      <c r="A210" s="117"/>
      <c r="B210" s="475"/>
      <c r="I210" s="117"/>
      <c r="J210" s="475"/>
    </row>
    <row r="211" spans="1:10" ht="15.75" customHeight="1">
      <c r="A211" s="117"/>
      <c r="B211" s="475"/>
      <c r="I211" s="117"/>
      <c r="J211" s="475"/>
    </row>
    <row r="212" spans="1:10" ht="15.75" customHeight="1">
      <c r="A212" s="117"/>
      <c r="B212" s="475"/>
      <c r="I212" s="117"/>
      <c r="J212" s="475"/>
    </row>
    <row r="213" spans="1:10" ht="15.75" customHeight="1">
      <c r="A213" s="117"/>
      <c r="B213" s="475"/>
      <c r="I213" s="117"/>
      <c r="J213" s="475"/>
    </row>
    <row r="214" spans="1:10" ht="15.75" customHeight="1">
      <c r="A214" s="117"/>
      <c r="B214" s="475"/>
      <c r="I214" s="117"/>
      <c r="J214" s="475"/>
    </row>
    <row r="215" spans="1:10" ht="15.75" customHeight="1">
      <c r="A215" s="117"/>
      <c r="B215" s="475"/>
      <c r="I215" s="117"/>
      <c r="J215" s="475"/>
    </row>
    <row r="216" spans="1:15" ht="15.75" customHeight="1">
      <c r="A216" s="1673" t="s">
        <v>4385</v>
      </c>
      <c r="B216" s="1673"/>
      <c r="C216" s="1674"/>
      <c r="D216" s="146" t="str">
        <f>ครูที่ปรึกษา!B46</f>
        <v>นายวิทยะวัฒน์  แก่งอินทร์ 244</v>
      </c>
      <c r="F216" s="1650" t="s">
        <v>4515</v>
      </c>
      <c r="G216" s="1650"/>
      <c r="H216" s="1650"/>
      <c r="I216" s="117"/>
      <c r="J216" s="1698" t="s">
        <v>4385</v>
      </c>
      <c r="K216" s="1698"/>
      <c r="L216" s="543" t="str">
        <f>ครูที่ปรึกษา!C46</f>
        <v>นายราชภัฎ  แสงภักดี (ฝส)</v>
      </c>
      <c r="N216" s="543" t="s">
        <v>5472</v>
      </c>
      <c r="O216" s="556" t="s">
        <v>5700</v>
      </c>
    </row>
    <row r="217" spans="1:16" ht="15.75" customHeight="1">
      <c r="A217" s="613" t="s">
        <v>4572</v>
      </c>
      <c r="B217" s="383" t="s">
        <v>4555</v>
      </c>
      <c r="C217" s="629"/>
      <c r="D217" s="407" t="s">
        <v>4556</v>
      </c>
      <c r="E217" s="412" t="s">
        <v>4627</v>
      </c>
      <c r="F217" s="1650" t="s">
        <v>4522</v>
      </c>
      <c r="G217" s="1650"/>
      <c r="H217" s="1651"/>
      <c r="I217" s="381" t="s">
        <v>4572</v>
      </c>
      <c r="J217" s="620" t="s">
        <v>4555</v>
      </c>
      <c r="K217" s="222"/>
      <c r="L217" s="407" t="s">
        <v>4556</v>
      </c>
      <c r="M217" s="412" t="s">
        <v>4627</v>
      </c>
      <c r="N217" s="412"/>
      <c r="O217" s="559"/>
      <c r="P217" s="557">
        <v>3102</v>
      </c>
    </row>
    <row r="218" spans="1:15" ht="15.75" customHeight="1">
      <c r="A218" s="381">
        <v>1</v>
      </c>
      <c r="B218" s="381" t="s">
        <v>54</v>
      </c>
      <c r="C218" s="222" t="s">
        <v>4557</v>
      </c>
      <c r="D218" s="407" t="s">
        <v>55</v>
      </c>
      <c r="E218" s="412" t="s">
        <v>4980</v>
      </c>
      <c r="F218" s="410"/>
      <c r="G218" s="410"/>
      <c r="I218" s="381">
        <v>1</v>
      </c>
      <c r="J218" s="381">
        <v>50593</v>
      </c>
      <c r="K218" s="222" t="s">
        <v>4557</v>
      </c>
      <c r="L218" s="407" t="s">
        <v>1595</v>
      </c>
      <c r="M218" s="412" t="s">
        <v>1596</v>
      </c>
      <c r="N218" s="538"/>
      <c r="O218" s="559"/>
    </row>
    <row r="219" spans="1:15" ht="15.75" customHeight="1">
      <c r="A219" s="381">
        <v>2</v>
      </c>
      <c r="B219" s="384">
        <v>50609</v>
      </c>
      <c r="C219" s="415" t="s">
        <v>4557</v>
      </c>
      <c r="D219" s="603" t="s">
        <v>59</v>
      </c>
      <c r="E219" s="436" t="s">
        <v>60</v>
      </c>
      <c r="F219" s="410"/>
      <c r="G219" s="410"/>
      <c r="I219" s="381">
        <v>2</v>
      </c>
      <c r="J219" s="381" t="s">
        <v>56</v>
      </c>
      <c r="K219" s="222" t="s">
        <v>4557</v>
      </c>
      <c r="L219" s="407" t="s">
        <v>57</v>
      </c>
      <c r="M219" s="412" t="s">
        <v>58</v>
      </c>
      <c r="N219" s="538"/>
      <c r="O219" s="559"/>
    </row>
    <row r="220" spans="1:15" ht="15.75" customHeight="1">
      <c r="A220" s="381">
        <v>3</v>
      </c>
      <c r="B220" s="381" t="s">
        <v>64</v>
      </c>
      <c r="C220" s="222" t="s">
        <v>4557</v>
      </c>
      <c r="D220" s="407" t="s">
        <v>65</v>
      </c>
      <c r="E220" s="412" t="s">
        <v>66</v>
      </c>
      <c r="F220" s="538"/>
      <c r="G220" s="410"/>
      <c r="I220" s="381">
        <v>3</v>
      </c>
      <c r="J220" s="381" t="s">
        <v>61</v>
      </c>
      <c r="K220" s="222" t="s">
        <v>4557</v>
      </c>
      <c r="L220" s="407" t="s">
        <v>62</v>
      </c>
      <c r="M220" s="412" t="s">
        <v>63</v>
      </c>
      <c r="N220" s="538"/>
      <c r="O220" s="559"/>
    </row>
    <row r="221" spans="1:15" ht="15.75" customHeight="1">
      <c r="A221" s="381">
        <v>4</v>
      </c>
      <c r="B221" s="381" t="s">
        <v>68</v>
      </c>
      <c r="C221" s="222" t="s">
        <v>4557</v>
      </c>
      <c r="D221" s="407" t="s">
        <v>69</v>
      </c>
      <c r="E221" s="412" t="s">
        <v>70</v>
      </c>
      <c r="F221" s="410"/>
      <c r="G221" s="410"/>
      <c r="I221" s="381">
        <v>4</v>
      </c>
      <c r="J221" s="381" t="s">
        <v>67</v>
      </c>
      <c r="K221" s="222" t="s">
        <v>4557</v>
      </c>
      <c r="L221" s="407" t="s">
        <v>3306</v>
      </c>
      <c r="M221" s="412" t="s">
        <v>5576</v>
      </c>
      <c r="N221" s="538"/>
      <c r="O221" s="559"/>
    </row>
    <row r="222" spans="1:15" ht="15.75" customHeight="1">
      <c r="A222" s="381">
        <v>5</v>
      </c>
      <c r="B222" s="381" t="s">
        <v>73</v>
      </c>
      <c r="C222" s="222" t="s">
        <v>4557</v>
      </c>
      <c r="D222" s="407" t="s">
        <v>74</v>
      </c>
      <c r="E222" s="412" t="s">
        <v>75</v>
      </c>
      <c r="F222" s="410"/>
      <c r="G222" s="410"/>
      <c r="I222" s="381">
        <v>5</v>
      </c>
      <c r="J222" s="381" t="s">
        <v>71</v>
      </c>
      <c r="K222" s="222" t="s">
        <v>4557</v>
      </c>
      <c r="L222" s="407" t="s">
        <v>72</v>
      </c>
      <c r="M222" s="412" t="s">
        <v>5564</v>
      </c>
      <c r="N222" s="538"/>
      <c r="O222" s="559"/>
    </row>
    <row r="223" spans="1:15" ht="15.75" customHeight="1">
      <c r="A223" s="381">
        <v>6</v>
      </c>
      <c r="B223" s="381" t="s">
        <v>78</v>
      </c>
      <c r="C223" s="222" t="s">
        <v>4557</v>
      </c>
      <c r="D223" s="407" t="s">
        <v>79</v>
      </c>
      <c r="E223" s="412" t="s">
        <v>80</v>
      </c>
      <c r="F223" s="410"/>
      <c r="G223" s="410"/>
      <c r="I223" s="381">
        <v>6</v>
      </c>
      <c r="J223" s="381" t="s">
        <v>76</v>
      </c>
      <c r="K223" s="222" t="s">
        <v>4557</v>
      </c>
      <c r="L223" s="407" t="s">
        <v>77</v>
      </c>
      <c r="M223" s="412" t="s">
        <v>4494</v>
      </c>
      <c r="N223" s="538"/>
      <c r="O223" s="575"/>
    </row>
    <row r="224" spans="1:15" ht="15.75" customHeight="1">
      <c r="A224" s="381">
        <v>7</v>
      </c>
      <c r="B224" s="381" t="s">
        <v>83</v>
      </c>
      <c r="C224" s="222" t="s">
        <v>4557</v>
      </c>
      <c r="D224" s="407" t="s">
        <v>84</v>
      </c>
      <c r="E224" s="412" t="s">
        <v>85</v>
      </c>
      <c r="F224" s="410"/>
      <c r="G224" s="410"/>
      <c r="I224" s="381">
        <v>7</v>
      </c>
      <c r="J224" s="381" t="s">
        <v>81</v>
      </c>
      <c r="K224" s="222" t="s">
        <v>4557</v>
      </c>
      <c r="L224" s="407" t="s">
        <v>82</v>
      </c>
      <c r="M224" s="412" t="s">
        <v>4437</v>
      </c>
      <c r="N224" s="410"/>
      <c r="O224" s="538"/>
    </row>
    <row r="225" spans="1:15" ht="15.75" customHeight="1">
      <c r="A225" s="381">
        <v>8</v>
      </c>
      <c r="B225" s="384">
        <v>50744</v>
      </c>
      <c r="C225" s="415" t="s">
        <v>4557</v>
      </c>
      <c r="D225" s="603" t="s">
        <v>87</v>
      </c>
      <c r="E225" s="436" t="s">
        <v>88</v>
      </c>
      <c r="F225" s="538"/>
      <c r="G225" s="410"/>
      <c r="I225" s="381">
        <v>8</v>
      </c>
      <c r="J225" s="381" t="s">
        <v>86</v>
      </c>
      <c r="K225" s="222" t="s">
        <v>4557</v>
      </c>
      <c r="L225" s="407" t="s">
        <v>4218</v>
      </c>
      <c r="M225" s="412" t="s">
        <v>5542</v>
      </c>
      <c r="N225" s="538"/>
      <c r="O225" s="559"/>
    </row>
    <row r="226" spans="1:15" ht="15.75" customHeight="1">
      <c r="A226" s="381">
        <v>9</v>
      </c>
      <c r="B226" s="381" t="s">
        <v>91</v>
      </c>
      <c r="C226" s="222" t="s">
        <v>4557</v>
      </c>
      <c r="D226" s="407" t="s">
        <v>92</v>
      </c>
      <c r="E226" s="412" t="s">
        <v>93</v>
      </c>
      <c r="F226" s="410"/>
      <c r="G226" s="410"/>
      <c r="I226" s="381">
        <v>9</v>
      </c>
      <c r="J226" s="384">
        <v>50859</v>
      </c>
      <c r="K226" s="222" t="s">
        <v>4557</v>
      </c>
      <c r="L226" s="418" t="s">
        <v>1580</v>
      </c>
      <c r="M226" s="419" t="s">
        <v>1492</v>
      </c>
      <c r="N226" s="538"/>
      <c r="O226" s="559"/>
    </row>
    <row r="227" spans="1:15" ht="15.75" customHeight="1">
      <c r="A227" s="381">
        <v>10</v>
      </c>
      <c r="B227" s="381" t="s">
        <v>97</v>
      </c>
      <c r="C227" s="222" t="s">
        <v>4557</v>
      </c>
      <c r="D227" s="407" t="s">
        <v>98</v>
      </c>
      <c r="E227" s="412" t="s">
        <v>99</v>
      </c>
      <c r="F227" s="410"/>
      <c r="G227" s="410"/>
      <c r="I227" s="381">
        <v>10</v>
      </c>
      <c r="J227" s="109">
        <v>50876</v>
      </c>
      <c r="K227" s="222" t="s">
        <v>4557</v>
      </c>
      <c r="L227" s="418" t="s">
        <v>1489</v>
      </c>
      <c r="M227" s="419" t="s">
        <v>5302</v>
      </c>
      <c r="N227" s="538"/>
      <c r="O227" s="559"/>
    </row>
    <row r="228" spans="1:15" ht="15.75" customHeight="1">
      <c r="A228" s="381">
        <v>11</v>
      </c>
      <c r="B228" s="381" t="s">
        <v>103</v>
      </c>
      <c r="C228" s="222" t="s">
        <v>4557</v>
      </c>
      <c r="D228" s="407" t="s">
        <v>104</v>
      </c>
      <c r="E228" s="412" t="s">
        <v>105</v>
      </c>
      <c r="F228" s="410"/>
      <c r="G228" s="410"/>
      <c r="I228" s="381">
        <v>11</v>
      </c>
      <c r="J228" s="381" t="s">
        <v>89</v>
      </c>
      <c r="K228" s="222" t="s">
        <v>4557</v>
      </c>
      <c r="L228" s="407" t="s">
        <v>5625</v>
      </c>
      <c r="M228" s="412" t="s">
        <v>90</v>
      </c>
      <c r="N228" s="538"/>
      <c r="O228" s="559"/>
    </row>
    <row r="229" spans="1:15" ht="15.75" customHeight="1">
      <c r="A229" s="381">
        <v>12</v>
      </c>
      <c r="B229" s="381" t="s">
        <v>109</v>
      </c>
      <c r="C229" s="222" t="s">
        <v>4557</v>
      </c>
      <c r="D229" s="407" t="s">
        <v>110</v>
      </c>
      <c r="E229" s="412" t="s">
        <v>4770</v>
      </c>
      <c r="F229" s="410"/>
      <c r="G229" s="410"/>
      <c r="I229" s="381">
        <v>12</v>
      </c>
      <c r="J229" s="381" t="s">
        <v>94</v>
      </c>
      <c r="K229" s="222" t="s">
        <v>4557</v>
      </c>
      <c r="L229" s="407" t="s">
        <v>95</v>
      </c>
      <c r="M229" s="412" t="s">
        <v>96</v>
      </c>
      <c r="N229" s="538"/>
      <c r="O229" s="559"/>
    </row>
    <row r="230" spans="1:15" ht="15.75" customHeight="1">
      <c r="A230" s="381">
        <v>13</v>
      </c>
      <c r="B230" s="381" t="s">
        <v>113</v>
      </c>
      <c r="C230" s="222" t="s">
        <v>4557</v>
      </c>
      <c r="D230" s="441" t="s">
        <v>1593</v>
      </c>
      <c r="E230" s="412" t="s">
        <v>114</v>
      </c>
      <c r="F230" s="651" t="s">
        <v>1592</v>
      </c>
      <c r="G230" s="410"/>
      <c r="I230" s="381">
        <v>13</v>
      </c>
      <c r="J230" s="381" t="s">
        <v>100</v>
      </c>
      <c r="K230" s="222" t="s">
        <v>4557</v>
      </c>
      <c r="L230" s="407" t="s">
        <v>101</v>
      </c>
      <c r="M230" s="412" t="s">
        <v>102</v>
      </c>
      <c r="N230" s="538"/>
      <c r="O230" s="559"/>
    </row>
    <row r="231" spans="1:15" ht="15.75" customHeight="1">
      <c r="A231" s="381">
        <v>14</v>
      </c>
      <c r="B231" s="381" t="s">
        <v>116</v>
      </c>
      <c r="C231" s="222" t="s">
        <v>4557</v>
      </c>
      <c r="D231" s="407" t="s">
        <v>117</v>
      </c>
      <c r="E231" s="412" t="s">
        <v>5539</v>
      </c>
      <c r="F231" s="410"/>
      <c r="G231" s="410"/>
      <c r="I231" s="381">
        <v>14</v>
      </c>
      <c r="J231" s="117" t="s">
        <v>106</v>
      </c>
      <c r="K231" s="222" t="s">
        <v>4557</v>
      </c>
      <c r="L231" s="407" t="s">
        <v>107</v>
      </c>
      <c r="M231" s="412" t="s">
        <v>108</v>
      </c>
      <c r="N231" s="538"/>
      <c r="O231" s="559"/>
    </row>
    <row r="232" spans="1:15" ht="15.75" customHeight="1">
      <c r="A232" s="381">
        <v>15</v>
      </c>
      <c r="B232" s="381" t="s">
        <v>118</v>
      </c>
      <c r="C232" s="222" t="s">
        <v>4557</v>
      </c>
      <c r="D232" s="407" t="s">
        <v>119</v>
      </c>
      <c r="E232" s="412" t="s">
        <v>120</v>
      </c>
      <c r="F232" s="410"/>
      <c r="G232" s="410"/>
      <c r="I232" s="381">
        <v>15</v>
      </c>
      <c r="J232" s="752">
        <v>53341</v>
      </c>
      <c r="K232" s="222" t="s">
        <v>4557</v>
      </c>
      <c r="L232" s="418" t="s">
        <v>1490</v>
      </c>
      <c r="M232" s="419" t="s">
        <v>1491</v>
      </c>
      <c r="N232" s="538"/>
      <c r="O232" s="559"/>
    </row>
    <row r="233" spans="1:15" ht="15.75" customHeight="1">
      <c r="A233" s="381">
        <v>16</v>
      </c>
      <c r="B233" s="381" t="s">
        <v>121</v>
      </c>
      <c r="C233" s="222" t="s">
        <v>4557</v>
      </c>
      <c r="D233" s="407" t="s">
        <v>122</v>
      </c>
      <c r="E233" s="412" t="s">
        <v>123</v>
      </c>
      <c r="F233" s="410"/>
      <c r="G233" s="410"/>
      <c r="I233" s="381">
        <v>16</v>
      </c>
      <c r="J233" s="753">
        <v>53342</v>
      </c>
      <c r="K233" s="415" t="s">
        <v>5649</v>
      </c>
      <c r="L233" s="418" t="s">
        <v>1493</v>
      </c>
      <c r="M233" s="419" t="s">
        <v>2153</v>
      </c>
      <c r="N233" s="410"/>
      <c r="O233" s="559"/>
    </row>
    <row r="234" spans="1:15" ht="15.75" customHeight="1">
      <c r="A234" s="381">
        <v>17</v>
      </c>
      <c r="B234" s="381" t="s">
        <v>124</v>
      </c>
      <c r="C234" s="415" t="s">
        <v>5649</v>
      </c>
      <c r="D234" s="407" t="s">
        <v>125</v>
      </c>
      <c r="E234" s="412" t="s">
        <v>4440</v>
      </c>
      <c r="F234" s="410"/>
      <c r="G234" s="410"/>
      <c r="I234" s="381">
        <v>17</v>
      </c>
      <c r="J234" s="752">
        <v>53343</v>
      </c>
      <c r="K234" s="415" t="s">
        <v>5649</v>
      </c>
      <c r="L234" s="603" t="s">
        <v>111</v>
      </c>
      <c r="M234" s="436" t="s">
        <v>112</v>
      </c>
      <c r="N234" s="538"/>
      <c r="O234" s="559"/>
    </row>
    <row r="235" spans="1:15" ht="15.75" customHeight="1">
      <c r="A235" s="381">
        <v>18</v>
      </c>
      <c r="B235" s="752">
        <v>53339</v>
      </c>
      <c r="C235" s="415" t="s">
        <v>5649</v>
      </c>
      <c r="D235" s="603" t="s">
        <v>126</v>
      </c>
      <c r="E235" s="436" t="s">
        <v>4146</v>
      </c>
      <c r="F235" s="410"/>
      <c r="G235" s="410"/>
      <c r="I235" s="381">
        <v>18</v>
      </c>
      <c r="J235" s="753">
        <v>53344</v>
      </c>
      <c r="K235" s="415" t="s">
        <v>5649</v>
      </c>
      <c r="L235" s="418" t="s">
        <v>1494</v>
      </c>
      <c r="M235" s="419" t="s">
        <v>1495</v>
      </c>
      <c r="N235" s="538"/>
      <c r="O235" s="559"/>
    </row>
    <row r="236" spans="1:15" ht="15.75" customHeight="1">
      <c r="A236" s="381">
        <v>19</v>
      </c>
      <c r="B236" s="752">
        <v>53340</v>
      </c>
      <c r="C236" s="415" t="s">
        <v>5649</v>
      </c>
      <c r="D236" s="603" t="s">
        <v>127</v>
      </c>
      <c r="E236" s="436" t="s">
        <v>128</v>
      </c>
      <c r="F236" s="410"/>
      <c r="G236" s="410"/>
      <c r="I236" s="381">
        <v>19</v>
      </c>
      <c r="J236" s="752">
        <v>53345</v>
      </c>
      <c r="K236" s="415" t="s">
        <v>5649</v>
      </c>
      <c r="L236" s="603" t="s">
        <v>5429</v>
      </c>
      <c r="M236" s="436" t="s">
        <v>115</v>
      </c>
      <c r="N236" s="538"/>
      <c r="O236" s="559"/>
    </row>
    <row r="237" spans="1:15" ht="15.75" customHeight="1">
      <c r="A237" s="381">
        <v>20</v>
      </c>
      <c r="B237" s="384"/>
      <c r="C237" s="415"/>
      <c r="D237" s="603"/>
      <c r="E237" s="436"/>
      <c r="F237" s="410"/>
      <c r="G237" s="410"/>
      <c r="I237" s="381">
        <v>20</v>
      </c>
      <c r="J237" s="753">
        <v>53346</v>
      </c>
      <c r="K237" s="415" t="s">
        <v>5649</v>
      </c>
      <c r="L237" s="603" t="s">
        <v>4188</v>
      </c>
      <c r="M237" s="436" t="s">
        <v>4454</v>
      </c>
      <c r="N237" s="538"/>
      <c r="O237" s="559"/>
    </row>
    <row r="238" spans="1:9" ht="15.75" customHeight="1">
      <c r="A238" s="117"/>
      <c r="B238" s="611"/>
      <c r="C238" s="611"/>
      <c r="D238" s="557"/>
      <c r="E238" s="557"/>
      <c r="I238" s="117"/>
    </row>
    <row r="239" spans="1:13" ht="15.75" customHeight="1">
      <c r="A239" s="117"/>
      <c r="B239" s="611"/>
      <c r="C239" s="611"/>
      <c r="D239" s="557"/>
      <c r="E239" s="557"/>
      <c r="I239" s="117"/>
      <c r="J239" s="611"/>
      <c r="K239" s="611"/>
      <c r="L239" s="557"/>
      <c r="M239" s="557"/>
    </row>
    <row r="240" spans="1:13" ht="15.75" customHeight="1">
      <c r="A240" s="117"/>
      <c r="B240" s="611"/>
      <c r="C240" s="611"/>
      <c r="D240" s="557"/>
      <c r="E240" s="557"/>
      <c r="F240" s="146"/>
      <c r="I240" s="117"/>
      <c r="J240" s="117"/>
      <c r="K240" s="408"/>
      <c r="L240" s="478"/>
      <c r="M240" s="478"/>
    </row>
    <row r="241" spans="1:10" ht="15.75" customHeight="1">
      <c r="A241" s="117"/>
      <c r="B241" s="611"/>
      <c r="C241" s="611"/>
      <c r="D241" s="557"/>
      <c r="E241" s="557"/>
      <c r="I241" s="117"/>
      <c r="J241" s="117"/>
    </row>
    <row r="242" spans="1:10" ht="15.75" customHeight="1">
      <c r="A242" s="117"/>
      <c r="B242" s="475"/>
      <c r="C242" s="668"/>
      <c r="D242" s="669"/>
      <c r="E242" s="669"/>
      <c r="F242" s="670"/>
      <c r="G242" s="144"/>
      <c r="I242" s="117"/>
      <c r="J242" s="117"/>
    </row>
    <row r="243" spans="1:10" ht="15.75" customHeight="1">
      <c r="A243" s="117"/>
      <c r="B243" s="475"/>
      <c r="I243" s="117"/>
      <c r="J243" s="117"/>
    </row>
    <row r="244" spans="1:10" ht="15.75" customHeight="1">
      <c r="A244" s="117"/>
      <c r="B244" s="475"/>
      <c r="I244" s="117"/>
      <c r="J244" s="117"/>
    </row>
    <row r="245" spans="1:10" ht="15.75" customHeight="1">
      <c r="A245" s="117"/>
      <c r="B245" s="475"/>
      <c r="I245" s="117"/>
      <c r="J245" s="475"/>
    </row>
    <row r="246" spans="1:10" ht="15.75" customHeight="1">
      <c r="A246" s="117"/>
      <c r="B246" s="475"/>
      <c r="I246" s="117"/>
      <c r="J246" s="475"/>
    </row>
    <row r="247" spans="1:10" ht="15.75" customHeight="1">
      <c r="A247" s="117"/>
      <c r="B247" s="475"/>
      <c r="I247" s="117"/>
      <c r="J247" s="475"/>
    </row>
    <row r="248" spans="1:10" ht="15.75" customHeight="1">
      <c r="A248" s="117"/>
      <c r="B248" s="475"/>
      <c r="I248" s="117"/>
      <c r="J248" s="475"/>
    </row>
    <row r="249" spans="1:10" ht="15.75" customHeight="1">
      <c r="A249" s="117"/>
      <c r="B249" s="475"/>
      <c r="I249" s="117"/>
      <c r="J249" s="475"/>
    </row>
    <row r="250" spans="1:10" ht="15.75" customHeight="1">
      <c r="A250" s="117"/>
      <c r="B250" s="475"/>
      <c r="I250" s="117"/>
      <c r="J250" s="475"/>
    </row>
    <row r="251" spans="1:10" ht="15.75" customHeight="1">
      <c r="A251" s="117"/>
      <c r="B251" s="475"/>
      <c r="I251" s="117"/>
      <c r="J251" s="475"/>
    </row>
    <row r="252" spans="1:10" ht="15.75" customHeight="1">
      <c r="A252" s="117"/>
      <c r="B252" s="475"/>
      <c r="I252" s="117"/>
      <c r="J252" s="475"/>
    </row>
    <row r="253" spans="1:10" ht="15.75" customHeight="1">
      <c r="A253" s="117"/>
      <c r="B253" s="475"/>
      <c r="I253" s="117"/>
      <c r="J253" s="475"/>
    </row>
    <row r="254" spans="1:10" ht="15.75" customHeight="1">
      <c r="A254" s="117"/>
      <c r="B254" s="475"/>
      <c r="I254" s="117"/>
      <c r="J254" s="475"/>
    </row>
    <row r="255" spans="1:10" ht="15.75" customHeight="1">
      <c r="A255" s="117"/>
      <c r="B255" s="475"/>
      <c r="I255" s="117"/>
      <c r="J255" s="475"/>
    </row>
    <row r="256" spans="1:10" ht="15.75" customHeight="1">
      <c r="A256" s="117"/>
      <c r="B256" s="475"/>
      <c r="I256" s="117"/>
      <c r="J256" s="475"/>
    </row>
    <row r="257" spans="1:10" ht="15.75" customHeight="1">
      <c r="A257" s="117"/>
      <c r="B257" s="475"/>
      <c r="I257" s="117"/>
      <c r="J257" s="475"/>
    </row>
    <row r="258" spans="1:10" ht="15.75" customHeight="1">
      <c r="A258" s="117"/>
      <c r="B258" s="475"/>
      <c r="I258" s="117"/>
      <c r="J258" s="475"/>
    </row>
    <row r="259" spans="1:15" ht="15.75" customHeight="1">
      <c r="A259" s="1673" t="s">
        <v>4385</v>
      </c>
      <c r="B259" s="1673"/>
      <c r="C259" s="1674"/>
      <c r="D259" s="146" t="str">
        <f>ครูที่ปรึกษา!B47</f>
        <v>นายจักรพงษ์  น้อยศรีภูมิ381</v>
      </c>
      <c r="F259" s="1650" t="s">
        <v>4509</v>
      </c>
      <c r="G259" s="1650"/>
      <c r="H259" s="1650"/>
      <c r="I259" s="1650"/>
      <c r="J259" s="1698" t="s">
        <v>4385</v>
      </c>
      <c r="K259" s="1698"/>
      <c r="L259" s="543" t="str">
        <f>ครูที่ปรึกษา!C47</f>
        <v>น.ส.วชิราภรณ์  พลสง่า (ฝส)</v>
      </c>
      <c r="N259" s="544" t="s">
        <v>5473</v>
      </c>
      <c r="O259" s="556" t="s">
        <v>1384</v>
      </c>
    </row>
    <row r="260" spans="1:15" ht="15.75" customHeight="1">
      <c r="A260" s="631" t="s">
        <v>4572</v>
      </c>
      <c r="B260" s="612" t="s">
        <v>4555</v>
      </c>
      <c r="C260" s="630"/>
      <c r="D260" s="218" t="s">
        <v>4556</v>
      </c>
      <c r="E260" s="541" t="s">
        <v>4627</v>
      </c>
      <c r="F260" s="1701" t="s">
        <v>4520</v>
      </c>
      <c r="G260" s="1702"/>
      <c r="H260" s="1695"/>
      <c r="I260" s="634"/>
      <c r="J260" s="621" t="s">
        <v>4555</v>
      </c>
      <c r="K260" s="630"/>
      <c r="L260" s="218" t="s">
        <v>4556</v>
      </c>
      <c r="M260" s="541" t="s">
        <v>4627</v>
      </c>
      <c r="N260" s="541"/>
      <c r="O260" s="559"/>
    </row>
    <row r="261" spans="1:15" ht="15.75" customHeight="1">
      <c r="A261" s="381">
        <v>1</v>
      </c>
      <c r="B261" s="381" t="s">
        <v>133</v>
      </c>
      <c r="C261" s="417" t="s">
        <v>4557</v>
      </c>
      <c r="D261" s="729" t="s">
        <v>3303</v>
      </c>
      <c r="E261" s="419" t="s">
        <v>5084</v>
      </c>
      <c r="F261" s="539"/>
      <c r="G261" s="578"/>
      <c r="H261" s="410"/>
      <c r="I261" s="381">
        <v>1</v>
      </c>
      <c r="J261" s="381" t="s">
        <v>130</v>
      </c>
      <c r="K261" s="417" t="s">
        <v>4557</v>
      </c>
      <c r="L261" s="539" t="s">
        <v>131</v>
      </c>
      <c r="M261" s="539" t="s">
        <v>132</v>
      </c>
      <c r="N261" s="538"/>
      <c r="O261" s="559"/>
    </row>
    <row r="262" spans="1:15" ht="15.75" customHeight="1">
      <c r="A262" s="381">
        <v>2</v>
      </c>
      <c r="B262" s="381" t="s">
        <v>136</v>
      </c>
      <c r="C262" s="417" t="s">
        <v>4557</v>
      </c>
      <c r="D262" s="539" t="s">
        <v>137</v>
      </c>
      <c r="E262" s="539" t="s">
        <v>138</v>
      </c>
      <c r="F262" s="539"/>
      <c r="G262" s="578"/>
      <c r="H262" s="410"/>
      <c r="I262" s="381">
        <v>2</v>
      </c>
      <c r="J262" s="381" t="s">
        <v>134</v>
      </c>
      <c r="K262" s="417" t="s">
        <v>4557</v>
      </c>
      <c r="L262" s="539" t="s">
        <v>135</v>
      </c>
      <c r="M262" s="539" t="s">
        <v>5328</v>
      </c>
      <c r="N262" s="538"/>
      <c r="O262" s="559"/>
    </row>
    <row r="263" spans="1:15" ht="15.75" customHeight="1">
      <c r="A263" s="381">
        <v>3</v>
      </c>
      <c r="B263" s="381" t="s">
        <v>142</v>
      </c>
      <c r="C263" s="417" t="s">
        <v>4557</v>
      </c>
      <c r="D263" s="539" t="s">
        <v>143</v>
      </c>
      <c r="E263" s="539" t="s">
        <v>144</v>
      </c>
      <c r="F263" s="539"/>
      <c r="G263" s="578"/>
      <c r="H263" s="410"/>
      <c r="I263" s="381">
        <v>3</v>
      </c>
      <c r="J263" s="381" t="s">
        <v>139</v>
      </c>
      <c r="K263" s="417" t="s">
        <v>4557</v>
      </c>
      <c r="L263" s="539" t="s">
        <v>140</v>
      </c>
      <c r="M263" s="539" t="s">
        <v>141</v>
      </c>
      <c r="N263" s="538"/>
      <c r="O263" s="559"/>
    </row>
    <row r="264" spans="1:15" ht="15.75" customHeight="1">
      <c r="A264" s="381">
        <v>4</v>
      </c>
      <c r="B264" s="381" t="s">
        <v>148</v>
      </c>
      <c r="C264" s="417" t="s">
        <v>4557</v>
      </c>
      <c r="D264" s="539" t="s">
        <v>4781</v>
      </c>
      <c r="E264" s="539" t="s">
        <v>149</v>
      </c>
      <c r="F264" s="437"/>
      <c r="G264" s="578"/>
      <c r="H264" s="410"/>
      <c r="I264" s="381">
        <v>4</v>
      </c>
      <c r="J264" s="381" t="s">
        <v>145</v>
      </c>
      <c r="K264" s="417" t="s">
        <v>4557</v>
      </c>
      <c r="L264" s="539" t="s">
        <v>146</v>
      </c>
      <c r="M264" s="539" t="s">
        <v>147</v>
      </c>
      <c r="N264" s="538"/>
      <c r="O264" s="559"/>
    </row>
    <row r="265" spans="1:15" ht="15.75" customHeight="1">
      <c r="A265" s="381">
        <v>5</v>
      </c>
      <c r="B265" s="381" t="s">
        <v>152</v>
      </c>
      <c r="C265" s="417" t="s">
        <v>4557</v>
      </c>
      <c r="D265" s="539" t="s">
        <v>4603</v>
      </c>
      <c r="E265" s="539" t="s">
        <v>153</v>
      </c>
      <c r="F265" s="437"/>
      <c r="G265" s="578"/>
      <c r="H265" s="410"/>
      <c r="I265" s="381">
        <v>5</v>
      </c>
      <c r="J265" s="417">
        <v>50896</v>
      </c>
      <c r="K265" s="524" t="s">
        <v>4557</v>
      </c>
      <c r="L265" s="378" t="s">
        <v>1506</v>
      </c>
      <c r="M265" s="378" t="s">
        <v>1507</v>
      </c>
      <c r="N265" s="815"/>
      <c r="O265" s="559"/>
    </row>
    <row r="266" spans="1:15" ht="15.75" customHeight="1">
      <c r="A266" s="381">
        <v>6</v>
      </c>
      <c r="B266" s="381" t="s">
        <v>157</v>
      </c>
      <c r="C266" s="417" t="s">
        <v>4557</v>
      </c>
      <c r="D266" s="539" t="s">
        <v>158</v>
      </c>
      <c r="E266" s="539" t="s">
        <v>159</v>
      </c>
      <c r="F266" s="539"/>
      <c r="G266" s="578"/>
      <c r="H266" s="410"/>
      <c r="I266" s="381">
        <v>6</v>
      </c>
      <c r="J266" s="381" t="s">
        <v>150</v>
      </c>
      <c r="K266" s="417" t="s">
        <v>4557</v>
      </c>
      <c r="L266" s="539" t="s">
        <v>4151</v>
      </c>
      <c r="M266" s="539" t="s">
        <v>151</v>
      </c>
      <c r="N266" s="538"/>
      <c r="O266" s="559"/>
    </row>
    <row r="267" spans="1:15" ht="15.75" customHeight="1">
      <c r="A267" s="381">
        <v>7</v>
      </c>
      <c r="B267" s="381" t="s">
        <v>163</v>
      </c>
      <c r="C267" s="417" t="s">
        <v>4557</v>
      </c>
      <c r="D267" s="539" t="s">
        <v>164</v>
      </c>
      <c r="E267" s="539" t="s">
        <v>165</v>
      </c>
      <c r="F267" s="437"/>
      <c r="G267" s="578"/>
      <c r="H267" s="410"/>
      <c r="I267" s="381">
        <v>7</v>
      </c>
      <c r="J267" s="381" t="s">
        <v>154</v>
      </c>
      <c r="K267" s="417" t="s">
        <v>4557</v>
      </c>
      <c r="L267" s="539" t="s">
        <v>155</v>
      </c>
      <c r="M267" s="539" t="s">
        <v>156</v>
      </c>
      <c r="N267" s="538"/>
      <c r="O267" s="559"/>
    </row>
    <row r="268" spans="1:15" ht="15.75" customHeight="1">
      <c r="A268" s="381">
        <v>8</v>
      </c>
      <c r="B268" s="381" t="s">
        <v>169</v>
      </c>
      <c r="C268" s="417" t="s">
        <v>4557</v>
      </c>
      <c r="D268" s="539" t="s">
        <v>170</v>
      </c>
      <c r="E268" s="539" t="s">
        <v>4616</v>
      </c>
      <c r="F268" s="437"/>
      <c r="G268" s="578"/>
      <c r="H268" s="410"/>
      <c r="I268" s="381">
        <v>8</v>
      </c>
      <c r="J268" s="381" t="s">
        <v>160</v>
      </c>
      <c r="K268" s="417" t="s">
        <v>4557</v>
      </c>
      <c r="L268" s="539" t="s">
        <v>161</v>
      </c>
      <c r="M268" s="539" t="s">
        <v>162</v>
      </c>
      <c r="N268" s="538"/>
      <c r="O268" s="559"/>
    </row>
    <row r="269" spans="1:15" ht="15.75" customHeight="1">
      <c r="A269" s="381">
        <v>9</v>
      </c>
      <c r="B269" s="384">
        <v>50810</v>
      </c>
      <c r="C269" s="384" t="s">
        <v>4557</v>
      </c>
      <c r="D269" s="437" t="s">
        <v>5446</v>
      </c>
      <c r="E269" s="437" t="s">
        <v>5551</v>
      </c>
      <c r="F269" s="539"/>
      <c r="G269" s="578"/>
      <c r="H269" s="410"/>
      <c r="I269" s="381">
        <v>9</v>
      </c>
      <c r="J269" s="381" t="s">
        <v>166</v>
      </c>
      <c r="K269" s="417" t="s">
        <v>4557</v>
      </c>
      <c r="L269" s="539" t="s">
        <v>167</v>
      </c>
      <c r="M269" s="539" t="s">
        <v>168</v>
      </c>
      <c r="N269" s="538"/>
      <c r="O269" s="559"/>
    </row>
    <row r="270" spans="1:15" ht="15.75" customHeight="1">
      <c r="A270" s="381">
        <v>10</v>
      </c>
      <c r="B270" s="384">
        <v>50898</v>
      </c>
      <c r="C270" s="417" t="s">
        <v>4557</v>
      </c>
      <c r="D270" s="539" t="s">
        <v>4682</v>
      </c>
      <c r="E270" s="539" t="s">
        <v>176</v>
      </c>
      <c r="F270" s="579"/>
      <c r="G270" s="578"/>
      <c r="H270" s="410"/>
      <c r="I270" s="381">
        <v>10</v>
      </c>
      <c r="J270" s="381" t="s">
        <v>171</v>
      </c>
      <c r="K270" s="417" t="s">
        <v>4557</v>
      </c>
      <c r="L270" s="539" t="s">
        <v>172</v>
      </c>
      <c r="M270" s="539" t="s">
        <v>173</v>
      </c>
      <c r="N270" s="538"/>
      <c r="O270" s="559"/>
    </row>
    <row r="271" spans="1:15" ht="15.75" customHeight="1">
      <c r="A271" s="381">
        <v>11</v>
      </c>
      <c r="B271" s="384">
        <v>50688</v>
      </c>
      <c r="C271" s="417" t="s">
        <v>5649</v>
      </c>
      <c r="D271" s="539" t="s">
        <v>180</v>
      </c>
      <c r="E271" s="539" t="s">
        <v>181</v>
      </c>
      <c r="F271" s="539"/>
      <c r="G271" s="580"/>
      <c r="H271" s="410"/>
      <c r="I271" s="381">
        <v>11</v>
      </c>
      <c r="J271" s="381" t="s">
        <v>174</v>
      </c>
      <c r="K271" s="417" t="s">
        <v>4557</v>
      </c>
      <c r="L271" s="539" t="s">
        <v>4231</v>
      </c>
      <c r="M271" s="539" t="s">
        <v>175</v>
      </c>
      <c r="N271" s="567"/>
      <c r="O271" s="559"/>
    </row>
    <row r="272" spans="1:15" ht="15.75" customHeight="1">
      <c r="A272" s="381">
        <v>12</v>
      </c>
      <c r="B272" s="752">
        <v>53330</v>
      </c>
      <c r="C272" s="384" t="s">
        <v>5649</v>
      </c>
      <c r="D272" s="437" t="s">
        <v>4564</v>
      </c>
      <c r="E272" s="437" t="s">
        <v>185</v>
      </c>
      <c r="F272" s="539"/>
      <c r="G272" s="578"/>
      <c r="H272" s="410"/>
      <c r="I272" s="381">
        <v>12</v>
      </c>
      <c r="J272" s="381" t="s">
        <v>177</v>
      </c>
      <c r="K272" s="417" t="s">
        <v>4557</v>
      </c>
      <c r="L272" s="539" t="s">
        <v>178</v>
      </c>
      <c r="M272" s="539" t="s">
        <v>179</v>
      </c>
      <c r="N272" s="538"/>
      <c r="O272" s="559"/>
    </row>
    <row r="273" spans="1:15" ht="15.75" customHeight="1">
      <c r="A273" s="381">
        <v>13</v>
      </c>
      <c r="B273" s="752">
        <v>53331</v>
      </c>
      <c r="C273" s="384" t="s">
        <v>5649</v>
      </c>
      <c r="D273" s="378" t="s">
        <v>1611</v>
      </c>
      <c r="E273" s="378" t="s">
        <v>1612</v>
      </c>
      <c r="F273" s="815"/>
      <c r="G273" s="578"/>
      <c r="H273" s="410"/>
      <c r="I273" s="381">
        <v>13</v>
      </c>
      <c r="J273" s="746">
        <v>53335</v>
      </c>
      <c r="K273" s="109" t="s">
        <v>4557</v>
      </c>
      <c r="L273" s="378" t="s">
        <v>1496</v>
      </c>
      <c r="M273" s="378" t="s">
        <v>1497</v>
      </c>
      <c r="N273" s="816"/>
      <c r="O273" s="559"/>
    </row>
    <row r="274" spans="1:15" ht="15.75" customHeight="1">
      <c r="A274" s="381">
        <v>14</v>
      </c>
      <c r="B274" s="752">
        <v>53332</v>
      </c>
      <c r="C274" s="384" t="s">
        <v>5649</v>
      </c>
      <c r="D274" s="437" t="s">
        <v>188</v>
      </c>
      <c r="E274" s="437" t="s">
        <v>50</v>
      </c>
      <c r="F274" s="539"/>
      <c r="G274" s="578"/>
      <c r="H274" s="410"/>
      <c r="I274" s="381">
        <v>14</v>
      </c>
      <c r="J274" s="381">
        <v>53450</v>
      </c>
      <c r="K274" s="109" t="s">
        <v>4557</v>
      </c>
      <c r="L274" s="378" t="s">
        <v>4384</v>
      </c>
      <c r="M274" s="817" t="s">
        <v>1793</v>
      </c>
      <c r="N274" s="816" t="s">
        <v>1773</v>
      </c>
      <c r="O274" s="559"/>
    </row>
    <row r="275" spans="1:15" ht="15.75" customHeight="1">
      <c r="A275" s="381">
        <v>15</v>
      </c>
      <c r="B275" s="752">
        <v>53333</v>
      </c>
      <c r="C275" s="384" t="s">
        <v>5649</v>
      </c>
      <c r="D275" s="728" t="s">
        <v>4598</v>
      </c>
      <c r="E275" s="412" t="s">
        <v>1557</v>
      </c>
      <c r="F275" s="677"/>
      <c r="G275" s="578"/>
      <c r="H275" s="410"/>
      <c r="I275" s="381">
        <v>15</v>
      </c>
      <c r="J275" s="381">
        <v>50673</v>
      </c>
      <c r="K275" s="373" t="s">
        <v>5649</v>
      </c>
      <c r="L275" s="817" t="s">
        <v>182</v>
      </c>
      <c r="M275" s="817" t="s">
        <v>4600</v>
      </c>
      <c r="N275" s="816"/>
      <c r="O275" s="559"/>
    </row>
    <row r="276" spans="1:15" ht="15.75" customHeight="1">
      <c r="A276" s="381">
        <v>16</v>
      </c>
      <c r="B276" s="752">
        <v>53334</v>
      </c>
      <c r="C276" s="464" t="s">
        <v>5649</v>
      </c>
      <c r="D276" s="437" t="s">
        <v>183</v>
      </c>
      <c r="E276" s="437" t="s">
        <v>184</v>
      </c>
      <c r="F276" s="539"/>
      <c r="G276" s="410"/>
      <c r="H276" s="410"/>
      <c r="I276" s="381">
        <v>16</v>
      </c>
      <c r="J276" s="752">
        <v>53336</v>
      </c>
      <c r="K276" s="524" t="s">
        <v>5649</v>
      </c>
      <c r="L276" s="818" t="s">
        <v>189</v>
      </c>
      <c r="M276" s="818" t="s">
        <v>190</v>
      </c>
      <c r="N276" s="816"/>
      <c r="O276" s="559"/>
    </row>
    <row r="277" spans="1:15" ht="15.75" customHeight="1">
      <c r="A277" s="381">
        <v>17</v>
      </c>
      <c r="B277" s="417">
        <v>53436</v>
      </c>
      <c r="C277" s="464" t="s">
        <v>5649</v>
      </c>
      <c r="D277" s="437" t="s">
        <v>1648</v>
      </c>
      <c r="E277" s="437" t="s">
        <v>3417</v>
      </c>
      <c r="F277" s="653"/>
      <c r="G277" s="410"/>
      <c r="H277" s="410"/>
      <c r="I277" s="381">
        <v>17</v>
      </c>
      <c r="J277" s="746">
        <v>53337</v>
      </c>
      <c r="K277" s="373" t="s">
        <v>5649</v>
      </c>
      <c r="L277" s="378" t="s">
        <v>1581</v>
      </c>
      <c r="M277" s="378" t="s">
        <v>1582</v>
      </c>
      <c r="N277" s="815"/>
      <c r="O277" s="559"/>
    </row>
    <row r="278" spans="1:15" ht="15.75" customHeight="1">
      <c r="A278" s="381"/>
      <c r="B278" s="417"/>
      <c r="C278" s="417"/>
      <c r="D278" s="539"/>
      <c r="E278" s="539"/>
      <c r="F278" s="538"/>
      <c r="G278" s="538"/>
      <c r="H278" s="410"/>
      <c r="I278" s="381">
        <v>18</v>
      </c>
      <c r="J278" s="752">
        <v>53338</v>
      </c>
      <c r="K278" s="373" t="s">
        <v>5649</v>
      </c>
      <c r="L278" s="378" t="s">
        <v>1498</v>
      </c>
      <c r="M278" s="378" t="s">
        <v>1499</v>
      </c>
      <c r="N278" s="816"/>
      <c r="O278" s="559"/>
    </row>
    <row r="279" spans="1:15" ht="15.75" customHeight="1">
      <c r="A279" s="381"/>
      <c r="B279" s="417"/>
      <c r="C279" s="417"/>
      <c r="D279" s="539"/>
      <c r="E279" s="539"/>
      <c r="F279" s="538"/>
      <c r="G279" s="538"/>
      <c r="H279" s="410"/>
      <c r="I279" s="381"/>
      <c r="J279" s="381"/>
      <c r="K279" s="464"/>
      <c r="L279" s="560"/>
      <c r="M279" s="560"/>
      <c r="N279" s="647"/>
      <c r="O279" s="559"/>
    </row>
    <row r="280" spans="1:15" ht="15.75" customHeight="1">
      <c r="A280" s="381"/>
      <c r="B280" s="417"/>
      <c r="C280" s="417"/>
      <c r="D280" s="539"/>
      <c r="E280" s="539"/>
      <c r="F280" s="538"/>
      <c r="G280" s="538"/>
      <c r="H280" s="410"/>
      <c r="I280" s="381"/>
      <c r="J280" s="417"/>
      <c r="K280" s="417"/>
      <c r="L280" s="539"/>
      <c r="M280" s="539"/>
      <c r="N280" s="412"/>
      <c r="O280" s="559"/>
    </row>
    <row r="281" spans="1:15" ht="15.75" customHeight="1">
      <c r="A281" s="117"/>
      <c r="B281" s="451"/>
      <c r="C281" s="626"/>
      <c r="F281" s="146"/>
      <c r="G281" s="146"/>
      <c r="I281" s="117"/>
      <c r="J281" s="616"/>
      <c r="K281" s="616"/>
      <c r="L281" s="540"/>
      <c r="M281" s="540"/>
      <c r="O281" s="542"/>
    </row>
    <row r="282" spans="1:13" ht="15.75" customHeight="1">
      <c r="A282" s="117"/>
      <c r="B282" s="611"/>
      <c r="C282" s="611"/>
      <c r="D282" s="557"/>
      <c r="E282" s="557"/>
      <c r="F282" s="146"/>
      <c r="I282" s="117"/>
      <c r="J282" s="616"/>
      <c r="K282" s="616"/>
      <c r="L282" s="540"/>
      <c r="M282" s="540"/>
    </row>
    <row r="283" spans="1:15" ht="15.75" customHeight="1">
      <c r="A283" s="117"/>
      <c r="B283" s="770"/>
      <c r="C283" s="770"/>
      <c r="D283" s="771"/>
      <c r="E283" s="771"/>
      <c r="F283" s="771"/>
      <c r="G283" s="676"/>
      <c r="H283" s="676"/>
      <c r="I283" s="741"/>
      <c r="J283" s="793"/>
      <c r="K283" s="794"/>
      <c r="L283" s="795"/>
      <c r="M283" s="795"/>
      <c r="N283" s="666"/>
      <c r="O283" s="598"/>
    </row>
    <row r="284" spans="1:15" ht="15.75" customHeight="1">
      <c r="A284" s="117"/>
      <c r="B284" s="741"/>
      <c r="C284" s="770"/>
      <c r="D284" s="771"/>
      <c r="E284" s="771"/>
      <c r="F284" s="773"/>
      <c r="G284" s="676"/>
      <c r="H284" s="676"/>
      <c r="I284" s="741"/>
      <c r="J284" s="780"/>
      <c r="K284" s="770"/>
      <c r="L284" s="771"/>
      <c r="M284" s="771"/>
      <c r="N284" s="676"/>
      <c r="O284" s="542"/>
    </row>
    <row r="285" spans="1:10" ht="15.75" customHeight="1">
      <c r="A285" s="117"/>
      <c r="F285" s="146"/>
      <c r="G285" s="146"/>
      <c r="H285" s="146"/>
      <c r="I285" s="117"/>
      <c r="J285" s="117"/>
    </row>
    <row r="286" spans="1:10" ht="15.75" customHeight="1">
      <c r="A286" s="117"/>
      <c r="B286" s="475"/>
      <c r="I286" s="117"/>
      <c r="J286" s="475"/>
    </row>
    <row r="287" spans="1:10" ht="15.75" customHeight="1">
      <c r="A287" s="117"/>
      <c r="B287" s="475"/>
      <c r="I287" s="117"/>
      <c r="J287" s="475"/>
    </row>
    <row r="288" spans="1:10" ht="15.75" customHeight="1">
      <c r="A288" s="117"/>
      <c r="B288" s="475"/>
      <c r="I288" s="117"/>
      <c r="J288" s="475"/>
    </row>
    <row r="289" spans="1:10" ht="15.75" customHeight="1">
      <c r="A289" s="117"/>
      <c r="B289" s="475"/>
      <c r="I289" s="117"/>
      <c r="J289" s="475"/>
    </row>
    <row r="290" spans="1:10" ht="15.75" customHeight="1">
      <c r="A290" s="117"/>
      <c r="B290" s="475"/>
      <c r="I290" s="117"/>
      <c r="J290" s="475"/>
    </row>
    <row r="291" spans="1:10" ht="15.75" customHeight="1">
      <c r="A291" s="117"/>
      <c r="B291" s="475"/>
      <c r="I291" s="117"/>
      <c r="J291" s="475"/>
    </row>
    <row r="292" spans="1:10" ht="15.75" customHeight="1">
      <c r="A292" s="117"/>
      <c r="B292" s="475"/>
      <c r="I292" s="117"/>
      <c r="J292" s="475"/>
    </row>
    <row r="293" spans="1:10" ht="15.75" customHeight="1">
      <c r="A293" s="117"/>
      <c r="B293" s="475"/>
      <c r="I293" s="117"/>
      <c r="J293" s="475"/>
    </row>
    <row r="294" spans="1:10" ht="15.75" customHeight="1">
      <c r="A294" s="117"/>
      <c r="B294" s="475"/>
      <c r="I294" s="117"/>
      <c r="J294" s="475"/>
    </row>
    <row r="295" spans="1:10" ht="15.75" customHeight="1">
      <c r="A295" s="117"/>
      <c r="B295" s="475"/>
      <c r="I295" s="117"/>
      <c r="J295" s="475"/>
    </row>
    <row r="296" spans="1:10" ht="15.75" customHeight="1">
      <c r="A296" s="117"/>
      <c r="B296" s="475"/>
      <c r="I296" s="117"/>
      <c r="J296" s="475"/>
    </row>
    <row r="297" spans="1:10" ht="15.75" customHeight="1">
      <c r="A297" s="117"/>
      <c r="B297" s="475"/>
      <c r="I297" s="117"/>
      <c r="J297" s="475"/>
    </row>
    <row r="298" spans="1:10" ht="15.75" customHeight="1">
      <c r="A298" s="117"/>
      <c r="B298" s="475"/>
      <c r="I298" s="117"/>
      <c r="J298" s="475"/>
    </row>
    <row r="299" spans="1:10" ht="15.75" customHeight="1">
      <c r="A299" s="117"/>
      <c r="B299" s="475"/>
      <c r="I299" s="117"/>
      <c r="J299" s="475"/>
    </row>
    <row r="300" spans="1:10" ht="15.75" customHeight="1">
      <c r="A300" s="117"/>
      <c r="B300" s="475"/>
      <c r="I300" s="117"/>
      <c r="J300" s="475"/>
    </row>
    <row r="301" spans="1:10" ht="15.75" customHeight="1">
      <c r="A301" s="117"/>
      <c r="B301" s="475"/>
      <c r="I301" s="117"/>
      <c r="J301" s="475"/>
    </row>
    <row r="302" spans="1:15" ht="15.75" customHeight="1">
      <c r="A302" s="1673" t="s">
        <v>4385</v>
      </c>
      <c r="B302" s="1673"/>
      <c r="C302" s="1674"/>
      <c r="D302" s="146" t="str">
        <f>ครูที่ปรึกษา!B48</f>
        <v>นางชีวารัตน์  ชาระมาตย์371</v>
      </c>
      <c r="F302" s="1695" t="s">
        <v>4511</v>
      </c>
      <c r="G302" s="1695"/>
      <c r="H302" s="1695"/>
      <c r="I302" s="622"/>
      <c r="J302" s="1698" t="s">
        <v>4385</v>
      </c>
      <c r="K302" s="1698"/>
      <c r="L302" s="543" t="str">
        <f>ครูที่ปรึกษา!C48</f>
        <v>นายศตวรรษ  ศรีอินทร์ (ฝส)</v>
      </c>
      <c r="N302" s="543" t="s">
        <v>5473</v>
      </c>
      <c r="O302" s="556" t="s">
        <v>1385</v>
      </c>
    </row>
    <row r="303" spans="1:15" ht="15.75" customHeight="1">
      <c r="A303" s="381" t="s">
        <v>4572</v>
      </c>
      <c r="B303" s="383" t="s">
        <v>4555</v>
      </c>
      <c r="C303" s="381"/>
      <c r="D303" s="538" t="s">
        <v>4556</v>
      </c>
      <c r="E303" s="538" t="s">
        <v>4627</v>
      </c>
      <c r="F303" s="1700" t="s">
        <v>4521</v>
      </c>
      <c r="G303" s="1695"/>
      <c r="H303" s="1695"/>
      <c r="I303" s="631" t="s">
        <v>4572</v>
      </c>
      <c r="J303" s="621" t="s">
        <v>4555</v>
      </c>
      <c r="K303" s="630"/>
      <c r="L303" s="218" t="s">
        <v>4556</v>
      </c>
      <c r="M303" s="541" t="s">
        <v>4627</v>
      </c>
      <c r="N303" s="581"/>
      <c r="O303" s="582"/>
    </row>
    <row r="304" spans="1:15" ht="15.75" customHeight="1">
      <c r="A304" s="381">
        <v>1</v>
      </c>
      <c r="B304" s="381" t="s">
        <v>193</v>
      </c>
      <c r="C304" s="417" t="s">
        <v>4557</v>
      </c>
      <c r="D304" s="539" t="s">
        <v>194</v>
      </c>
      <c r="E304" s="539" t="s">
        <v>195</v>
      </c>
      <c r="F304" s="442"/>
      <c r="G304" s="410"/>
      <c r="I304" s="381">
        <v>1</v>
      </c>
      <c r="J304" s="381" t="s">
        <v>192</v>
      </c>
      <c r="K304" s="417" t="s">
        <v>4557</v>
      </c>
      <c r="L304" s="539" t="s">
        <v>5025</v>
      </c>
      <c r="M304" s="539" t="s">
        <v>5590</v>
      </c>
      <c r="N304" s="538"/>
      <c r="O304" s="583"/>
    </row>
    <row r="305" spans="1:15" ht="15.75" customHeight="1">
      <c r="A305" s="381">
        <v>2</v>
      </c>
      <c r="B305" s="381" t="s">
        <v>199</v>
      </c>
      <c r="C305" s="417" t="s">
        <v>4557</v>
      </c>
      <c r="D305" s="539" t="s">
        <v>200</v>
      </c>
      <c r="E305" s="539" t="s">
        <v>201</v>
      </c>
      <c r="F305" s="442"/>
      <c r="G305" s="410"/>
      <c r="I305" s="381">
        <v>2</v>
      </c>
      <c r="J305" s="381" t="s">
        <v>196</v>
      </c>
      <c r="K305" s="417" t="s">
        <v>4557</v>
      </c>
      <c r="L305" s="539" t="s">
        <v>197</v>
      </c>
      <c r="M305" s="539" t="s">
        <v>198</v>
      </c>
      <c r="N305" s="538"/>
      <c r="O305" s="583"/>
    </row>
    <row r="306" spans="1:15" ht="15.75" customHeight="1">
      <c r="A306" s="381">
        <v>3</v>
      </c>
      <c r="B306" s="381" t="s">
        <v>205</v>
      </c>
      <c r="C306" s="417" t="s">
        <v>4557</v>
      </c>
      <c r="D306" s="539" t="s">
        <v>206</v>
      </c>
      <c r="E306" s="539" t="s">
        <v>4612</v>
      </c>
      <c r="F306" s="442"/>
      <c r="G306" s="410"/>
      <c r="I306" s="381">
        <v>3</v>
      </c>
      <c r="J306" s="381" t="s">
        <v>202</v>
      </c>
      <c r="K306" s="417" t="s">
        <v>4557</v>
      </c>
      <c r="L306" s="539" t="s">
        <v>203</v>
      </c>
      <c r="M306" s="539" t="s">
        <v>204</v>
      </c>
      <c r="N306" s="410"/>
      <c r="O306" s="583"/>
    </row>
    <row r="307" spans="1:15" ht="15.75" customHeight="1">
      <c r="A307" s="381">
        <v>4</v>
      </c>
      <c r="B307" s="381" t="s">
        <v>210</v>
      </c>
      <c r="C307" s="417" t="s">
        <v>4557</v>
      </c>
      <c r="D307" s="539" t="s">
        <v>5075</v>
      </c>
      <c r="E307" s="539" t="s">
        <v>5016</v>
      </c>
      <c r="F307" s="442"/>
      <c r="G307" s="410"/>
      <c r="I307" s="381">
        <v>4</v>
      </c>
      <c r="J307" s="381" t="s">
        <v>207</v>
      </c>
      <c r="K307" s="417" t="s">
        <v>4557</v>
      </c>
      <c r="L307" s="539" t="s">
        <v>208</v>
      </c>
      <c r="M307" s="539" t="s">
        <v>209</v>
      </c>
      <c r="N307" s="410"/>
      <c r="O307" s="583"/>
    </row>
    <row r="308" spans="1:15" ht="15.75" customHeight="1">
      <c r="A308" s="381">
        <v>5</v>
      </c>
      <c r="B308" s="381" t="s">
        <v>214</v>
      </c>
      <c r="C308" s="417" t="s">
        <v>4557</v>
      </c>
      <c r="D308" s="539" t="s">
        <v>215</v>
      </c>
      <c r="E308" s="539" t="s">
        <v>216</v>
      </c>
      <c r="F308" s="442"/>
      <c r="G308" s="410"/>
      <c r="I308" s="381">
        <v>5</v>
      </c>
      <c r="J308" s="381" t="s">
        <v>211</v>
      </c>
      <c r="K308" s="417" t="s">
        <v>4557</v>
      </c>
      <c r="L308" s="539" t="s">
        <v>212</v>
      </c>
      <c r="M308" s="539" t="s">
        <v>213</v>
      </c>
      <c r="N308" s="538"/>
      <c r="O308" s="583"/>
    </row>
    <row r="309" spans="1:15" ht="15.75" customHeight="1">
      <c r="A309" s="381">
        <v>6</v>
      </c>
      <c r="B309" s="381" t="s">
        <v>219</v>
      </c>
      <c r="C309" s="417" t="s">
        <v>4557</v>
      </c>
      <c r="D309" s="539" t="s">
        <v>220</v>
      </c>
      <c r="E309" s="539" t="s">
        <v>4991</v>
      </c>
      <c r="F309" s="442"/>
      <c r="G309" s="410"/>
      <c r="I309" s="381">
        <v>6</v>
      </c>
      <c r="J309" s="381" t="s">
        <v>217</v>
      </c>
      <c r="K309" s="417" t="s">
        <v>4557</v>
      </c>
      <c r="L309" s="539" t="s">
        <v>4137</v>
      </c>
      <c r="M309" s="539" t="s">
        <v>218</v>
      </c>
      <c r="N309" s="538"/>
      <c r="O309" s="583"/>
    </row>
    <row r="310" spans="1:15" ht="15.75" customHeight="1">
      <c r="A310" s="381">
        <v>7</v>
      </c>
      <c r="B310" s="381" t="s">
        <v>222</v>
      </c>
      <c r="C310" s="417" t="s">
        <v>4557</v>
      </c>
      <c r="D310" s="539" t="s">
        <v>223</v>
      </c>
      <c r="E310" s="539" t="s">
        <v>224</v>
      </c>
      <c r="F310" s="442"/>
      <c r="G310" s="410"/>
      <c r="I310" s="381">
        <v>7</v>
      </c>
      <c r="J310" s="381" t="s">
        <v>221</v>
      </c>
      <c r="K310" s="417" t="s">
        <v>4557</v>
      </c>
      <c r="L310" s="539" t="s">
        <v>3387</v>
      </c>
      <c r="M310" s="539" t="s">
        <v>5537</v>
      </c>
      <c r="N310" s="538"/>
      <c r="O310" s="583"/>
    </row>
    <row r="311" spans="1:15" ht="15.75" customHeight="1">
      <c r="A311" s="381">
        <v>8</v>
      </c>
      <c r="B311" s="381" t="s">
        <v>228</v>
      </c>
      <c r="C311" s="417" t="s">
        <v>4557</v>
      </c>
      <c r="D311" s="539" t="s">
        <v>229</v>
      </c>
      <c r="E311" s="539" t="s">
        <v>230</v>
      </c>
      <c r="F311" s="412"/>
      <c r="G311" s="410"/>
      <c r="I311" s="381">
        <v>8</v>
      </c>
      <c r="J311" s="381" t="s">
        <v>225</v>
      </c>
      <c r="K311" s="417" t="s">
        <v>4557</v>
      </c>
      <c r="L311" s="539" t="s">
        <v>226</v>
      </c>
      <c r="M311" s="539" t="s">
        <v>227</v>
      </c>
      <c r="N311" s="410"/>
      <c r="O311" s="583"/>
    </row>
    <row r="312" spans="1:15" ht="15.75" customHeight="1">
      <c r="A312" s="381">
        <v>9</v>
      </c>
      <c r="B312" s="381">
        <v>50861</v>
      </c>
      <c r="C312" s="417" t="s">
        <v>4557</v>
      </c>
      <c r="D312" s="539" t="s">
        <v>1553</v>
      </c>
      <c r="E312" s="539" t="s">
        <v>1222</v>
      </c>
      <c r="F312" s="654"/>
      <c r="G312" s="410"/>
      <c r="I312" s="381">
        <v>9</v>
      </c>
      <c r="J312" s="381" t="s">
        <v>231</v>
      </c>
      <c r="K312" s="417" t="s">
        <v>4557</v>
      </c>
      <c r="L312" s="539" t="s">
        <v>232</v>
      </c>
      <c r="M312" s="539" t="s">
        <v>233</v>
      </c>
      <c r="N312" s="538"/>
      <c r="O312" s="583"/>
    </row>
    <row r="313" spans="1:15" ht="15.75" customHeight="1">
      <c r="A313" s="381">
        <v>10</v>
      </c>
      <c r="B313" s="381" t="s">
        <v>234</v>
      </c>
      <c r="C313" s="417" t="s">
        <v>4557</v>
      </c>
      <c r="D313" s="539" t="s">
        <v>235</v>
      </c>
      <c r="E313" s="539" t="s">
        <v>5476</v>
      </c>
      <c r="F313" s="442"/>
      <c r="G313" s="410"/>
      <c r="I313" s="381">
        <v>10</v>
      </c>
      <c r="J313" s="381" t="s">
        <v>236</v>
      </c>
      <c r="K313" s="417" t="s">
        <v>4557</v>
      </c>
      <c r="L313" s="539" t="s">
        <v>172</v>
      </c>
      <c r="M313" s="539" t="s">
        <v>4768</v>
      </c>
      <c r="N313" s="538"/>
      <c r="O313" s="583"/>
    </row>
    <row r="314" spans="1:15" ht="15.75" customHeight="1">
      <c r="A314" s="381">
        <v>11</v>
      </c>
      <c r="B314" s="381" t="s">
        <v>237</v>
      </c>
      <c r="C314" s="417" t="s">
        <v>4557</v>
      </c>
      <c r="D314" s="539" t="s">
        <v>4400</v>
      </c>
      <c r="E314" s="539" t="s">
        <v>4609</v>
      </c>
      <c r="F314" s="442"/>
      <c r="G314" s="410"/>
      <c r="I314" s="381">
        <v>11</v>
      </c>
      <c r="J314" s="381" t="s">
        <v>238</v>
      </c>
      <c r="K314" s="417" t="s">
        <v>4557</v>
      </c>
      <c r="L314" s="539" t="s">
        <v>239</v>
      </c>
      <c r="M314" s="539" t="s">
        <v>240</v>
      </c>
      <c r="N314" s="538"/>
      <c r="O314" s="583"/>
    </row>
    <row r="315" spans="1:15" ht="15.75" customHeight="1">
      <c r="A315" s="381">
        <v>12</v>
      </c>
      <c r="B315" s="381" t="s">
        <v>241</v>
      </c>
      <c r="C315" s="417" t="s">
        <v>4557</v>
      </c>
      <c r="D315" s="539" t="s">
        <v>242</v>
      </c>
      <c r="E315" s="539" t="s">
        <v>4576</v>
      </c>
      <c r="F315" s="442"/>
      <c r="G315" s="410"/>
      <c r="I315" s="381">
        <v>12</v>
      </c>
      <c r="J315" s="381" t="s">
        <v>243</v>
      </c>
      <c r="K315" s="417" t="s">
        <v>4557</v>
      </c>
      <c r="L315" s="539" t="s">
        <v>244</v>
      </c>
      <c r="M315" s="539" t="s">
        <v>245</v>
      </c>
      <c r="N315" s="538"/>
      <c r="O315" s="583"/>
    </row>
    <row r="316" spans="1:15" ht="15.75" customHeight="1">
      <c r="A316" s="381">
        <v>13</v>
      </c>
      <c r="B316" s="381" t="s">
        <v>246</v>
      </c>
      <c r="C316" s="417" t="s">
        <v>4557</v>
      </c>
      <c r="D316" s="539" t="s">
        <v>5042</v>
      </c>
      <c r="E316" s="539" t="s">
        <v>247</v>
      </c>
      <c r="F316" s="442"/>
      <c r="G316" s="410"/>
      <c r="I316" s="381">
        <v>13</v>
      </c>
      <c r="J316" s="381" t="s">
        <v>248</v>
      </c>
      <c r="K316" s="417" t="s">
        <v>4557</v>
      </c>
      <c r="L316" s="539" t="s">
        <v>4336</v>
      </c>
      <c r="M316" s="539" t="s">
        <v>249</v>
      </c>
      <c r="N316" s="538"/>
      <c r="O316" s="583"/>
    </row>
    <row r="317" spans="1:15" ht="15.75" customHeight="1">
      <c r="A317" s="381">
        <v>14</v>
      </c>
      <c r="B317" s="381" t="s">
        <v>250</v>
      </c>
      <c r="C317" s="417" t="s">
        <v>5649</v>
      </c>
      <c r="D317" s="539" t="s">
        <v>251</v>
      </c>
      <c r="E317" s="539" t="s">
        <v>5579</v>
      </c>
      <c r="F317" s="412"/>
      <c r="G317" s="410"/>
      <c r="I317" s="381">
        <v>14</v>
      </c>
      <c r="J317" s="381" t="s">
        <v>252</v>
      </c>
      <c r="K317" s="417" t="s">
        <v>4557</v>
      </c>
      <c r="L317" s="539" t="s">
        <v>253</v>
      </c>
      <c r="M317" s="539" t="s">
        <v>254</v>
      </c>
      <c r="N317" s="538"/>
      <c r="O317" s="583"/>
    </row>
    <row r="318" spans="1:15" ht="15.75" customHeight="1">
      <c r="A318" s="381">
        <v>15</v>
      </c>
      <c r="B318" s="752">
        <v>53322</v>
      </c>
      <c r="C318" s="384" t="s">
        <v>5649</v>
      </c>
      <c r="D318" s="437" t="s">
        <v>255</v>
      </c>
      <c r="E318" s="437" t="s">
        <v>4013</v>
      </c>
      <c r="F318" s="442"/>
      <c r="G318" s="538"/>
      <c r="I318" s="381">
        <v>15</v>
      </c>
      <c r="J318" s="752">
        <v>53326</v>
      </c>
      <c r="K318" s="524" t="s">
        <v>4557</v>
      </c>
      <c r="L318" s="817" t="s">
        <v>1503</v>
      </c>
      <c r="M318" s="817" t="s">
        <v>1504</v>
      </c>
      <c r="N318" s="816"/>
      <c r="O318" s="583"/>
    </row>
    <row r="319" spans="1:15" ht="15.75" customHeight="1">
      <c r="A319" s="381">
        <v>16</v>
      </c>
      <c r="B319" s="752">
        <v>53323</v>
      </c>
      <c r="C319" s="384" t="s">
        <v>5649</v>
      </c>
      <c r="D319" s="437" t="s">
        <v>257</v>
      </c>
      <c r="E319" s="437" t="s">
        <v>258</v>
      </c>
      <c r="F319" s="442"/>
      <c r="G319" s="410"/>
      <c r="I319" s="381">
        <v>16</v>
      </c>
      <c r="J319" s="752">
        <v>53327</v>
      </c>
      <c r="K319" s="373" t="s">
        <v>5649</v>
      </c>
      <c r="L319" s="817" t="s">
        <v>5383</v>
      </c>
      <c r="M319" s="817" t="s">
        <v>1500</v>
      </c>
      <c r="N319" s="816"/>
      <c r="O319" s="583"/>
    </row>
    <row r="320" spans="1:15" ht="15.75" customHeight="1">
      <c r="A320" s="381">
        <v>17</v>
      </c>
      <c r="B320" s="752">
        <v>53324</v>
      </c>
      <c r="C320" s="384" t="s">
        <v>5649</v>
      </c>
      <c r="D320" s="437" t="s">
        <v>1599</v>
      </c>
      <c r="E320" s="437" t="s">
        <v>1600</v>
      </c>
      <c r="F320" s="820"/>
      <c r="G320" s="410"/>
      <c r="I320" s="381">
        <v>17</v>
      </c>
      <c r="J320" s="752">
        <v>53328</v>
      </c>
      <c r="K320" s="373" t="s">
        <v>5649</v>
      </c>
      <c r="L320" s="818" t="s">
        <v>5650</v>
      </c>
      <c r="M320" s="818" t="s">
        <v>256</v>
      </c>
      <c r="N320" s="819"/>
      <c r="O320" s="583"/>
    </row>
    <row r="321" spans="1:15" ht="15.75" customHeight="1">
      <c r="A321" s="381">
        <v>18</v>
      </c>
      <c r="B321" s="752">
        <v>53325</v>
      </c>
      <c r="C321" s="384" t="s">
        <v>5649</v>
      </c>
      <c r="D321" s="437" t="s">
        <v>1591</v>
      </c>
      <c r="E321" s="437" t="s">
        <v>4440</v>
      </c>
      <c r="F321" s="820"/>
      <c r="G321" s="410"/>
      <c r="I321" s="381">
        <v>18</v>
      </c>
      <c r="J321" s="752">
        <v>53329</v>
      </c>
      <c r="K321" s="373" t="s">
        <v>5649</v>
      </c>
      <c r="L321" s="817" t="s">
        <v>1501</v>
      </c>
      <c r="M321" s="817" t="s">
        <v>1502</v>
      </c>
      <c r="N321" s="816"/>
      <c r="O321" s="583"/>
    </row>
    <row r="322" spans="1:15" ht="15.75" customHeight="1">
      <c r="A322" s="381">
        <v>19</v>
      </c>
      <c r="B322" s="417"/>
      <c r="C322" s="416"/>
      <c r="D322" s="418"/>
      <c r="E322" s="419"/>
      <c r="F322" s="442"/>
      <c r="G322" s="410"/>
      <c r="I322" s="381">
        <v>19</v>
      </c>
      <c r="J322" s="417">
        <v>53451</v>
      </c>
      <c r="K322" s="373" t="s">
        <v>5649</v>
      </c>
      <c r="L322" s="817" t="s">
        <v>1794</v>
      </c>
      <c r="M322" s="817" t="s">
        <v>1795</v>
      </c>
      <c r="N322" s="815" t="s">
        <v>1773</v>
      </c>
      <c r="O322" s="583"/>
    </row>
    <row r="323" spans="1:15" ht="15.75" customHeight="1">
      <c r="A323" s="381">
        <v>20</v>
      </c>
      <c r="B323" s="417"/>
      <c r="C323" s="416"/>
      <c r="D323" s="418"/>
      <c r="E323" s="419"/>
      <c r="F323" s="412"/>
      <c r="G323" s="410"/>
      <c r="I323" s="381">
        <v>20</v>
      </c>
      <c r="J323" s="417"/>
      <c r="K323" s="416"/>
      <c r="L323" s="418"/>
      <c r="M323" s="419"/>
      <c r="N323" s="412"/>
      <c r="O323" s="583"/>
    </row>
    <row r="324" spans="1:15" ht="15.75" customHeight="1">
      <c r="A324" s="219"/>
      <c r="B324" s="219"/>
      <c r="F324" s="568"/>
      <c r="G324" s="568"/>
      <c r="I324" s="219"/>
      <c r="J324" s="219"/>
      <c r="K324" s="219"/>
      <c r="L324" s="218"/>
      <c r="N324" s="218"/>
      <c r="O324" s="584"/>
    </row>
    <row r="325" spans="1:15" ht="15.75" customHeight="1">
      <c r="A325" s="117"/>
      <c r="B325" s="611"/>
      <c r="C325" s="611"/>
      <c r="D325" s="557"/>
      <c r="E325" s="557"/>
      <c r="I325" s="117"/>
      <c r="J325" s="611"/>
      <c r="K325" s="611"/>
      <c r="L325" s="557"/>
      <c r="M325" s="557"/>
      <c r="N325" s="585"/>
      <c r="O325" s="586"/>
    </row>
    <row r="326" spans="1:15" ht="15.75" customHeight="1">
      <c r="A326" s="451"/>
      <c r="B326" s="611"/>
      <c r="C326" s="611"/>
      <c r="D326" s="557"/>
      <c r="E326" s="557"/>
      <c r="F326" s="585"/>
      <c r="G326" s="585"/>
      <c r="H326" s="585"/>
      <c r="I326" s="451"/>
      <c r="N326" s="452"/>
      <c r="O326" s="587"/>
    </row>
    <row r="327" spans="1:15" ht="15.75" customHeight="1">
      <c r="A327" s="451"/>
      <c r="B327" s="611"/>
      <c r="C327" s="611"/>
      <c r="D327" s="557"/>
      <c r="E327" s="557"/>
      <c r="F327" s="585"/>
      <c r="G327" s="585"/>
      <c r="H327" s="585"/>
      <c r="I327" s="451"/>
      <c r="O327" s="586"/>
    </row>
    <row r="328" spans="1:15" ht="15.75" customHeight="1">
      <c r="A328" s="451"/>
      <c r="B328" s="741"/>
      <c r="C328" s="809"/>
      <c r="D328" s="796"/>
      <c r="E328" s="796"/>
      <c r="F328" s="676"/>
      <c r="G328" s="813"/>
      <c r="H328" s="813"/>
      <c r="I328" s="764"/>
      <c r="J328" s="781"/>
      <c r="K328" s="770"/>
      <c r="L328" s="771"/>
      <c r="M328" s="771"/>
      <c r="N328" s="772"/>
      <c r="O328" s="587"/>
    </row>
    <row r="329" spans="1:15" ht="15.75" customHeight="1">
      <c r="A329" s="451"/>
      <c r="B329" s="764"/>
      <c r="C329" s="764"/>
      <c r="D329" s="811"/>
      <c r="E329" s="811"/>
      <c r="F329" s="813"/>
      <c r="G329" s="813"/>
      <c r="H329" s="813"/>
      <c r="I329" s="764"/>
      <c r="J329" s="741"/>
      <c r="K329" s="741"/>
      <c r="L329" s="772"/>
      <c r="M329" s="772"/>
      <c r="N329" s="813"/>
      <c r="O329" s="587"/>
    </row>
    <row r="330" spans="1:15" ht="15.75" customHeight="1">
      <c r="A330" s="451"/>
      <c r="B330" s="614"/>
      <c r="C330" s="614"/>
      <c r="D330" s="585"/>
      <c r="E330" s="585"/>
      <c r="F330" s="585"/>
      <c r="G330" s="585"/>
      <c r="H330" s="585"/>
      <c r="I330" s="451"/>
      <c r="J330" s="451"/>
      <c r="K330" s="451"/>
      <c r="L330" s="452"/>
      <c r="M330" s="452"/>
      <c r="N330" s="445"/>
      <c r="O330" s="587"/>
    </row>
    <row r="331" spans="1:15" ht="15.75" customHeight="1">
      <c r="A331" s="451"/>
      <c r="B331" s="615"/>
      <c r="C331" s="451"/>
      <c r="D331" s="452"/>
      <c r="E331" s="452"/>
      <c r="F331" s="585"/>
      <c r="G331" s="585"/>
      <c r="H331" s="585"/>
      <c r="I331" s="451"/>
      <c r="K331" s="609"/>
      <c r="L331" s="445"/>
      <c r="M331" s="452"/>
      <c r="N331" s="445"/>
      <c r="O331" s="587"/>
    </row>
    <row r="332" spans="1:15" ht="15.75" customHeight="1">
      <c r="A332" s="451"/>
      <c r="B332" s="615"/>
      <c r="C332" s="451"/>
      <c r="D332" s="452"/>
      <c r="E332" s="452"/>
      <c r="F332" s="585"/>
      <c r="G332" s="585"/>
      <c r="H332" s="585"/>
      <c r="I332" s="451"/>
      <c r="K332" s="609"/>
      <c r="L332" s="445"/>
      <c r="M332" s="452"/>
      <c r="N332" s="452"/>
      <c r="O332" s="587"/>
    </row>
    <row r="333" spans="1:15" ht="15.75" customHeight="1">
      <c r="A333" s="451"/>
      <c r="B333" s="615"/>
      <c r="C333" s="451"/>
      <c r="D333" s="452"/>
      <c r="E333" s="452"/>
      <c r="F333" s="585"/>
      <c r="G333" s="585"/>
      <c r="H333" s="585"/>
      <c r="I333" s="451"/>
      <c r="J333" s="615"/>
      <c r="K333" s="451"/>
      <c r="L333" s="452"/>
      <c r="M333" s="452"/>
      <c r="N333" s="452"/>
      <c r="O333" s="587"/>
    </row>
    <row r="334" spans="1:13" ht="15.75" customHeight="1">
      <c r="A334" s="451"/>
      <c r="B334" s="615"/>
      <c r="C334" s="451"/>
      <c r="D334" s="452"/>
      <c r="E334" s="452"/>
      <c r="F334" s="585"/>
      <c r="G334" s="585"/>
      <c r="H334" s="585"/>
      <c r="I334" s="451"/>
      <c r="J334" s="615"/>
      <c r="K334" s="451"/>
      <c r="L334" s="452"/>
      <c r="M334" s="452"/>
    </row>
    <row r="335" spans="1:10" ht="15.75" customHeight="1">
      <c r="A335" s="117"/>
      <c r="B335" s="475"/>
      <c r="I335" s="117"/>
      <c r="J335" s="475"/>
    </row>
    <row r="336" spans="1:10" ht="15.75" customHeight="1">
      <c r="A336" s="117"/>
      <c r="B336" s="475"/>
      <c r="I336" s="117"/>
      <c r="J336" s="475"/>
    </row>
    <row r="337" spans="1:10" ht="15.75" customHeight="1">
      <c r="A337" s="117"/>
      <c r="B337" s="475"/>
      <c r="I337" s="117"/>
      <c r="J337" s="475"/>
    </row>
    <row r="338" spans="1:10" ht="15.75" customHeight="1">
      <c r="A338" s="117"/>
      <c r="B338" s="475"/>
      <c r="I338" s="117"/>
      <c r="J338" s="475"/>
    </row>
    <row r="339" spans="1:10" ht="15.75" customHeight="1">
      <c r="A339" s="117"/>
      <c r="B339" s="475"/>
      <c r="I339" s="117"/>
      <c r="J339" s="475"/>
    </row>
    <row r="340" spans="1:10" ht="15.75" customHeight="1">
      <c r="A340" s="117"/>
      <c r="B340" s="475"/>
      <c r="I340" s="117"/>
      <c r="J340" s="475"/>
    </row>
    <row r="341" spans="1:10" ht="15.75" customHeight="1">
      <c r="A341" s="117"/>
      <c r="B341" s="475"/>
      <c r="I341" s="117"/>
      <c r="J341" s="475"/>
    </row>
    <row r="342" spans="1:10" ht="15.75" customHeight="1">
      <c r="A342" s="117"/>
      <c r="B342" s="475"/>
      <c r="I342" s="117"/>
      <c r="J342" s="475"/>
    </row>
    <row r="343" spans="1:10" ht="15.75" customHeight="1">
      <c r="A343" s="117"/>
      <c r="B343" s="475"/>
      <c r="I343" s="117"/>
      <c r="J343" s="475"/>
    </row>
    <row r="344" spans="1:10" ht="15.75" customHeight="1">
      <c r="A344" s="117"/>
      <c r="B344" s="475"/>
      <c r="I344" s="117"/>
      <c r="J344" s="475"/>
    </row>
    <row r="345" spans="1:15" ht="15.75" customHeight="1">
      <c r="A345" s="1673" t="s">
        <v>4385</v>
      </c>
      <c r="B345" s="1673"/>
      <c r="C345" s="1674"/>
      <c r="D345" s="146" t="str">
        <f>ครูที่ปรึกษา!B49</f>
        <v>นางประไพศรี  เหง้าชัยภูมิ 212</v>
      </c>
      <c r="F345" s="1650" t="s">
        <v>4517</v>
      </c>
      <c r="G345" s="1650"/>
      <c r="H345" s="1650"/>
      <c r="I345" s="1650"/>
      <c r="J345" s="622"/>
      <c r="K345" s="622"/>
      <c r="L345" s="543" t="str">
        <f>ครูที่ปรึกษา!C49</f>
        <v>นางจารุสิริ  แสงจันทร์ 334</v>
      </c>
      <c r="N345" s="543" t="s">
        <v>5473</v>
      </c>
      <c r="O345" s="556" t="s">
        <v>1386</v>
      </c>
    </row>
    <row r="346" spans="1:15" ht="15.75" customHeight="1">
      <c r="A346" s="631" t="s">
        <v>4572</v>
      </c>
      <c r="B346" s="612" t="s">
        <v>4555</v>
      </c>
      <c r="C346" s="630"/>
      <c r="D346" s="218" t="s">
        <v>4556</v>
      </c>
      <c r="E346" s="541" t="s">
        <v>4627</v>
      </c>
      <c r="F346" s="1701" t="s">
        <v>4518</v>
      </c>
      <c r="G346" s="1702"/>
      <c r="H346" s="1695"/>
      <c r="I346" s="634"/>
      <c r="J346" s="621" t="s">
        <v>4555</v>
      </c>
      <c r="K346" s="630"/>
      <c r="L346" s="218" t="s">
        <v>4556</v>
      </c>
      <c r="M346" s="541" t="s">
        <v>4627</v>
      </c>
      <c r="N346" s="576"/>
      <c r="O346" s="559"/>
    </row>
    <row r="347" spans="1:15" ht="15.75" customHeight="1">
      <c r="A347" s="381">
        <v>1</v>
      </c>
      <c r="B347" s="381" t="s">
        <v>261</v>
      </c>
      <c r="C347" s="417" t="s">
        <v>4557</v>
      </c>
      <c r="D347" s="539" t="s">
        <v>262</v>
      </c>
      <c r="E347" s="539" t="s">
        <v>263</v>
      </c>
      <c r="F347" s="410"/>
      <c r="G347" s="410"/>
      <c r="I347" s="381">
        <v>1</v>
      </c>
      <c r="J347" s="381" t="s">
        <v>264</v>
      </c>
      <c r="K347" s="417" t="s">
        <v>4557</v>
      </c>
      <c r="L347" s="539" t="s">
        <v>4682</v>
      </c>
      <c r="M347" s="539" t="s">
        <v>265</v>
      </c>
      <c r="N347" s="538"/>
      <c r="O347" s="559"/>
    </row>
    <row r="348" spans="1:15" ht="15.75" customHeight="1">
      <c r="A348" s="381">
        <v>2</v>
      </c>
      <c r="B348" s="381" t="s">
        <v>266</v>
      </c>
      <c r="C348" s="417" t="s">
        <v>4557</v>
      </c>
      <c r="D348" s="539" t="s">
        <v>267</v>
      </c>
      <c r="E348" s="539" t="s">
        <v>4994</v>
      </c>
      <c r="F348" s="410"/>
      <c r="G348" s="410"/>
      <c r="I348" s="381">
        <v>2</v>
      </c>
      <c r="J348" s="381" t="s">
        <v>268</v>
      </c>
      <c r="K348" s="417" t="s">
        <v>4557</v>
      </c>
      <c r="L348" s="539" t="s">
        <v>269</v>
      </c>
      <c r="M348" s="539" t="s">
        <v>270</v>
      </c>
      <c r="N348" s="538"/>
      <c r="O348" s="559"/>
    </row>
    <row r="349" spans="1:15" ht="15.75" customHeight="1">
      <c r="A349" s="381">
        <v>3</v>
      </c>
      <c r="B349" s="381" t="s">
        <v>271</v>
      </c>
      <c r="C349" s="417" t="s">
        <v>4557</v>
      </c>
      <c r="D349" s="539" t="s">
        <v>272</v>
      </c>
      <c r="E349" s="539" t="s">
        <v>5582</v>
      </c>
      <c r="F349" s="410"/>
      <c r="G349" s="410"/>
      <c r="I349" s="381">
        <v>3</v>
      </c>
      <c r="J349" s="381" t="s">
        <v>273</v>
      </c>
      <c r="K349" s="417" t="s">
        <v>4557</v>
      </c>
      <c r="L349" s="539" t="s">
        <v>274</v>
      </c>
      <c r="M349" s="539" t="s">
        <v>275</v>
      </c>
      <c r="N349" s="410"/>
      <c r="O349" s="559"/>
    </row>
    <row r="350" spans="1:15" ht="15.75" customHeight="1">
      <c r="A350" s="381">
        <v>4</v>
      </c>
      <c r="B350" s="381" t="s">
        <v>276</v>
      </c>
      <c r="C350" s="417" t="s">
        <v>4557</v>
      </c>
      <c r="D350" s="539" t="s">
        <v>277</v>
      </c>
      <c r="E350" s="539" t="s">
        <v>5082</v>
      </c>
      <c r="F350" s="410"/>
      <c r="G350" s="410"/>
      <c r="I350" s="381">
        <v>4</v>
      </c>
      <c r="J350" s="381" t="s">
        <v>278</v>
      </c>
      <c r="K350" s="417" t="s">
        <v>4557</v>
      </c>
      <c r="L350" s="539" t="s">
        <v>279</v>
      </c>
      <c r="M350" s="539" t="s">
        <v>280</v>
      </c>
      <c r="N350" s="538"/>
      <c r="O350" s="559"/>
    </row>
    <row r="351" spans="1:15" ht="15.75" customHeight="1">
      <c r="A351" s="381">
        <v>5</v>
      </c>
      <c r="B351" s="381" t="s">
        <v>281</v>
      </c>
      <c r="C351" s="417" t="s">
        <v>4557</v>
      </c>
      <c r="D351" s="539" t="s">
        <v>4231</v>
      </c>
      <c r="E351" s="539" t="s">
        <v>282</v>
      </c>
      <c r="F351" s="410"/>
      <c r="G351" s="410"/>
      <c r="I351" s="381">
        <v>5</v>
      </c>
      <c r="J351" s="381" t="s">
        <v>283</v>
      </c>
      <c r="K351" s="417" t="s">
        <v>4557</v>
      </c>
      <c r="L351" s="539" t="s">
        <v>4818</v>
      </c>
      <c r="M351" s="539" t="s">
        <v>284</v>
      </c>
      <c r="N351" s="538"/>
      <c r="O351" s="559"/>
    </row>
    <row r="352" spans="1:15" ht="15.75" customHeight="1">
      <c r="A352" s="381">
        <v>6</v>
      </c>
      <c r="B352" s="381" t="s">
        <v>285</v>
      </c>
      <c r="C352" s="417" t="s">
        <v>4557</v>
      </c>
      <c r="D352" s="539" t="s">
        <v>286</v>
      </c>
      <c r="E352" s="539" t="s">
        <v>287</v>
      </c>
      <c r="F352" s="410"/>
      <c r="G352" s="410"/>
      <c r="I352" s="381">
        <v>6</v>
      </c>
      <c r="J352" s="381" t="s">
        <v>288</v>
      </c>
      <c r="K352" s="417" t="s">
        <v>4557</v>
      </c>
      <c r="L352" s="539" t="s">
        <v>289</v>
      </c>
      <c r="M352" s="539" t="s">
        <v>5549</v>
      </c>
      <c r="N352" s="410"/>
      <c r="O352" s="559"/>
    </row>
    <row r="353" spans="1:15" ht="15.75" customHeight="1">
      <c r="A353" s="381">
        <v>7</v>
      </c>
      <c r="B353" s="381" t="s">
        <v>290</v>
      </c>
      <c r="C353" s="417" t="s">
        <v>4557</v>
      </c>
      <c r="D353" s="539" t="s">
        <v>5409</v>
      </c>
      <c r="E353" s="539" t="s">
        <v>291</v>
      </c>
      <c r="F353" s="410"/>
      <c r="G353" s="410"/>
      <c r="I353" s="381">
        <v>7</v>
      </c>
      <c r="J353" s="381" t="s">
        <v>292</v>
      </c>
      <c r="K353" s="417" t="s">
        <v>4557</v>
      </c>
      <c r="L353" s="539" t="s">
        <v>293</v>
      </c>
      <c r="M353" s="539" t="s">
        <v>5556</v>
      </c>
      <c r="N353" s="538"/>
      <c r="O353" s="559"/>
    </row>
    <row r="354" spans="1:15" ht="15.75" customHeight="1">
      <c r="A354" s="381">
        <v>8</v>
      </c>
      <c r="B354" s="381" t="s">
        <v>294</v>
      </c>
      <c r="C354" s="417" t="s">
        <v>4557</v>
      </c>
      <c r="D354" s="539" t="s">
        <v>295</v>
      </c>
      <c r="E354" s="539" t="s">
        <v>5555</v>
      </c>
      <c r="F354" s="410"/>
      <c r="G354" s="410"/>
      <c r="I354" s="381">
        <v>8</v>
      </c>
      <c r="J354" s="381" t="s">
        <v>296</v>
      </c>
      <c r="K354" s="417" t="s">
        <v>4557</v>
      </c>
      <c r="L354" s="539" t="s">
        <v>4682</v>
      </c>
      <c r="M354" s="539" t="s">
        <v>297</v>
      </c>
      <c r="N354" s="538"/>
      <c r="O354" s="559"/>
    </row>
    <row r="355" spans="1:15" ht="15.75" customHeight="1">
      <c r="A355" s="381">
        <v>9</v>
      </c>
      <c r="B355" s="384">
        <v>50950</v>
      </c>
      <c r="C355" s="384" t="s">
        <v>4557</v>
      </c>
      <c r="D355" s="437" t="s">
        <v>302</v>
      </c>
      <c r="E355" s="437" t="s">
        <v>303</v>
      </c>
      <c r="F355" s="410"/>
      <c r="G355" s="410"/>
      <c r="I355" s="381">
        <v>9</v>
      </c>
      <c r="J355" s="381" t="s">
        <v>299</v>
      </c>
      <c r="K355" s="417" t="s">
        <v>4557</v>
      </c>
      <c r="L355" s="539" t="s">
        <v>300</v>
      </c>
      <c r="M355" s="539" t="s">
        <v>301</v>
      </c>
      <c r="N355" s="538"/>
      <c r="O355" s="559"/>
    </row>
    <row r="356" spans="1:15" ht="15.75" customHeight="1">
      <c r="A356" s="381">
        <v>10</v>
      </c>
      <c r="B356" s="401">
        <v>52039</v>
      </c>
      <c r="C356" s="858" t="s">
        <v>4557</v>
      </c>
      <c r="D356" s="859" t="s">
        <v>298</v>
      </c>
      <c r="E356" s="539" t="s">
        <v>4980</v>
      </c>
      <c r="G356" s="410"/>
      <c r="I356" s="381">
        <v>10</v>
      </c>
      <c r="J356" s="381" t="s">
        <v>304</v>
      </c>
      <c r="K356" s="417" t="s">
        <v>4557</v>
      </c>
      <c r="L356" s="539" t="s">
        <v>172</v>
      </c>
      <c r="M356" s="539" t="s">
        <v>305</v>
      </c>
      <c r="N356" s="538"/>
      <c r="O356" s="559"/>
    </row>
    <row r="357" spans="1:15" ht="15.75" customHeight="1">
      <c r="A357" s="381">
        <v>11</v>
      </c>
      <c r="B357" s="752">
        <v>53314</v>
      </c>
      <c r="C357" s="384" t="s">
        <v>4557</v>
      </c>
      <c r="D357" s="437" t="s">
        <v>309</v>
      </c>
      <c r="E357" s="437" t="s">
        <v>310</v>
      </c>
      <c r="F357" s="869"/>
      <c r="G357" s="410"/>
      <c r="I357" s="381">
        <v>11</v>
      </c>
      <c r="J357" s="381" t="s">
        <v>306</v>
      </c>
      <c r="K357" s="417" t="s">
        <v>4557</v>
      </c>
      <c r="L357" s="539" t="s">
        <v>307</v>
      </c>
      <c r="M357" s="539" t="s">
        <v>308</v>
      </c>
      <c r="N357" s="538"/>
      <c r="O357" s="559"/>
    </row>
    <row r="358" spans="1:15" ht="15.75" customHeight="1">
      <c r="A358" s="381">
        <v>12</v>
      </c>
      <c r="B358" s="381" t="s">
        <v>320</v>
      </c>
      <c r="C358" s="384" t="s">
        <v>5649</v>
      </c>
      <c r="D358" s="539" t="s">
        <v>321</v>
      </c>
      <c r="E358" s="539" t="s">
        <v>322</v>
      </c>
      <c r="F358" s="410"/>
      <c r="G358" s="410"/>
      <c r="I358" s="381">
        <v>12</v>
      </c>
      <c r="J358" s="381" t="s">
        <v>311</v>
      </c>
      <c r="K358" s="417" t="s">
        <v>4557</v>
      </c>
      <c r="L358" s="539" t="s">
        <v>312</v>
      </c>
      <c r="M358" s="539" t="s">
        <v>313</v>
      </c>
      <c r="N358" s="538"/>
      <c r="O358" s="559"/>
    </row>
    <row r="359" spans="1:15" ht="15.75" customHeight="1">
      <c r="A359" s="381">
        <v>13</v>
      </c>
      <c r="B359" s="746">
        <v>53315</v>
      </c>
      <c r="C359" s="417" t="s">
        <v>5649</v>
      </c>
      <c r="D359" s="437" t="s">
        <v>6030</v>
      </c>
      <c r="E359" s="437" t="s">
        <v>1832</v>
      </c>
      <c r="F359" s="410"/>
      <c r="G359" s="410"/>
      <c r="I359" s="381">
        <v>13</v>
      </c>
      <c r="J359" s="381" t="s">
        <v>314</v>
      </c>
      <c r="K359" s="417" t="s">
        <v>4557</v>
      </c>
      <c r="L359" s="539" t="s">
        <v>315</v>
      </c>
      <c r="M359" s="539" t="s">
        <v>316</v>
      </c>
      <c r="N359" s="538"/>
      <c r="O359" s="559"/>
    </row>
    <row r="360" spans="1:15" ht="15.75" customHeight="1">
      <c r="A360" s="381">
        <v>14</v>
      </c>
      <c r="B360" s="746">
        <v>53316</v>
      </c>
      <c r="C360" s="373" t="s">
        <v>5649</v>
      </c>
      <c r="D360" s="378" t="s">
        <v>1505</v>
      </c>
      <c r="E360" s="378" t="s">
        <v>1597</v>
      </c>
      <c r="F360" s="816"/>
      <c r="G360" s="410"/>
      <c r="I360" s="381">
        <v>14</v>
      </c>
      <c r="J360" s="381" t="s">
        <v>317</v>
      </c>
      <c r="K360" s="417" t="s">
        <v>4557</v>
      </c>
      <c r="L360" s="539" t="s">
        <v>318</v>
      </c>
      <c r="M360" s="539" t="s">
        <v>319</v>
      </c>
      <c r="N360" s="538"/>
      <c r="O360" s="559"/>
    </row>
    <row r="361" spans="1:15" ht="15.75" customHeight="1">
      <c r="A361" s="381">
        <v>15</v>
      </c>
      <c r="B361" s="746">
        <v>53317</v>
      </c>
      <c r="C361" s="373" t="s">
        <v>5649</v>
      </c>
      <c r="D361" s="818" t="s">
        <v>6042</v>
      </c>
      <c r="E361" s="818" t="s">
        <v>329</v>
      </c>
      <c r="F361" s="378"/>
      <c r="G361" s="410"/>
      <c r="I361" s="381">
        <v>15</v>
      </c>
      <c r="J361" s="899">
        <v>50691</v>
      </c>
      <c r="K361" s="376" t="s">
        <v>5649</v>
      </c>
      <c r="L361" s="900" t="s">
        <v>5581</v>
      </c>
      <c r="M361" s="900" t="s">
        <v>610</v>
      </c>
      <c r="N361" s="653" t="s">
        <v>1798</v>
      </c>
      <c r="O361" s="559"/>
    </row>
    <row r="362" spans="1:15" ht="15.75" customHeight="1">
      <c r="A362" s="381">
        <v>16</v>
      </c>
      <c r="B362" s="746">
        <v>53318</v>
      </c>
      <c r="C362" s="373" t="s">
        <v>5649</v>
      </c>
      <c r="D362" s="818" t="s">
        <v>5333</v>
      </c>
      <c r="E362" s="821" t="s">
        <v>1598</v>
      </c>
      <c r="F362" s="816"/>
      <c r="G362" s="538"/>
      <c r="I362" s="381">
        <v>16</v>
      </c>
      <c r="J362" s="755">
        <v>53320</v>
      </c>
      <c r="K362" s="384" t="s">
        <v>5649</v>
      </c>
      <c r="L362" s="437" t="s">
        <v>323</v>
      </c>
      <c r="M362" s="437" t="s">
        <v>324</v>
      </c>
      <c r="N362" s="816"/>
      <c r="O362" s="559"/>
    </row>
    <row r="363" spans="1:15" ht="15.75" customHeight="1">
      <c r="A363" s="381">
        <v>17</v>
      </c>
      <c r="B363" s="746">
        <v>53319</v>
      </c>
      <c r="C363" s="384" t="s">
        <v>5649</v>
      </c>
      <c r="D363" s="437" t="s">
        <v>328</v>
      </c>
      <c r="E363" s="561" t="s">
        <v>4013</v>
      </c>
      <c r="G363" s="538"/>
      <c r="I363" s="381">
        <v>17</v>
      </c>
      <c r="J363" s="753">
        <v>53321</v>
      </c>
      <c r="K363" s="895" t="s">
        <v>5649</v>
      </c>
      <c r="L363" s="896" t="s">
        <v>3816</v>
      </c>
      <c r="M363" s="896" t="s">
        <v>1538</v>
      </c>
      <c r="N363" s="560"/>
      <c r="O363" s="559"/>
    </row>
    <row r="364" spans="1:15" ht="15.75" customHeight="1">
      <c r="A364" s="381"/>
      <c r="B364" s="384"/>
      <c r="C364" s="384"/>
      <c r="D364" s="437"/>
      <c r="E364" s="561"/>
      <c r="F364" s="410"/>
      <c r="G364" s="410"/>
      <c r="I364" s="381">
        <v>18</v>
      </c>
      <c r="J364" s="381">
        <v>53452</v>
      </c>
      <c r="K364" s="895" t="s">
        <v>5649</v>
      </c>
      <c r="L364" s="896" t="s">
        <v>1796</v>
      </c>
      <c r="M364" s="896" t="s">
        <v>1797</v>
      </c>
      <c r="N364" s="815" t="s">
        <v>1773</v>
      </c>
      <c r="O364" s="559"/>
    </row>
    <row r="365" spans="1:15" ht="15.75" customHeight="1">
      <c r="A365" s="381"/>
      <c r="B365" s="417"/>
      <c r="C365" s="417"/>
      <c r="D365" s="539"/>
      <c r="E365" s="539"/>
      <c r="F365" s="538"/>
      <c r="G365" s="410"/>
      <c r="I365" s="381"/>
      <c r="J365" s="381"/>
      <c r="K365" s="384"/>
      <c r="L365" s="437"/>
      <c r="M365" s="561"/>
      <c r="N365" s="560"/>
      <c r="O365" s="559"/>
    </row>
    <row r="366" spans="1:15" ht="15.75" customHeight="1">
      <c r="A366" s="381"/>
      <c r="B366" s="384"/>
      <c r="C366" s="384"/>
      <c r="D366" s="437"/>
      <c r="E366" s="437"/>
      <c r="F366" s="538"/>
      <c r="G366" s="410"/>
      <c r="I366" s="381"/>
      <c r="J366" s="381"/>
      <c r="K366" s="464"/>
      <c r="L366" s="560"/>
      <c r="M366" s="560"/>
      <c r="N366" s="560"/>
      <c r="O366" s="559"/>
    </row>
    <row r="367" spans="1:14" ht="15.75" customHeight="1">
      <c r="A367" s="117"/>
      <c r="B367" s="611"/>
      <c r="C367" s="611"/>
      <c r="D367" s="557"/>
      <c r="E367" s="557"/>
      <c r="I367" s="117"/>
      <c r="J367" s="475"/>
      <c r="N367" s="577"/>
    </row>
    <row r="368" spans="1:10" ht="15.75" customHeight="1">
      <c r="A368" s="117"/>
      <c r="B368" s="611"/>
      <c r="I368" s="117"/>
      <c r="J368" s="451"/>
    </row>
    <row r="369" spans="1:14" ht="15.75" customHeight="1">
      <c r="A369" s="117"/>
      <c r="I369" s="117"/>
      <c r="N369" s="540"/>
    </row>
    <row r="370" spans="1:14" ht="15.75" customHeight="1">
      <c r="A370" s="117"/>
      <c r="B370" s="776"/>
      <c r="C370" s="810"/>
      <c r="D370" s="800"/>
      <c r="E370" s="800"/>
      <c r="F370" s="735"/>
      <c r="G370" s="735"/>
      <c r="H370" s="735"/>
      <c r="I370" s="776"/>
      <c r="J370" s="791"/>
      <c r="K370" s="776"/>
      <c r="L370" s="777"/>
      <c r="M370" s="777"/>
      <c r="N370" s="777"/>
    </row>
    <row r="371" spans="1:14" ht="15.75" customHeight="1">
      <c r="A371" s="117"/>
      <c r="B371" s="776"/>
      <c r="C371" s="810"/>
      <c r="D371" s="800"/>
      <c r="E371" s="800"/>
      <c r="F371" s="735"/>
      <c r="G371" s="735"/>
      <c r="H371" s="735"/>
      <c r="I371" s="776"/>
      <c r="J371" s="766"/>
      <c r="K371" s="766"/>
      <c r="L371" s="812"/>
      <c r="M371" s="812"/>
      <c r="N371" s="777"/>
    </row>
    <row r="372" spans="1:14" ht="15.75" customHeight="1">
      <c r="A372" s="117"/>
      <c r="B372" s="788"/>
      <c r="C372" s="784"/>
      <c r="D372" s="785"/>
      <c r="E372" s="785"/>
      <c r="F372" s="735"/>
      <c r="G372" s="735"/>
      <c r="H372" s="735"/>
      <c r="I372" s="776"/>
      <c r="J372" s="792"/>
      <c r="K372" s="784"/>
      <c r="L372" s="785"/>
      <c r="M372" s="785"/>
      <c r="N372" s="735"/>
    </row>
    <row r="373" spans="1:14" ht="15.75" customHeight="1">
      <c r="A373" s="117"/>
      <c r="B373" s="792"/>
      <c r="C373" s="784"/>
      <c r="D373" s="785"/>
      <c r="E373" s="785"/>
      <c r="F373" s="735"/>
      <c r="G373" s="735"/>
      <c r="H373" s="735"/>
      <c r="I373" s="776"/>
      <c r="J373" s="792"/>
      <c r="K373" s="776"/>
      <c r="L373" s="777"/>
      <c r="M373" s="777"/>
      <c r="N373" s="777"/>
    </row>
    <row r="374" spans="1:10" ht="15.75" customHeight="1">
      <c r="A374" s="117"/>
      <c r="B374" s="475"/>
      <c r="F374" s="676"/>
      <c r="I374" s="117"/>
      <c r="J374" s="475"/>
    </row>
    <row r="375" spans="1:10" ht="15.75" customHeight="1">
      <c r="A375" s="117"/>
      <c r="B375" s="475"/>
      <c r="I375" s="117"/>
      <c r="J375" s="475"/>
    </row>
    <row r="376" spans="1:10" ht="15.75" customHeight="1">
      <c r="A376" s="117"/>
      <c r="B376" s="475"/>
      <c r="I376" s="117"/>
      <c r="J376" s="475"/>
    </row>
    <row r="377" spans="1:10" ht="15.75" customHeight="1">
      <c r="A377" s="117"/>
      <c r="B377" s="475"/>
      <c r="I377" s="117"/>
      <c r="J377" s="475"/>
    </row>
    <row r="378" spans="1:10" ht="15.75" customHeight="1">
      <c r="A378" s="117"/>
      <c r="B378" s="475"/>
      <c r="I378" s="117"/>
      <c r="J378" s="475"/>
    </row>
    <row r="379" spans="1:10" ht="15.75" customHeight="1">
      <c r="A379" s="117"/>
      <c r="B379" s="475"/>
      <c r="I379" s="117"/>
      <c r="J379" s="475"/>
    </row>
    <row r="380" spans="1:10" ht="15.75" customHeight="1">
      <c r="A380" s="117"/>
      <c r="B380" s="475"/>
      <c r="I380" s="117"/>
      <c r="J380" s="475"/>
    </row>
    <row r="381" spans="1:10" ht="15.75" customHeight="1">
      <c r="A381" s="117"/>
      <c r="B381" s="475"/>
      <c r="I381" s="117"/>
      <c r="J381" s="475"/>
    </row>
    <row r="382" spans="1:10" ht="15.75" customHeight="1">
      <c r="A382" s="117"/>
      <c r="B382" s="475"/>
      <c r="I382" s="117"/>
      <c r="J382" s="475"/>
    </row>
    <row r="383" spans="1:10" ht="15.75" customHeight="1">
      <c r="A383" s="117"/>
      <c r="B383" s="475"/>
      <c r="I383" s="117"/>
      <c r="J383" s="475"/>
    </row>
    <row r="384" spans="1:10" ht="15.75" customHeight="1">
      <c r="A384" s="117"/>
      <c r="B384" s="475"/>
      <c r="I384" s="117"/>
      <c r="J384" s="475"/>
    </row>
    <row r="385" spans="1:10" ht="15.75" customHeight="1">
      <c r="A385" s="117"/>
      <c r="B385" s="475"/>
      <c r="I385" s="117"/>
      <c r="J385" s="475"/>
    </row>
    <row r="386" spans="1:10" ht="15.75" customHeight="1">
      <c r="A386" s="117"/>
      <c r="B386" s="475"/>
      <c r="I386" s="117"/>
      <c r="J386" s="475"/>
    </row>
    <row r="387" spans="1:10" ht="15.75" customHeight="1">
      <c r="A387" s="117"/>
      <c r="B387" s="475"/>
      <c r="I387" s="117"/>
      <c r="J387" s="475"/>
    </row>
    <row r="388" spans="1:15" ht="15.75" customHeight="1">
      <c r="A388" s="1673" t="s">
        <v>4385</v>
      </c>
      <c r="B388" s="1673"/>
      <c r="C388" s="1674"/>
      <c r="D388" s="146" t="str">
        <f>ครูที่ปรึกษา!B50</f>
        <v>นายศุภชัย  ดิษฐเนตร203</v>
      </c>
      <c r="F388" s="1696" t="s">
        <v>5462</v>
      </c>
      <c r="G388" s="1696"/>
      <c r="H388" s="1696"/>
      <c r="I388" s="543" t="s">
        <v>4385</v>
      </c>
      <c r="J388" s="622"/>
      <c r="K388" s="622"/>
      <c r="L388" s="543" t="str">
        <f>ครูที่ปรึกษา!C50</f>
        <v>นางวิริยาภรณ์  มนตรีโพธิ์370</v>
      </c>
      <c r="N388" s="543" t="s">
        <v>5473</v>
      </c>
      <c r="O388" s="556" t="s">
        <v>1387</v>
      </c>
    </row>
    <row r="389" spans="1:15" ht="15.75" customHeight="1">
      <c r="A389" s="631" t="s">
        <v>4572</v>
      </c>
      <c r="B389" s="612" t="s">
        <v>4555</v>
      </c>
      <c r="C389" s="630"/>
      <c r="D389" s="218" t="s">
        <v>4556</v>
      </c>
      <c r="E389" s="541" t="s">
        <v>4627</v>
      </c>
      <c r="F389" s="1650" t="s">
        <v>4519</v>
      </c>
      <c r="G389" s="1650"/>
      <c r="H389" s="1651"/>
      <c r="I389" s="631" t="s">
        <v>4572</v>
      </c>
      <c r="J389" s="621" t="s">
        <v>4555</v>
      </c>
      <c r="K389" s="630"/>
      <c r="L389" s="218" t="s">
        <v>4556</v>
      </c>
      <c r="M389" s="541" t="s">
        <v>4627</v>
      </c>
      <c r="N389" s="541"/>
      <c r="O389" s="559"/>
    </row>
    <row r="390" spans="1:15" ht="15.75" customHeight="1">
      <c r="A390" s="381">
        <v>1</v>
      </c>
      <c r="B390" s="381">
        <v>50538</v>
      </c>
      <c r="C390" s="417" t="s">
        <v>4557</v>
      </c>
      <c r="D390" s="729" t="s">
        <v>330</v>
      </c>
      <c r="E390" s="419" t="s">
        <v>331</v>
      </c>
      <c r="F390" s="677"/>
      <c r="G390" s="410"/>
      <c r="I390" s="381">
        <v>1</v>
      </c>
      <c r="J390" s="381" t="s">
        <v>332</v>
      </c>
      <c r="K390" s="417" t="s">
        <v>4557</v>
      </c>
      <c r="L390" s="729" t="s">
        <v>333</v>
      </c>
      <c r="M390" s="419" t="s">
        <v>334</v>
      </c>
      <c r="N390" s="538"/>
      <c r="O390" s="559"/>
    </row>
    <row r="391" spans="1:15" ht="15.75" customHeight="1">
      <c r="A391" s="381">
        <v>2</v>
      </c>
      <c r="B391" s="381" t="s">
        <v>335</v>
      </c>
      <c r="C391" s="417" t="s">
        <v>4557</v>
      </c>
      <c r="D391" s="729" t="s">
        <v>336</v>
      </c>
      <c r="E391" s="419" t="s">
        <v>337</v>
      </c>
      <c r="F391" s="410"/>
      <c r="G391" s="410"/>
      <c r="I391" s="381">
        <v>2</v>
      </c>
      <c r="J391" s="384">
        <v>50648</v>
      </c>
      <c r="K391" s="384" t="s">
        <v>4557</v>
      </c>
      <c r="L391" s="435" t="s">
        <v>338</v>
      </c>
      <c r="M391" s="436" t="s">
        <v>4448</v>
      </c>
      <c r="N391" s="538"/>
      <c r="O391" s="559"/>
    </row>
    <row r="392" spans="1:15" ht="15.75" customHeight="1">
      <c r="A392" s="381">
        <v>3</v>
      </c>
      <c r="B392" s="381" t="s">
        <v>191</v>
      </c>
      <c r="C392" s="417" t="s">
        <v>4557</v>
      </c>
      <c r="D392" s="729" t="s">
        <v>4595</v>
      </c>
      <c r="E392" s="419" t="s">
        <v>4389</v>
      </c>
      <c r="F392" s="649"/>
      <c r="G392" s="410"/>
      <c r="I392" s="381">
        <v>3</v>
      </c>
      <c r="J392" s="381" t="s">
        <v>340</v>
      </c>
      <c r="K392" s="417" t="s">
        <v>4557</v>
      </c>
      <c r="L392" s="729" t="s">
        <v>341</v>
      </c>
      <c r="M392" s="419" t="s">
        <v>1594</v>
      </c>
      <c r="N392" s="538"/>
      <c r="O392" s="559"/>
    </row>
    <row r="393" spans="1:15" ht="15.75" customHeight="1">
      <c r="A393" s="109">
        <v>4</v>
      </c>
      <c r="B393" s="381" t="s">
        <v>345</v>
      </c>
      <c r="C393" s="417" t="s">
        <v>4557</v>
      </c>
      <c r="D393" s="729" t="s">
        <v>346</v>
      </c>
      <c r="E393" s="419" t="s">
        <v>4987</v>
      </c>
      <c r="F393" s="649"/>
      <c r="G393" s="410"/>
      <c r="I393" s="381">
        <v>4</v>
      </c>
      <c r="J393" s="381" t="s">
        <v>342</v>
      </c>
      <c r="K393" s="417" t="s">
        <v>4557</v>
      </c>
      <c r="L393" s="729" t="s">
        <v>343</v>
      </c>
      <c r="M393" s="419" t="s">
        <v>344</v>
      </c>
      <c r="N393" s="538"/>
      <c r="O393" s="559"/>
    </row>
    <row r="394" spans="1:15" ht="15.75" customHeight="1">
      <c r="A394" s="381">
        <v>5</v>
      </c>
      <c r="B394" s="381" t="s">
        <v>350</v>
      </c>
      <c r="C394" s="417" t="s">
        <v>4557</v>
      </c>
      <c r="D394" s="729" t="s">
        <v>351</v>
      </c>
      <c r="E394" s="419" t="s">
        <v>352</v>
      </c>
      <c r="F394" s="649"/>
      <c r="G394" s="410"/>
      <c r="I394" s="381">
        <v>5</v>
      </c>
      <c r="J394" s="381" t="s">
        <v>347</v>
      </c>
      <c r="K394" s="417" t="s">
        <v>4557</v>
      </c>
      <c r="L394" s="729" t="s">
        <v>348</v>
      </c>
      <c r="M394" s="419" t="s">
        <v>349</v>
      </c>
      <c r="N394" s="538"/>
      <c r="O394" s="559"/>
    </row>
    <row r="395" spans="1:15" ht="15.75" customHeight="1">
      <c r="A395" s="381">
        <v>6</v>
      </c>
      <c r="B395" s="752">
        <v>53294</v>
      </c>
      <c r="C395" s="384" t="s">
        <v>4557</v>
      </c>
      <c r="D395" s="435" t="s">
        <v>5662</v>
      </c>
      <c r="E395" s="436" t="s">
        <v>355</v>
      </c>
      <c r="F395" s="649"/>
      <c r="G395" s="410"/>
      <c r="I395" s="381">
        <v>6</v>
      </c>
      <c r="J395" s="381" t="s">
        <v>353</v>
      </c>
      <c r="K395" s="417" t="s">
        <v>4557</v>
      </c>
      <c r="L395" s="729" t="s">
        <v>232</v>
      </c>
      <c r="M395" s="419" t="s">
        <v>354</v>
      </c>
      <c r="N395" s="538"/>
      <c r="O395" s="559"/>
    </row>
    <row r="396" spans="1:15" ht="15.75" customHeight="1">
      <c r="A396" s="381">
        <v>7</v>
      </c>
      <c r="B396" s="381" t="s">
        <v>363</v>
      </c>
      <c r="C396" s="417" t="s">
        <v>5649</v>
      </c>
      <c r="D396" s="729" t="s">
        <v>364</v>
      </c>
      <c r="E396" s="419" t="s">
        <v>365</v>
      </c>
      <c r="F396" s="649"/>
      <c r="G396" s="410"/>
      <c r="I396" s="381">
        <v>7</v>
      </c>
      <c r="J396" s="381" t="s">
        <v>356</v>
      </c>
      <c r="K396" s="417" t="s">
        <v>4557</v>
      </c>
      <c r="L396" s="729" t="s">
        <v>357</v>
      </c>
      <c r="M396" s="419" t="s">
        <v>358</v>
      </c>
      <c r="N396" s="538"/>
      <c r="O396" s="559"/>
    </row>
    <row r="397" spans="1:15" ht="15.75" customHeight="1">
      <c r="A397" s="381">
        <v>8</v>
      </c>
      <c r="B397" s="381">
        <v>50641</v>
      </c>
      <c r="C397" s="417" t="s">
        <v>5649</v>
      </c>
      <c r="D397" s="729" t="s">
        <v>4185</v>
      </c>
      <c r="E397" s="419" t="s">
        <v>4552</v>
      </c>
      <c r="F397" s="650"/>
      <c r="G397" s="410"/>
      <c r="I397" s="381">
        <v>8</v>
      </c>
      <c r="J397" s="381" t="s">
        <v>360</v>
      </c>
      <c r="K397" s="417" t="s">
        <v>4557</v>
      </c>
      <c r="L397" s="729" t="s">
        <v>4818</v>
      </c>
      <c r="M397" s="419" t="s">
        <v>4768</v>
      </c>
      <c r="N397" s="538"/>
      <c r="O397" s="559"/>
    </row>
    <row r="398" spans="1:15" ht="15.75" customHeight="1">
      <c r="A398" s="381">
        <v>9</v>
      </c>
      <c r="B398" s="381" t="s">
        <v>369</v>
      </c>
      <c r="C398" s="417" t="s">
        <v>5649</v>
      </c>
      <c r="D398" s="729" t="s">
        <v>370</v>
      </c>
      <c r="E398" s="419" t="s">
        <v>371</v>
      </c>
      <c r="F398" s="650"/>
      <c r="G398" s="410"/>
      <c r="I398" s="381">
        <v>9</v>
      </c>
      <c r="J398" s="752">
        <v>53303</v>
      </c>
      <c r="K398" s="384" t="s">
        <v>4557</v>
      </c>
      <c r="L398" s="435" t="s">
        <v>3912</v>
      </c>
      <c r="M398" s="436" t="s">
        <v>362</v>
      </c>
      <c r="N398" s="538"/>
      <c r="O398" s="559"/>
    </row>
    <row r="399" spans="1:15" ht="15.75" customHeight="1">
      <c r="A399" s="381">
        <v>10</v>
      </c>
      <c r="B399" s="381" t="s">
        <v>325</v>
      </c>
      <c r="C399" s="417" t="s">
        <v>5649</v>
      </c>
      <c r="D399" s="729" t="s">
        <v>326</v>
      </c>
      <c r="E399" s="419" t="s">
        <v>327</v>
      </c>
      <c r="F399" s="650"/>
      <c r="G399" s="410"/>
      <c r="I399" s="381">
        <v>10</v>
      </c>
      <c r="J399" s="381" t="s">
        <v>366</v>
      </c>
      <c r="K399" s="417" t="s">
        <v>5649</v>
      </c>
      <c r="L399" s="729" t="s">
        <v>367</v>
      </c>
      <c r="M399" s="419" t="s">
        <v>368</v>
      </c>
      <c r="N399" s="538"/>
      <c r="O399" s="559"/>
    </row>
    <row r="400" spans="1:15" ht="15.75" customHeight="1">
      <c r="A400" s="381">
        <v>11</v>
      </c>
      <c r="B400" s="381" t="s">
        <v>373</v>
      </c>
      <c r="C400" s="417" t="s">
        <v>5649</v>
      </c>
      <c r="D400" s="729" t="s">
        <v>374</v>
      </c>
      <c r="E400" s="419" t="s">
        <v>5068</v>
      </c>
      <c r="F400" s="650"/>
      <c r="G400" s="410"/>
      <c r="I400" s="381">
        <v>11</v>
      </c>
      <c r="J400" s="752">
        <v>53304</v>
      </c>
      <c r="K400" s="384" t="s">
        <v>5649</v>
      </c>
      <c r="L400" s="435" t="s">
        <v>2937</v>
      </c>
      <c r="M400" s="436" t="s">
        <v>372</v>
      </c>
      <c r="N400" s="538"/>
      <c r="O400" s="559"/>
    </row>
    <row r="401" spans="1:15" ht="15.75" customHeight="1">
      <c r="A401" s="381">
        <v>12</v>
      </c>
      <c r="B401" s="746">
        <v>53295</v>
      </c>
      <c r="C401" s="384" t="s">
        <v>5649</v>
      </c>
      <c r="D401" s="435" t="s">
        <v>186</v>
      </c>
      <c r="E401" s="436" t="s">
        <v>187</v>
      </c>
      <c r="F401" s="740"/>
      <c r="G401" s="538"/>
      <c r="I401" s="381">
        <v>12</v>
      </c>
      <c r="J401" s="752">
        <v>53305</v>
      </c>
      <c r="K401" s="384" t="s">
        <v>5649</v>
      </c>
      <c r="L401" s="435" t="s">
        <v>6405</v>
      </c>
      <c r="M401" s="436" t="s">
        <v>375</v>
      </c>
      <c r="N401" s="538"/>
      <c r="O401" s="559"/>
    </row>
    <row r="402" spans="1:15" ht="15.75" customHeight="1">
      <c r="A402" s="381">
        <v>13</v>
      </c>
      <c r="B402" s="746">
        <v>53296</v>
      </c>
      <c r="C402" s="384" t="s">
        <v>5649</v>
      </c>
      <c r="D402" s="435" t="s">
        <v>379</v>
      </c>
      <c r="E402" s="436" t="s">
        <v>3605</v>
      </c>
      <c r="F402" s="650"/>
      <c r="G402" s="410"/>
      <c r="I402" s="381">
        <v>13</v>
      </c>
      <c r="J402" s="752">
        <v>53306</v>
      </c>
      <c r="K402" s="384" t="s">
        <v>5649</v>
      </c>
      <c r="L402" s="435" t="s">
        <v>5359</v>
      </c>
      <c r="M402" s="436" t="s">
        <v>378</v>
      </c>
      <c r="N402" s="538"/>
      <c r="O402" s="559"/>
    </row>
    <row r="403" spans="1:15" ht="15.75" customHeight="1">
      <c r="A403" s="381">
        <v>14</v>
      </c>
      <c r="B403" s="746">
        <v>53297</v>
      </c>
      <c r="C403" s="384" t="s">
        <v>5649</v>
      </c>
      <c r="D403" s="435" t="s">
        <v>259</v>
      </c>
      <c r="E403" s="436" t="s">
        <v>260</v>
      </c>
      <c r="F403" s="650"/>
      <c r="G403" s="410"/>
      <c r="H403" s="558"/>
      <c r="I403" s="381">
        <v>14</v>
      </c>
      <c r="J403" s="752">
        <v>53307</v>
      </c>
      <c r="K403" s="384" t="s">
        <v>5649</v>
      </c>
      <c r="L403" s="435" t="s">
        <v>5658</v>
      </c>
      <c r="M403" s="436" t="s">
        <v>5014</v>
      </c>
      <c r="N403" s="538"/>
      <c r="O403" s="559"/>
    </row>
    <row r="404" spans="1:15" ht="15.75" customHeight="1">
      <c r="A404" s="381">
        <v>15</v>
      </c>
      <c r="B404" s="746">
        <v>53298</v>
      </c>
      <c r="C404" s="384" t="s">
        <v>5649</v>
      </c>
      <c r="D404" s="435" t="s">
        <v>380</v>
      </c>
      <c r="E404" s="436" t="s">
        <v>381</v>
      </c>
      <c r="F404" s="650"/>
      <c r="G404" s="410"/>
      <c r="I404" s="381">
        <v>15</v>
      </c>
      <c r="J404" s="752">
        <v>53308</v>
      </c>
      <c r="K404" s="384" t="s">
        <v>5649</v>
      </c>
      <c r="L404" s="435" t="s">
        <v>382</v>
      </c>
      <c r="M404" s="436" t="s">
        <v>383</v>
      </c>
      <c r="N404" s="538"/>
      <c r="O404" s="559"/>
    </row>
    <row r="405" spans="1:15" ht="15.75" customHeight="1">
      <c r="A405" s="381">
        <v>16</v>
      </c>
      <c r="B405" s="746">
        <v>53299</v>
      </c>
      <c r="C405" s="384" t="s">
        <v>5649</v>
      </c>
      <c r="D405" s="435" t="s">
        <v>5678</v>
      </c>
      <c r="E405" s="436" t="s">
        <v>384</v>
      </c>
      <c r="F405" s="650"/>
      <c r="G405" s="410"/>
      <c r="I405" s="381">
        <v>16</v>
      </c>
      <c r="J405" s="752">
        <v>53309</v>
      </c>
      <c r="K405" s="384" t="s">
        <v>5649</v>
      </c>
      <c r="L405" s="435" t="s">
        <v>385</v>
      </c>
      <c r="M405" s="436" t="s">
        <v>3570</v>
      </c>
      <c r="N405" s="538"/>
      <c r="O405" s="559"/>
    </row>
    <row r="406" spans="1:15" ht="15.75" customHeight="1">
      <c r="A406" s="381">
        <v>17</v>
      </c>
      <c r="B406" s="746">
        <v>53300</v>
      </c>
      <c r="C406" s="384" t="s">
        <v>5649</v>
      </c>
      <c r="D406" s="435" t="s">
        <v>4452</v>
      </c>
      <c r="E406" s="436" t="s">
        <v>386</v>
      </c>
      <c r="F406" s="650"/>
      <c r="G406" s="410"/>
      <c r="I406" s="381">
        <v>17</v>
      </c>
      <c r="J406" s="752">
        <v>53310</v>
      </c>
      <c r="K406" s="384" t="s">
        <v>5649</v>
      </c>
      <c r="L406" s="435" t="s">
        <v>387</v>
      </c>
      <c r="M406" s="436" t="s">
        <v>388</v>
      </c>
      <c r="N406" s="538"/>
      <c r="O406" s="559"/>
    </row>
    <row r="407" spans="1:15" ht="15.75" customHeight="1">
      <c r="A407" s="381">
        <v>18</v>
      </c>
      <c r="B407" s="746">
        <v>53301</v>
      </c>
      <c r="C407" s="384" t="s">
        <v>5649</v>
      </c>
      <c r="D407" s="435" t="s">
        <v>389</v>
      </c>
      <c r="E407" s="436" t="s">
        <v>390</v>
      </c>
      <c r="F407" s="650"/>
      <c r="G407" s="410"/>
      <c r="I407" s="381">
        <v>18</v>
      </c>
      <c r="J407" s="752">
        <v>53311</v>
      </c>
      <c r="K407" s="384" t="s">
        <v>5649</v>
      </c>
      <c r="L407" s="435" t="s">
        <v>391</v>
      </c>
      <c r="M407" s="436" t="s">
        <v>4576</v>
      </c>
      <c r="N407" s="538"/>
      <c r="O407" s="559"/>
    </row>
    <row r="408" spans="1:15" ht="15.75" customHeight="1">
      <c r="A408" s="381">
        <v>19</v>
      </c>
      <c r="B408" s="746">
        <v>53302</v>
      </c>
      <c r="C408" s="384" t="s">
        <v>5649</v>
      </c>
      <c r="D408" s="435" t="s">
        <v>394</v>
      </c>
      <c r="E408" s="436" t="s">
        <v>4527</v>
      </c>
      <c r="F408" s="650"/>
      <c r="G408" s="410"/>
      <c r="I408" s="381">
        <v>19</v>
      </c>
      <c r="J408" s="752">
        <v>53312</v>
      </c>
      <c r="K408" s="384" t="s">
        <v>5649</v>
      </c>
      <c r="L408" s="435" t="s">
        <v>4109</v>
      </c>
      <c r="M408" s="436" t="s">
        <v>393</v>
      </c>
      <c r="N408" s="538"/>
      <c r="O408" s="559"/>
    </row>
    <row r="409" spans="1:15" ht="15.75" customHeight="1">
      <c r="A409" s="381">
        <v>20</v>
      </c>
      <c r="B409" s="384"/>
      <c r="C409" s="384"/>
      <c r="D409" s="435"/>
      <c r="E409" s="436"/>
      <c r="F409" s="567"/>
      <c r="G409" s="410"/>
      <c r="H409" s="146"/>
      <c r="I409" s="381">
        <v>20</v>
      </c>
      <c r="J409" s="752">
        <v>53313</v>
      </c>
      <c r="K409" s="384" t="s">
        <v>5649</v>
      </c>
      <c r="L409" s="435" t="s">
        <v>395</v>
      </c>
      <c r="M409" s="436" t="s">
        <v>396</v>
      </c>
      <c r="N409" s="538"/>
      <c r="O409" s="559"/>
    </row>
    <row r="410" spans="1:13" ht="15.75" customHeight="1">
      <c r="A410" s="117"/>
      <c r="B410" s="475"/>
      <c r="C410" s="626"/>
      <c r="D410" s="161"/>
      <c r="E410" s="161"/>
      <c r="I410" s="117"/>
      <c r="J410" s="610"/>
      <c r="K410" s="616"/>
      <c r="L410" s="540"/>
      <c r="M410" s="540"/>
    </row>
    <row r="411" spans="1:13" ht="15.75" customHeight="1">
      <c r="A411" s="117"/>
      <c r="B411" s="451"/>
      <c r="C411" s="616"/>
      <c r="D411" s="540"/>
      <c r="E411" s="540"/>
      <c r="I411" s="117"/>
      <c r="J411" s="610"/>
      <c r="K411" s="616"/>
      <c r="L411" s="540"/>
      <c r="M411" s="540"/>
    </row>
    <row r="412" spans="1:10" ht="15.75" customHeight="1">
      <c r="A412" s="117"/>
      <c r="B412" s="475"/>
      <c r="I412" s="117"/>
      <c r="J412" s="475"/>
    </row>
    <row r="413" spans="1:15" s="146" customFormat="1" ht="15.75" customHeight="1">
      <c r="A413" s="117"/>
      <c r="B413" s="797"/>
      <c r="C413" s="798"/>
      <c r="D413" s="799"/>
      <c r="E413" s="799"/>
      <c r="F413" s="118"/>
      <c r="G413" s="144"/>
      <c r="H413" s="540"/>
      <c r="I413" s="117"/>
      <c r="J413" s="475"/>
      <c r="K413" s="117"/>
      <c r="O413" s="564"/>
    </row>
    <row r="414" spans="1:15" s="146" customFormat="1" ht="15.75" customHeight="1">
      <c r="A414" s="117"/>
      <c r="B414" s="766"/>
      <c r="C414" s="767"/>
      <c r="D414" s="768"/>
      <c r="E414" s="768"/>
      <c r="F414" s="118"/>
      <c r="G414" s="144"/>
      <c r="H414" s="540"/>
      <c r="I414" s="616"/>
      <c r="J414" s="609"/>
      <c r="K414" s="117"/>
      <c r="O414" s="564"/>
    </row>
    <row r="415" spans="1:15" s="146" customFormat="1" ht="15.75" customHeight="1">
      <c r="A415" s="117"/>
      <c r="B415" s="776"/>
      <c r="C415" s="784"/>
      <c r="D415" s="785"/>
      <c r="E415" s="785"/>
      <c r="F415" s="118"/>
      <c r="G415" s="1650"/>
      <c r="H415" s="1650"/>
      <c r="I415" s="1650"/>
      <c r="J415" s="117"/>
      <c r="K415" s="451"/>
      <c r="L415" s="452"/>
      <c r="M415" s="452"/>
      <c r="O415" s="564"/>
    </row>
    <row r="416" spans="1:15" s="146" customFormat="1" ht="15.75" customHeight="1">
      <c r="A416" s="117"/>
      <c r="B416" s="776"/>
      <c r="C416" s="810"/>
      <c r="D416" s="800"/>
      <c r="E416" s="800"/>
      <c r="F416" s="735"/>
      <c r="G416" s="540"/>
      <c r="H416" s="540"/>
      <c r="I416" s="117"/>
      <c r="J416" s="117"/>
      <c r="K416" s="117"/>
      <c r="O416" s="564"/>
    </row>
    <row r="417" spans="1:15" s="146" customFormat="1" ht="15.75" customHeight="1">
      <c r="A417" s="117"/>
      <c r="B417" s="776"/>
      <c r="C417" s="810"/>
      <c r="D417" s="800"/>
      <c r="E417" s="800"/>
      <c r="F417" s="735"/>
      <c r="G417" s="540"/>
      <c r="H417" s="540"/>
      <c r="I417" s="117"/>
      <c r="J417" s="475"/>
      <c r="K417" s="117"/>
      <c r="O417" s="564"/>
    </row>
    <row r="418" spans="1:15" s="146" customFormat="1" ht="15.75" customHeight="1">
      <c r="A418" s="117"/>
      <c r="B418" s="792"/>
      <c r="C418" s="784"/>
      <c r="D418" s="785"/>
      <c r="E418" s="785"/>
      <c r="F418" s="735"/>
      <c r="G418" s="540"/>
      <c r="H418" s="540"/>
      <c r="I418" s="117"/>
      <c r="J418" s="475"/>
      <c r="K418" s="117"/>
      <c r="O418" s="564"/>
    </row>
    <row r="419" spans="1:15" s="146" customFormat="1" ht="15.75" customHeight="1">
      <c r="A419" s="117"/>
      <c r="B419" s="776"/>
      <c r="C419" s="810"/>
      <c r="D419" s="800"/>
      <c r="E419" s="800"/>
      <c r="F419" s="735"/>
      <c r="G419" s="540"/>
      <c r="H419" s="540"/>
      <c r="I419" s="117"/>
      <c r="J419" s="475"/>
      <c r="K419" s="117"/>
      <c r="O419" s="564"/>
    </row>
    <row r="420" spans="1:15" s="146" customFormat="1" ht="15.75" customHeight="1">
      <c r="A420" s="117"/>
      <c r="B420" s="475"/>
      <c r="C420" s="117"/>
      <c r="F420" s="540"/>
      <c r="G420" s="540"/>
      <c r="H420" s="540"/>
      <c r="I420" s="117"/>
      <c r="J420" s="475"/>
      <c r="K420" s="117"/>
      <c r="O420" s="564"/>
    </row>
    <row r="421" spans="1:15" s="146" customFormat="1" ht="15.75" customHeight="1">
      <c r="A421" s="117"/>
      <c r="B421" s="475"/>
      <c r="C421" s="117"/>
      <c r="F421" s="540"/>
      <c r="G421" s="540"/>
      <c r="H421" s="540"/>
      <c r="I421" s="117"/>
      <c r="J421" s="475"/>
      <c r="K421" s="117"/>
      <c r="O421" s="564"/>
    </row>
    <row r="422" spans="1:15" s="146" customFormat="1" ht="15.75" customHeight="1">
      <c r="A422" s="117"/>
      <c r="B422" s="475"/>
      <c r="C422" s="117"/>
      <c r="F422" s="540"/>
      <c r="G422" s="540"/>
      <c r="H422" s="540"/>
      <c r="I422" s="117"/>
      <c r="J422" s="475"/>
      <c r="K422" s="117"/>
      <c r="O422" s="564"/>
    </row>
    <row r="423" spans="1:15" s="146" customFormat="1" ht="15.75" customHeight="1">
      <c r="A423" s="117"/>
      <c r="B423" s="475"/>
      <c r="C423" s="117"/>
      <c r="F423" s="540"/>
      <c r="G423" s="540"/>
      <c r="H423" s="540"/>
      <c r="I423" s="117"/>
      <c r="J423" s="475"/>
      <c r="K423" s="117"/>
      <c r="O423" s="564"/>
    </row>
    <row r="424" spans="1:15" s="146" customFormat="1" ht="15.75" customHeight="1">
      <c r="A424" s="117"/>
      <c r="B424" s="475"/>
      <c r="C424" s="117"/>
      <c r="F424" s="540"/>
      <c r="G424" s="540"/>
      <c r="H424" s="540"/>
      <c r="I424" s="117"/>
      <c r="J424" s="475"/>
      <c r="K424" s="117"/>
      <c r="O424" s="564"/>
    </row>
    <row r="425" spans="1:15" s="146" customFormat="1" ht="15.75" customHeight="1">
      <c r="A425" s="117"/>
      <c r="B425" s="475"/>
      <c r="C425" s="117"/>
      <c r="F425" s="540"/>
      <c r="G425" s="540"/>
      <c r="H425" s="540"/>
      <c r="I425" s="117"/>
      <c r="J425" s="475"/>
      <c r="K425" s="117"/>
      <c r="O425" s="564"/>
    </row>
    <row r="426" spans="1:15" s="146" customFormat="1" ht="15.75" customHeight="1">
      <c r="A426" s="117"/>
      <c r="B426" s="475"/>
      <c r="C426" s="117"/>
      <c r="F426" s="540"/>
      <c r="G426" s="540"/>
      <c r="H426" s="540"/>
      <c r="I426" s="117"/>
      <c r="J426" s="475"/>
      <c r="K426" s="117"/>
      <c r="O426" s="564"/>
    </row>
    <row r="427" spans="1:15" s="146" customFormat="1" ht="15.75" customHeight="1">
      <c r="A427" s="117"/>
      <c r="B427" s="475"/>
      <c r="C427" s="117"/>
      <c r="F427" s="540"/>
      <c r="G427" s="540"/>
      <c r="H427" s="540"/>
      <c r="I427" s="117"/>
      <c r="J427" s="475"/>
      <c r="K427" s="117"/>
      <c r="O427" s="564"/>
    </row>
    <row r="428" spans="1:15" s="146" customFormat="1" ht="15.75" customHeight="1">
      <c r="A428" s="117"/>
      <c r="B428" s="475"/>
      <c r="C428" s="117"/>
      <c r="F428" s="540"/>
      <c r="G428" s="540"/>
      <c r="H428" s="540"/>
      <c r="I428" s="117"/>
      <c r="J428" s="475"/>
      <c r="K428" s="117"/>
      <c r="O428" s="564"/>
    </row>
    <row r="429" spans="1:10" ht="15.75" customHeight="1">
      <c r="A429" s="117"/>
      <c r="B429" s="475"/>
      <c r="I429" s="117"/>
      <c r="J429" s="475"/>
    </row>
    <row r="430" spans="1:10" ht="15.75" customHeight="1">
      <c r="A430" s="117"/>
      <c r="B430" s="475"/>
      <c r="I430" s="117"/>
      <c r="J430" s="475"/>
    </row>
    <row r="431" spans="1:15" ht="15.75" customHeight="1">
      <c r="A431" s="1673" t="s">
        <v>4385</v>
      </c>
      <c r="B431" s="1673"/>
      <c r="C431" s="1674"/>
      <c r="D431" s="146" t="str">
        <f>ครูที่ปรึกษา!B51</f>
        <v>นางธีรา  สอนใจ733</v>
      </c>
      <c r="F431" s="1697" t="s">
        <v>4515</v>
      </c>
      <c r="G431" s="1650"/>
      <c r="H431" s="1651"/>
      <c r="J431" s="1698" t="s">
        <v>4385</v>
      </c>
      <c r="K431" s="1698"/>
      <c r="L431" s="543" t="str">
        <f>ครูที่ปรึกษา!C51</f>
        <v>ว่าที่ ร.ต.กฤษณะ  ระวิโรจน์347</v>
      </c>
      <c r="N431" s="543" t="s">
        <v>5473</v>
      </c>
      <c r="O431" s="556" t="s">
        <v>1388</v>
      </c>
    </row>
    <row r="432" spans="1:15" ht="15.75" customHeight="1">
      <c r="A432" s="631" t="s">
        <v>4572</v>
      </c>
      <c r="B432" s="612" t="s">
        <v>4555</v>
      </c>
      <c r="C432" s="630"/>
      <c r="D432" s="218" t="s">
        <v>4556</v>
      </c>
      <c r="E432" s="541" t="s">
        <v>4627</v>
      </c>
      <c r="F432" s="1697" t="s">
        <v>4522</v>
      </c>
      <c r="G432" s="1650"/>
      <c r="H432" s="1651"/>
      <c r="J432" s="621" t="s">
        <v>4555</v>
      </c>
      <c r="K432" s="630"/>
      <c r="L432" s="218" t="s">
        <v>4556</v>
      </c>
      <c r="M432" s="541" t="s">
        <v>4627</v>
      </c>
      <c r="N432" s="541"/>
      <c r="O432" s="588"/>
    </row>
    <row r="433" spans="1:15" ht="15.75" customHeight="1">
      <c r="A433" s="381">
        <v>1</v>
      </c>
      <c r="B433" s="381">
        <v>50576</v>
      </c>
      <c r="C433" s="416" t="s">
        <v>4557</v>
      </c>
      <c r="D433" s="729" t="s">
        <v>339</v>
      </c>
      <c r="E433" s="419" t="s">
        <v>5357</v>
      </c>
      <c r="F433" s="686"/>
      <c r="G433" s="410"/>
      <c r="I433" s="381">
        <v>1</v>
      </c>
      <c r="J433" s="381" t="s">
        <v>397</v>
      </c>
      <c r="K433" s="417" t="s">
        <v>4557</v>
      </c>
      <c r="L433" s="729" t="s">
        <v>398</v>
      </c>
      <c r="M433" s="419" t="s">
        <v>5065</v>
      </c>
      <c r="N433" s="538"/>
      <c r="O433" s="559"/>
    </row>
    <row r="434" spans="1:15" ht="15.75" customHeight="1">
      <c r="A434" s="381">
        <v>2</v>
      </c>
      <c r="B434" s="381" t="s">
        <v>399</v>
      </c>
      <c r="C434" s="416" t="s">
        <v>4557</v>
      </c>
      <c r="D434" s="729" t="s">
        <v>400</v>
      </c>
      <c r="E434" s="419" t="s">
        <v>5569</v>
      </c>
      <c r="F434" s="539"/>
      <c r="G434" s="410"/>
      <c r="I434" s="381">
        <v>2</v>
      </c>
      <c r="J434" s="381" t="s">
        <v>401</v>
      </c>
      <c r="K434" s="417" t="s">
        <v>4557</v>
      </c>
      <c r="L434" s="729" t="s">
        <v>402</v>
      </c>
      <c r="M434" s="419" t="s">
        <v>403</v>
      </c>
      <c r="N434" s="538"/>
      <c r="O434" s="559"/>
    </row>
    <row r="435" spans="1:15" ht="15.75" customHeight="1">
      <c r="A435" s="381">
        <v>3</v>
      </c>
      <c r="B435" s="381" t="s">
        <v>404</v>
      </c>
      <c r="C435" s="416" t="s">
        <v>4557</v>
      </c>
      <c r="D435" s="729" t="s">
        <v>405</v>
      </c>
      <c r="E435" s="419" t="s">
        <v>406</v>
      </c>
      <c r="F435" s="539"/>
      <c r="G435" s="410"/>
      <c r="I435" s="381">
        <v>3</v>
      </c>
      <c r="J435" s="381" t="s">
        <v>407</v>
      </c>
      <c r="K435" s="417" t="s">
        <v>4557</v>
      </c>
      <c r="L435" s="729" t="s">
        <v>6451</v>
      </c>
      <c r="M435" s="419" t="s">
        <v>408</v>
      </c>
      <c r="N435" s="538"/>
      <c r="O435" s="559"/>
    </row>
    <row r="436" spans="1:15" ht="15.75" customHeight="1">
      <c r="A436" s="381">
        <v>4</v>
      </c>
      <c r="B436" s="381" t="s">
        <v>409</v>
      </c>
      <c r="C436" s="416" t="s">
        <v>4557</v>
      </c>
      <c r="D436" s="729" t="s">
        <v>410</v>
      </c>
      <c r="E436" s="419" t="s">
        <v>5567</v>
      </c>
      <c r="F436" s="437"/>
      <c r="G436" s="410"/>
      <c r="I436" s="381">
        <v>4</v>
      </c>
      <c r="J436" s="381" t="s">
        <v>411</v>
      </c>
      <c r="K436" s="417" t="s">
        <v>4557</v>
      </c>
      <c r="L436" s="729" t="s">
        <v>412</v>
      </c>
      <c r="M436" s="419" t="s">
        <v>413</v>
      </c>
      <c r="N436" s="538"/>
      <c r="O436" s="559"/>
    </row>
    <row r="437" spans="1:15" ht="15.75" customHeight="1">
      <c r="A437" s="381">
        <v>5</v>
      </c>
      <c r="B437" s="746">
        <v>53277</v>
      </c>
      <c r="C437" s="415" t="s">
        <v>4557</v>
      </c>
      <c r="D437" s="435" t="s">
        <v>414</v>
      </c>
      <c r="E437" s="436" t="s">
        <v>415</v>
      </c>
      <c r="F437" s="539"/>
      <c r="G437" s="410"/>
      <c r="I437" s="381">
        <v>5</v>
      </c>
      <c r="J437" s="381" t="s">
        <v>416</v>
      </c>
      <c r="K437" s="417" t="s">
        <v>4557</v>
      </c>
      <c r="L437" s="729" t="s">
        <v>417</v>
      </c>
      <c r="M437" s="419" t="s">
        <v>4600</v>
      </c>
      <c r="N437" s="538"/>
      <c r="O437" s="559"/>
    </row>
    <row r="438" spans="1:15" ht="15.75" customHeight="1">
      <c r="A438" s="381">
        <v>6</v>
      </c>
      <c r="B438" s="746">
        <v>53278</v>
      </c>
      <c r="C438" s="415" t="s">
        <v>4557</v>
      </c>
      <c r="D438" s="435" t="s">
        <v>4441</v>
      </c>
      <c r="E438" s="436" t="s">
        <v>5014</v>
      </c>
      <c r="F438" s="437"/>
      <c r="G438" s="410"/>
      <c r="I438" s="381">
        <v>6</v>
      </c>
      <c r="J438" s="381" t="s">
        <v>418</v>
      </c>
      <c r="K438" s="417" t="s">
        <v>4557</v>
      </c>
      <c r="L438" s="729" t="s">
        <v>419</v>
      </c>
      <c r="M438" s="419" t="s">
        <v>420</v>
      </c>
      <c r="N438" s="538"/>
      <c r="O438" s="559"/>
    </row>
    <row r="439" spans="1:15" ht="15.75" customHeight="1">
      <c r="A439" s="381">
        <v>7</v>
      </c>
      <c r="B439" s="746">
        <v>53279</v>
      </c>
      <c r="C439" s="416" t="s">
        <v>4557</v>
      </c>
      <c r="D439" s="729" t="s">
        <v>359</v>
      </c>
      <c r="E439" s="419" t="s">
        <v>5676</v>
      </c>
      <c r="F439" s="686"/>
      <c r="G439" s="410"/>
      <c r="I439" s="381">
        <v>7</v>
      </c>
      <c r="J439" s="381" t="s">
        <v>424</v>
      </c>
      <c r="K439" s="417" t="s">
        <v>4557</v>
      </c>
      <c r="L439" s="729" t="s">
        <v>425</v>
      </c>
      <c r="M439" s="419" t="s">
        <v>4581</v>
      </c>
      <c r="N439" s="538"/>
      <c r="O439" s="559"/>
    </row>
    <row r="440" spans="1:15" ht="15.75" customHeight="1">
      <c r="A440" s="381">
        <v>8</v>
      </c>
      <c r="B440" s="381" t="s">
        <v>426</v>
      </c>
      <c r="C440" s="416" t="s">
        <v>5649</v>
      </c>
      <c r="D440" s="729" t="s">
        <v>427</v>
      </c>
      <c r="E440" s="419" t="s">
        <v>428</v>
      </c>
      <c r="F440" s="437"/>
      <c r="G440" s="410"/>
      <c r="H440" s="735"/>
      <c r="I440" s="381">
        <v>8</v>
      </c>
      <c r="J440" s="381" t="s">
        <v>429</v>
      </c>
      <c r="K440" s="417" t="s">
        <v>4557</v>
      </c>
      <c r="L440" s="729" t="s">
        <v>430</v>
      </c>
      <c r="M440" s="419" t="s">
        <v>431</v>
      </c>
      <c r="N440" s="538"/>
      <c r="O440" s="559"/>
    </row>
    <row r="441" spans="1:15" ht="15.75" customHeight="1">
      <c r="A441" s="381">
        <v>9</v>
      </c>
      <c r="B441" s="379" t="s">
        <v>432</v>
      </c>
      <c r="C441" s="865" t="s">
        <v>5649</v>
      </c>
      <c r="D441" s="866" t="s">
        <v>433</v>
      </c>
      <c r="E441" s="866" t="s">
        <v>4366</v>
      </c>
      <c r="F441" s="539"/>
      <c r="G441" s="410"/>
      <c r="I441" s="381">
        <v>9</v>
      </c>
      <c r="J441" s="381" t="s">
        <v>434</v>
      </c>
      <c r="K441" s="417" t="s">
        <v>4557</v>
      </c>
      <c r="L441" s="729" t="s">
        <v>4654</v>
      </c>
      <c r="M441" s="419" t="s">
        <v>435</v>
      </c>
      <c r="N441" s="538"/>
      <c r="O441" s="559"/>
    </row>
    <row r="442" spans="1:15" ht="15.75" customHeight="1">
      <c r="A442" s="387">
        <v>10</v>
      </c>
      <c r="B442" s="379">
        <v>50650</v>
      </c>
      <c r="C442" s="865" t="s">
        <v>5649</v>
      </c>
      <c r="D442" s="867" t="s">
        <v>3674</v>
      </c>
      <c r="E442" s="868" t="s">
        <v>5351</v>
      </c>
      <c r="F442" s="742"/>
      <c r="G442" s="410"/>
      <c r="I442" s="381">
        <v>10</v>
      </c>
      <c r="J442" s="752">
        <v>53286</v>
      </c>
      <c r="K442" s="384" t="s">
        <v>4557</v>
      </c>
      <c r="L442" s="435" t="s">
        <v>436</v>
      </c>
      <c r="M442" s="436" t="s">
        <v>437</v>
      </c>
      <c r="N442" s="538"/>
      <c r="O442" s="559"/>
    </row>
    <row r="443" spans="1:15" ht="15.75" customHeight="1">
      <c r="A443" s="387">
        <v>11</v>
      </c>
      <c r="B443" s="381" t="s">
        <v>438</v>
      </c>
      <c r="C443" s="416" t="s">
        <v>5649</v>
      </c>
      <c r="D443" s="729" t="s">
        <v>3420</v>
      </c>
      <c r="E443" s="419" t="s">
        <v>439</v>
      </c>
      <c r="F443" s="437"/>
      <c r="G443" s="410"/>
      <c r="I443" s="381">
        <v>11</v>
      </c>
      <c r="J443" s="381" t="s">
        <v>440</v>
      </c>
      <c r="K443" s="417" t="s">
        <v>5649</v>
      </c>
      <c r="L443" s="729" t="s">
        <v>441</v>
      </c>
      <c r="M443" s="419" t="s">
        <v>442</v>
      </c>
      <c r="N443" s="538"/>
      <c r="O443" s="559"/>
    </row>
    <row r="444" spans="1:15" ht="15.75" customHeight="1">
      <c r="A444" s="381">
        <v>12</v>
      </c>
      <c r="B444" s="381" t="s">
        <v>443</v>
      </c>
      <c r="C444" s="416" t="s">
        <v>5649</v>
      </c>
      <c r="D444" s="729" t="s">
        <v>444</v>
      </c>
      <c r="E444" s="419" t="s">
        <v>445</v>
      </c>
      <c r="F444" s="539"/>
      <c r="G444" s="410"/>
      <c r="I444" s="381">
        <v>12</v>
      </c>
      <c r="J444" s="381" t="s">
        <v>446</v>
      </c>
      <c r="K444" s="417" t="s">
        <v>5649</v>
      </c>
      <c r="L444" s="729" t="s">
        <v>447</v>
      </c>
      <c r="M444" s="419" t="s">
        <v>448</v>
      </c>
      <c r="N444" s="538"/>
      <c r="O444" s="559"/>
    </row>
    <row r="445" spans="1:15" ht="15.75" customHeight="1">
      <c r="A445" s="381">
        <v>13</v>
      </c>
      <c r="B445" s="752">
        <v>53280</v>
      </c>
      <c r="C445" s="415" t="s">
        <v>5649</v>
      </c>
      <c r="D445" s="435" t="s">
        <v>453</v>
      </c>
      <c r="E445" s="436" t="s">
        <v>454</v>
      </c>
      <c r="F445" s="437"/>
      <c r="G445" s="410"/>
      <c r="I445" s="381">
        <v>13</v>
      </c>
      <c r="J445" s="381" t="s">
        <v>450</v>
      </c>
      <c r="K445" s="417" t="s">
        <v>5649</v>
      </c>
      <c r="L445" s="729" t="s">
        <v>451</v>
      </c>
      <c r="M445" s="419" t="s">
        <v>452</v>
      </c>
      <c r="N445" s="538"/>
      <c r="O445" s="559"/>
    </row>
    <row r="446" spans="1:15" ht="15.75" customHeight="1">
      <c r="A446" s="381">
        <v>14</v>
      </c>
      <c r="B446" s="752">
        <v>53281</v>
      </c>
      <c r="C446" s="415" t="s">
        <v>5649</v>
      </c>
      <c r="D446" s="435" t="s">
        <v>457</v>
      </c>
      <c r="E446" s="436" t="s">
        <v>458</v>
      </c>
      <c r="F446" s="437"/>
      <c r="G446" s="410"/>
      <c r="I446" s="381">
        <v>14</v>
      </c>
      <c r="J446" s="752">
        <v>53287</v>
      </c>
      <c r="K446" s="384" t="s">
        <v>5649</v>
      </c>
      <c r="L446" s="435" t="s">
        <v>455</v>
      </c>
      <c r="M446" s="436" t="s">
        <v>456</v>
      </c>
      <c r="N446" s="538"/>
      <c r="O446" s="559"/>
    </row>
    <row r="447" spans="1:15" ht="15.75" customHeight="1">
      <c r="A447" s="381">
        <v>15</v>
      </c>
      <c r="B447" s="752">
        <v>53282</v>
      </c>
      <c r="C447" s="415" t="s">
        <v>5649</v>
      </c>
      <c r="D447" s="435" t="s">
        <v>4383</v>
      </c>
      <c r="E447" s="436" t="s">
        <v>460</v>
      </c>
      <c r="F447" s="437"/>
      <c r="G447" s="410"/>
      <c r="I447" s="381">
        <v>15</v>
      </c>
      <c r="J447" s="752">
        <v>53288</v>
      </c>
      <c r="K447" s="384" t="s">
        <v>5649</v>
      </c>
      <c r="L447" s="435" t="s">
        <v>459</v>
      </c>
      <c r="M447" s="436" t="s">
        <v>5284</v>
      </c>
      <c r="N447" s="538"/>
      <c r="O447" s="559"/>
    </row>
    <row r="448" spans="1:15" ht="15.75" customHeight="1">
      <c r="A448" s="381">
        <v>16</v>
      </c>
      <c r="B448" s="752">
        <v>53283</v>
      </c>
      <c r="C448" s="415" t="s">
        <v>5649</v>
      </c>
      <c r="D448" s="435" t="s">
        <v>3699</v>
      </c>
      <c r="E448" s="436" t="s">
        <v>462</v>
      </c>
      <c r="F448" s="539"/>
      <c r="G448" s="589"/>
      <c r="I448" s="381">
        <v>16</v>
      </c>
      <c r="J448" s="752">
        <v>53289</v>
      </c>
      <c r="K448" s="384" t="s">
        <v>5649</v>
      </c>
      <c r="L448" s="435" t="s">
        <v>461</v>
      </c>
      <c r="M448" s="436" t="s">
        <v>5010</v>
      </c>
      <c r="N448" s="538"/>
      <c r="O448" s="583"/>
    </row>
    <row r="449" spans="1:15" ht="15.75" customHeight="1">
      <c r="A449" s="381">
        <v>17</v>
      </c>
      <c r="B449" s="752">
        <v>53284</v>
      </c>
      <c r="C449" s="415" t="s">
        <v>5649</v>
      </c>
      <c r="D449" s="435" t="s">
        <v>465</v>
      </c>
      <c r="E449" s="436" t="s">
        <v>2130</v>
      </c>
      <c r="F449" s="539"/>
      <c r="G449" s="410"/>
      <c r="I449" s="381">
        <v>17</v>
      </c>
      <c r="J449" s="752">
        <v>53290</v>
      </c>
      <c r="K449" s="384" t="s">
        <v>5649</v>
      </c>
      <c r="L449" s="435" t="s">
        <v>463</v>
      </c>
      <c r="M449" s="436" t="s">
        <v>464</v>
      </c>
      <c r="N449" s="538"/>
      <c r="O449" s="559"/>
    </row>
    <row r="450" spans="1:15" ht="15.75" customHeight="1">
      <c r="A450" s="381">
        <v>18</v>
      </c>
      <c r="B450" s="752">
        <v>53285</v>
      </c>
      <c r="C450" s="415" t="s">
        <v>5649</v>
      </c>
      <c r="D450" s="435" t="s">
        <v>4106</v>
      </c>
      <c r="E450" s="436" t="s">
        <v>2317</v>
      </c>
      <c r="F450" s="539"/>
      <c r="G450" s="410"/>
      <c r="I450" s="381">
        <v>18</v>
      </c>
      <c r="J450" s="752">
        <v>53291</v>
      </c>
      <c r="K450" s="384" t="s">
        <v>5649</v>
      </c>
      <c r="L450" s="435" t="s">
        <v>466</v>
      </c>
      <c r="M450" s="436" t="s">
        <v>3917</v>
      </c>
      <c r="N450" s="538"/>
      <c r="O450" s="559"/>
    </row>
    <row r="451" spans="1:15" ht="15.75" customHeight="1">
      <c r="A451" s="381">
        <v>19</v>
      </c>
      <c r="B451" s="752"/>
      <c r="C451" s="415"/>
      <c r="D451" s="435"/>
      <c r="E451" s="436"/>
      <c r="F451" s="539"/>
      <c r="G451" s="410"/>
      <c r="I451" s="381">
        <v>19</v>
      </c>
      <c r="J451" s="752">
        <v>53292</v>
      </c>
      <c r="K451" s="384" t="s">
        <v>5649</v>
      </c>
      <c r="L451" s="435" t="s">
        <v>467</v>
      </c>
      <c r="M451" s="436" t="s">
        <v>468</v>
      </c>
      <c r="N451" s="538"/>
      <c r="O451" s="559"/>
    </row>
    <row r="452" spans="1:15" ht="15.75" customHeight="1">
      <c r="A452" s="381">
        <v>20</v>
      </c>
      <c r="B452" s="148" t="s">
        <v>421</v>
      </c>
      <c r="C452" s="456" t="s">
        <v>5649</v>
      </c>
      <c r="D452" s="891" t="s">
        <v>422</v>
      </c>
      <c r="E452" s="481" t="s">
        <v>423</v>
      </c>
      <c r="F452" s="892" t="s">
        <v>1724</v>
      </c>
      <c r="G452" s="652"/>
      <c r="I452" s="381">
        <v>20</v>
      </c>
      <c r="J452" s="752">
        <v>53293</v>
      </c>
      <c r="K452" s="384" t="s">
        <v>5649</v>
      </c>
      <c r="L452" s="435" t="s">
        <v>471</v>
      </c>
      <c r="M452" s="436" t="s">
        <v>472</v>
      </c>
      <c r="N452" s="538"/>
      <c r="O452" s="559"/>
    </row>
    <row r="453" spans="1:10" ht="15.75" customHeight="1">
      <c r="A453" s="117"/>
      <c r="B453" s="475"/>
      <c r="G453" s="577"/>
      <c r="I453" s="117"/>
      <c r="J453" s="475"/>
    </row>
    <row r="454" spans="1:13" ht="15.75" customHeight="1">
      <c r="A454" s="117"/>
      <c r="B454" s="679"/>
      <c r="C454" s="731"/>
      <c r="D454" s="730"/>
      <c r="E454" s="730"/>
      <c r="F454" s="730"/>
      <c r="I454" s="117"/>
      <c r="J454" s="611"/>
      <c r="K454" s="611"/>
      <c r="L454" s="557"/>
      <c r="M454" s="557"/>
    </row>
    <row r="455" spans="1:13" ht="15.75" customHeight="1">
      <c r="A455" s="117"/>
      <c r="B455" s="801"/>
      <c r="C455" s="802"/>
      <c r="D455" s="803"/>
      <c r="E455" s="803"/>
      <c r="F455" s="804"/>
      <c r="G455" s="661"/>
      <c r="H455" s="661"/>
      <c r="I455" s="117"/>
      <c r="J455" s="611"/>
      <c r="K455" s="611"/>
      <c r="L455" s="557"/>
      <c r="M455" s="557"/>
    </row>
    <row r="456" spans="1:11" ht="15.75" customHeight="1">
      <c r="A456" s="117"/>
      <c r="B456" s="805"/>
      <c r="C456" s="806"/>
      <c r="D456" s="807"/>
      <c r="E456" s="807"/>
      <c r="F456" s="804"/>
      <c r="G456" s="661"/>
      <c r="H456" s="661"/>
      <c r="I456" s="117"/>
      <c r="K456" s="475"/>
    </row>
    <row r="457" spans="1:15" s="146" customFormat="1" ht="15.75" customHeight="1">
      <c r="A457" s="117"/>
      <c r="H457" s="661"/>
      <c r="I457" s="117"/>
      <c r="K457" s="117"/>
      <c r="O457" s="564"/>
    </row>
    <row r="458" spans="1:15" s="146" customFormat="1" ht="15.75" customHeight="1">
      <c r="A458" s="117"/>
      <c r="B458" s="801"/>
      <c r="C458" s="802"/>
      <c r="D458" s="803"/>
      <c r="E458" s="803"/>
      <c r="F458" s="808"/>
      <c r="G458" s="661"/>
      <c r="H458" s="661"/>
      <c r="I458" s="117"/>
      <c r="K458" s="117"/>
      <c r="O458" s="564"/>
    </row>
    <row r="459" spans="1:15" s="146" customFormat="1" ht="15.75" customHeight="1">
      <c r="A459" s="117"/>
      <c r="B459" s="475"/>
      <c r="C459" s="117"/>
      <c r="F459" s="540"/>
      <c r="G459" s="540"/>
      <c r="H459" s="540"/>
      <c r="I459" s="117"/>
      <c r="J459" s="475"/>
      <c r="K459" s="117"/>
      <c r="O459" s="564"/>
    </row>
    <row r="460" spans="1:15" s="146" customFormat="1" ht="15.75" customHeight="1">
      <c r="A460" s="117"/>
      <c r="B460" s="475"/>
      <c r="C460" s="117"/>
      <c r="F460" s="540"/>
      <c r="G460" s="540"/>
      <c r="H460" s="540"/>
      <c r="I460" s="117"/>
      <c r="J460" s="475"/>
      <c r="K460" s="117"/>
      <c r="O460" s="564"/>
    </row>
    <row r="461" spans="1:15" s="146" customFormat="1" ht="15.75" customHeight="1">
      <c r="A461" s="117"/>
      <c r="B461" s="475"/>
      <c r="C461" s="117"/>
      <c r="F461" s="540"/>
      <c r="G461" s="540"/>
      <c r="H461" s="540"/>
      <c r="I461" s="117"/>
      <c r="J461" s="475"/>
      <c r="K461" s="117"/>
      <c r="O461" s="564"/>
    </row>
    <row r="462" spans="1:15" s="146" customFormat="1" ht="15.75" customHeight="1">
      <c r="A462" s="117"/>
      <c r="B462" s="475"/>
      <c r="C462" s="117"/>
      <c r="F462" s="540"/>
      <c r="G462" s="540"/>
      <c r="H462" s="540"/>
      <c r="I462" s="117"/>
      <c r="J462" s="475"/>
      <c r="K462" s="117"/>
      <c r="O462" s="564"/>
    </row>
    <row r="463" spans="1:15" s="146" customFormat="1" ht="15.75" customHeight="1">
      <c r="A463" s="117"/>
      <c r="B463" s="475"/>
      <c r="C463" s="117"/>
      <c r="F463" s="540"/>
      <c r="G463" s="540"/>
      <c r="H463" s="540"/>
      <c r="I463" s="117"/>
      <c r="J463" s="475"/>
      <c r="K463" s="117"/>
      <c r="O463" s="564"/>
    </row>
    <row r="464" spans="1:15" s="146" customFormat="1" ht="15.75" customHeight="1">
      <c r="A464" s="117"/>
      <c r="B464" s="475"/>
      <c r="C464" s="117"/>
      <c r="F464" s="540"/>
      <c r="G464" s="540"/>
      <c r="H464" s="540"/>
      <c r="I464" s="117"/>
      <c r="J464" s="475"/>
      <c r="K464" s="117"/>
      <c r="O464" s="564"/>
    </row>
    <row r="465" spans="1:15" s="146" customFormat="1" ht="15.75" customHeight="1">
      <c r="A465" s="117"/>
      <c r="B465" s="475"/>
      <c r="C465" s="117"/>
      <c r="F465" s="540"/>
      <c r="G465" s="540"/>
      <c r="H465" s="540"/>
      <c r="I465" s="117"/>
      <c r="J465" s="475"/>
      <c r="K465" s="117"/>
      <c r="O465" s="564"/>
    </row>
    <row r="466" spans="1:15" s="146" customFormat="1" ht="15.75" customHeight="1">
      <c r="A466" s="117"/>
      <c r="B466" s="475"/>
      <c r="C466" s="117"/>
      <c r="F466" s="540"/>
      <c r="G466" s="540"/>
      <c r="H466" s="540"/>
      <c r="I466" s="117"/>
      <c r="J466" s="475"/>
      <c r="K466" s="117"/>
      <c r="O466" s="564"/>
    </row>
    <row r="467" spans="1:15" s="146" customFormat="1" ht="15.75" customHeight="1">
      <c r="A467" s="117"/>
      <c r="B467" s="475"/>
      <c r="C467" s="117"/>
      <c r="F467" s="540"/>
      <c r="G467" s="540"/>
      <c r="H467" s="540"/>
      <c r="I467" s="117"/>
      <c r="J467" s="475"/>
      <c r="K467" s="117"/>
      <c r="O467" s="564"/>
    </row>
    <row r="468" spans="1:15" s="146" customFormat="1" ht="15.75" customHeight="1">
      <c r="A468" s="117"/>
      <c r="B468" s="475"/>
      <c r="C468" s="117"/>
      <c r="F468" s="540"/>
      <c r="G468" s="540"/>
      <c r="H468" s="540"/>
      <c r="I468" s="117"/>
      <c r="J468" s="475"/>
      <c r="K468" s="117"/>
      <c r="O468" s="564"/>
    </row>
    <row r="469" spans="1:15" s="146" customFormat="1" ht="15.75" customHeight="1">
      <c r="A469" s="117"/>
      <c r="B469" s="475"/>
      <c r="C469" s="117"/>
      <c r="F469" s="540"/>
      <c r="G469" s="540"/>
      <c r="H469" s="540"/>
      <c r="I469" s="117"/>
      <c r="J469" s="475"/>
      <c r="K469" s="117"/>
      <c r="O469" s="564"/>
    </row>
    <row r="470" spans="1:15" s="146" customFormat="1" ht="15.75" customHeight="1">
      <c r="A470" s="117"/>
      <c r="B470" s="475"/>
      <c r="C470" s="117"/>
      <c r="F470" s="540"/>
      <c r="G470" s="540"/>
      <c r="H470" s="540"/>
      <c r="I470" s="117"/>
      <c r="J470" s="475"/>
      <c r="K470" s="117"/>
      <c r="O470" s="564"/>
    </row>
    <row r="471" spans="1:15" s="146" customFormat="1" ht="15.75" customHeight="1">
      <c r="A471" s="117"/>
      <c r="B471" s="475"/>
      <c r="C471" s="117"/>
      <c r="F471" s="540"/>
      <c r="G471" s="540"/>
      <c r="H471" s="540"/>
      <c r="I471" s="117"/>
      <c r="J471" s="475"/>
      <c r="K471" s="117"/>
      <c r="O471" s="564"/>
    </row>
    <row r="472" spans="1:15" s="146" customFormat="1" ht="15.75" customHeight="1">
      <c r="A472" s="117"/>
      <c r="B472" s="475"/>
      <c r="C472" s="117"/>
      <c r="F472" s="540"/>
      <c r="G472" s="540"/>
      <c r="H472" s="540"/>
      <c r="I472" s="117"/>
      <c r="J472" s="475"/>
      <c r="K472" s="117"/>
      <c r="O472" s="564"/>
    </row>
    <row r="473" spans="1:10" ht="15.75" customHeight="1">
      <c r="A473" s="117"/>
      <c r="B473" s="475"/>
      <c r="I473" s="117"/>
      <c r="J473" s="475"/>
    </row>
    <row r="474" spans="1:15" ht="15.75" customHeight="1">
      <c r="A474" s="1674" t="s">
        <v>4385</v>
      </c>
      <c r="B474" s="1674"/>
      <c r="C474" s="1674"/>
      <c r="D474" s="146" t="str">
        <f>ครูที่ปรึกษา!B52</f>
        <v>นางสาวทับทิม  มนตรีพิลา 817</v>
      </c>
      <c r="F474" s="540" t="s">
        <v>4506</v>
      </c>
      <c r="J474" s="1698" t="s">
        <v>4385</v>
      </c>
      <c r="K474" s="1698"/>
      <c r="L474" s="543" t="str">
        <f>ครูที่ปรึกษา!C52</f>
        <v>นายสุดใจ  กองมะลี240</v>
      </c>
      <c r="N474" s="543" t="s">
        <v>5518</v>
      </c>
      <c r="O474" s="556" t="s">
        <v>5098</v>
      </c>
    </row>
    <row r="475" spans="1:15" ht="15.75" customHeight="1">
      <c r="A475" s="381" t="s">
        <v>4572</v>
      </c>
      <c r="B475" s="383" t="s">
        <v>4555</v>
      </c>
      <c r="C475" s="381"/>
      <c r="D475" s="538" t="s">
        <v>4556</v>
      </c>
      <c r="E475" s="538" t="s">
        <v>4627</v>
      </c>
      <c r="F475" s="1695" t="s">
        <v>4507</v>
      </c>
      <c r="G475" s="1695"/>
      <c r="H475" s="1695"/>
      <c r="I475" s="632" t="s">
        <v>4572</v>
      </c>
      <c r="J475" s="620" t="s">
        <v>4555</v>
      </c>
      <c r="K475" s="222"/>
      <c r="L475" s="407" t="s">
        <v>4556</v>
      </c>
      <c r="M475" s="412" t="s">
        <v>4627</v>
      </c>
      <c r="N475" s="412"/>
      <c r="O475" s="559"/>
    </row>
    <row r="476" spans="1:15" ht="15.75" customHeight="1">
      <c r="A476" s="632">
        <v>1</v>
      </c>
      <c r="B476" s="384">
        <v>50644</v>
      </c>
      <c r="C476" s="384" t="s">
        <v>4557</v>
      </c>
      <c r="D476" s="437" t="s">
        <v>473</v>
      </c>
      <c r="E476" s="437" t="s">
        <v>474</v>
      </c>
      <c r="F476" s="410"/>
      <c r="G476" s="410"/>
      <c r="H476" s="410"/>
      <c r="I476" s="632">
        <v>1</v>
      </c>
      <c r="J476" s="384">
        <v>50662</v>
      </c>
      <c r="K476" s="384" t="s">
        <v>4557</v>
      </c>
      <c r="L476" s="437" t="s">
        <v>475</v>
      </c>
      <c r="M476" s="437" t="s">
        <v>476</v>
      </c>
      <c r="N476" s="538"/>
      <c r="O476" s="559"/>
    </row>
    <row r="477" spans="1:15" ht="15.75" customHeight="1">
      <c r="A477" s="632">
        <v>2</v>
      </c>
      <c r="B477" s="384">
        <v>50708</v>
      </c>
      <c r="C477" s="384" t="s">
        <v>4557</v>
      </c>
      <c r="D477" s="437" t="s">
        <v>477</v>
      </c>
      <c r="E477" s="437" t="s">
        <v>478</v>
      </c>
      <c r="F477" s="410"/>
      <c r="G477" s="410"/>
      <c r="H477" s="410"/>
      <c r="I477" s="632">
        <v>2</v>
      </c>
      <c r="J477" s="384">
        <v>50665</v>
      </c>
      <c r="K477" s="384" t="s">
        <v>4557</v>
      </c>
      <c r="L477" s="437" t="s">
        <v>479</v>
      </c>
      <c r="M477" s="437" t="s">
        <v>5577</v>
      </c>
      <c r="N477" s="538"/>
      <c r="O477" s="559"/>
    </row>
    <row r="478" spans="1:15" ht="15.75" customHeight="1">
      <c r="A478" s="632">
        <v>3</v>
      </c>
      <c r="B478" s="384">
        <v>50723</v>
      </c>
      <c r="C478" s="384" t="s">
        <v>4557</v>
      </c>
      <c r="D478" s="437" t="s">
        <v>4435</v>
      </c>
      <c r="E478" s="437" t="s">
        <v>4533</v>
      </c>
      <c r="F478" s="410"/>
      <c r="G478" s="410"/>
      <c r="H478" s="410"/>
      <c r="I478" s="632">
        <v>3</v>
      </c>
      <c r="J478" s="384">
        <v>50746</v>
      </c>
      <c r="K478" s="384" t="s">
        <v>4557</v>
      </c>
      <c r="L478" s="437" t="s">
        <v>480</v>
      </c>
      <c r="M478" s="437" t="s">
        <v>481</v>
      </c>
      <c r="N478" s="538"/>
      <c r="O478" s="559"/>
    </row>
    <row r="479" spans="1:15" ht="15.75" customHeight="1">
      <c r="A479" s="632">
        <v>4</v>
      </c>
      <c r="B479" s="384">
        <v>50732</v>
      </c>
      <c r="C479" s="384" t="s">
        <v>4557</v>
      </c>
      <c r="D479" s="437" t="s">
        <v>482</v>
      </c>
      <c r="E479" s="437" t="s">
        <v>483</v>
      </c>
      <c r="F479" s="410"/>
      <c r="G479" s="410"/>
      <c r="H479" s="410"/>
      <c r="I479" s="632">
        <v>4</v>
      </c>
      <c r="J479" s="384">
        <v>50784</v>
      </c>
      <c r="K479" s="384" t="s">
        <v>4557</v>
      </c>
      <c r="L479" s="437" t="s">
        <v>484</v>
      </c>
      <c r="M479" s="437" t="s">
        <v>5056</v>
      </c>
      <c r="N479" s="538"/>
      <c r="O479" s="559"/>
    </row>
    <row r="480" spans="1:15" ht="15.75" customHeight="1">
      <c r="A480" s="632">
        <v>5</v>
      </c>
      <c r="B480" s="381">
        <v>50750</v>
      </c>
      <c r="C480" s="381" t="s">
        <v>4557</v>
      </c>
      <c r="D480" s="538" t="s">
        <v>4624</v>
      </c>
      <c r="E480" s="538" t="s">
        <v>485</v>
      </c>
      <c r="F480" s="538"/>
      <c r="G480" s="410"/>
      <c r="H480" s="410"/>
      <c r="I480" s="632">
        <v>5</v>
      </c>
      <c r="J480" s="384">
        <v>50803</v>
      </c>
      <c r="K480" s="384" t="s">
        <v>4557</v>
      </c>
      <c r="L480" s="437" t="s">
        <v>486</v>
      </c>
      <c r="M480" s="437" t="s">
        <v>4585</v>
      </c>
      <c r="N480" s="538"/>
      <c r="O480" s="559"/>
    </row>
    <row r="481" spans="1:15" ht="15.75" customHeight="1">
      <c r="A481" s="632">
        <v>6</v>
      </c>
      <c r="B481" s="381">
        <v>50780</v>
      </c>
      <c r="C481" s="381" t="s">
        <v>4557</v>
      </c>
      <c r="D481" s="538" t="s">
        <v>487</v>
      </c>
      <c r="E481" s="538" t="s">
        <v>149</v>
      </c>
      <c r="F481" s="410"/>
      <c r="G481" s="410"/>
      <c r="H481" s="410"/>
      <c r="I481" s="632">
        <v>6</v>
      </c>
      <c r="J481" s="384">
        <v>50831</v>
      </c>
      <c r="K481" s="384" t="s">
        <v>4557</v>
      </c>
      <c r="L481" s="437" t="s">
        <v>5552</v>
      </c>
      <c r="M481" s="437" t="s">
        <v>488</v>
      </c>
      <c r="N481" s="538"/>
      <c r="O481" s="559"/>
    </row>
    <row r="482" spans="1:15" ht="15.75" customHeight="1">
      <c r="A482" s="632">
        <v>7</v>
      </c>
      <c r="B482" s="384">
        <v>50812</v>
      </c>
      <c r="C482" s="384" t="s">
        <v>4557</v>
      </c>
      <c r="D482" s="437" t="s">
        <v>1509</v>
      </c>
      <c r="E482" s="437" t="s">
        <v>1237</v>
      </c>
      <c r="F482" s="650"/>
      <c r="G482" s="410"/>
      <c r="H482" s="410"/>
      <c r="I482" s="632">
        <v>7</v>
      </c>
      <c r="J482" s="850">
        <v>50883</v>
      </c>
      <c r="K482" s="464" t="s">
        <v>4557</v>
      </c>
      <c r="L482" s="680" t="s">
        <v>491</v>
      </c>
      <c r="M482" s="437" t="s">
        <v>492</v>
      </c>
      <c r="N482" s="538"/>
      <c r="O482" s="559"/>
    </row>
    <row r="483" spans="1:15" ht="15.75" customHeight="1">
      <c r="A483" s="632">
        <v>8</v>
      </c>
      <c r="B483" s="384">
        <v>50940</v>
      </c>
      <c r="C483" s="384" t="s">
        <v>4557</v>
      </c>
      <c r="D483" s="437" t="s">
        <v>489</v>
      </c>
      <c r="E483" s="437" t="s">
        <v>490</v>
      </c>
      <c r="F483" s="538"/>
      <c r="G483" s="410"/>
      <c r="H483" s="410"/>
      <c r="I483" s="632">
        <v>8</v>
      </c>
      <c r="J483" s="384">
        <v>50903</v>
      </c>
      <c r="K483" s="384" t="s">
        <v>4557</v>
      </c>
      <c r="L483" s="437" t="s">
        <v>495</v>
      </c>
      <c r="M483" s="437" t="s">
        <v>496</v>
      </c>
      <c r="N483" s="538"/>
      <c r="O483" s="559"/>
    </row>
    <row r="484" spans="1:15" ht="15.75" customHeight="1">
      <c r="A484" s="632">
        <v>9</v>
      </c>
      <c r="B484" s="384">
        <v>51285</v>
      </c>
      <c r="C484" s="384" t="s">
        <v>4557</v>
      </c>
      <c r="D484" s="437" t="s">
        <v>493</v>
      </c>
      <c r="E484" s="437" t="s">
        <v>494</v>
      </c>
      <c r="F484" s="410"/>
      <c r="G484" s="410"/>
      <c r="H484" s="410"/>
      <c r="I484" s="632">
        <v>9</v>
      </c>
      <c r="J484" s="752">
        <v>53268</v>
      </c>
      <c r="K484" s="384" t="s">
        <v>4557</v>
      </c>
      <c r="L484" s="437" t="s">
        <v>499</v>
      </c>
      <c r="M484" s="437" t="s">
        <v>500</v>
      </c>
      <c r="N484" s="538"/>
      <c r="O484" s="559"/>
    </row>
    <row r="485" spans="1:15" ht="15.75" customHeight="1">
      <c r="A485" s="632">
        <v>10</v>
      </c>
      <c r="B485" s="746">
        <v>53260</v>
      </c>
      <c r="C485" s="381" t="s">
        <v>4557</v>
      </c>
      <c r="D485" s="538" t="s">
        <v>497</v>
      </c>
      <c r="E485" s="538" t="s">
        <v>498</v>
      </c>
      <c r="F485" s="410"/>
      <c r="G485" s="410"/>
      <c r="H485" s="410"/>
      <c r="I485" s="632">
        <v>10</v>
      </c>
      <c r="J485" s="746">
        <v>53269</v>
      </c>
      <c r="K485" s="381" t="s">
        <v>4557</v>
      </c>
      <c r="L485" s="538" t="s">
        <v>5545</v>
      </c>
      <c r="M485" s="538" t="s">
        <v>503</v>
      </c>
      <c r="N485" s="538"/>
      <c r="O485" s="559"/>
    </row>
    <row r="486" spans="1:15" ht="15.75" customHeight="1">
      <c r="A486" s="632">
        <v>11</v>
      </c>
      <c r="B486" s="752">
        <v>53261</v>
      </c>
      <c r="C486" s="384" t="s">
        <v>4557</v>
      </c>
      <c r="D486" s="437" t="s">
        <v>501</v>
      </c>
      <c r="E486" s="437" t="s">
        <v>502</v>
      </c>
      <c r="F486" s="410"/>
      <c r="G486" s="410"/>
      <c r="H486" s="410"/>
      <c r="I486" s="632">
        <v>11</v>
      </c>
      <c r="J486" s="384">
        <v>50670</v>
      </c>
      <c r="K486" s="384" t="s">
        <v>5649</v>
      </c>
      <c r="L486" s="437" t="s">
        <v>505</v>
      </c>
      <c r="M486" s="437" t="s">
        <v>506</v>
      </c>
      <c r="N486" s="538"/>
      <c r="O486" s="559"/>
    </row>
    <row r="487" spans="1:15" ht="15.75" customHeight="1">
      <c r="A487" s="632">
        <v>12</v>
      </c>
      <c r="B487" s="384">
        <v>50685</v>
      </c>
      <c r="C487" s="384" t="s">
        <v>5649</v>
      </c>
      <c r="D487" s="437" t="s">
        <v>504</v>
      </c>
      <c r="E487" s="437" t="s">
        <v>4494</v>
      </c>
      <c r="F487" s="410"/>
      <c r="G487" s="410"/>
      <c r="H487" s="410"/>
      <c r="I487" s="632">
        <v>12</v>
      </c>
      <c r="J487" s="746">
        <v>53270</v>
      </c>
      <c r="K487" s="381" t="s">
        <v>5649</v>
      </c>
      <c r="L487" s="538" t="s">
        <v>4451</v>
      </c>
      <c r="M487" s="538" t="s">
        <v>2345</v>
      </c>
      <c r="N487" s="538"/>
      <c r="O487" s="559"/>
    </row>
    <row r="488" spans="1:15" ht="15.75" customHeight="1">
      <c r="A488" s="632">
        <v>13</v>
      </c>
      <c r="B488" s="384">
        <v>50692</v>
      </c>
      <c r="C488" s="384" t="s">
        <v>5649</v>
      </c>
      <c r="D488" s="437" t="s">
        <v>507</v>
      </c>
      <c r="E488" s="437" t="s">
        <v>508</v>
      </c>
      <c r="F488" s="410"/>
      <c r="G488" s="410"/>
      <c r="H488" s="410"/>
      <c r="I488" s="632">
        <v>13</v>
      </c>
      <c r="J488" s="746">
        <v>53271</v>
      </c>
      <c r="K488" s="381" t="s">
        <v>5649</v>
      </c>
      <c r="L488" s="538" t="s">
        <v>3860</v>
      </c>
      <c r="M488" s="538" t="s">
        <v>510</v>
      </c>
      <c r="N488" s="538"/>
      <c r="O488" s="559"/>
    </row>
    <row r="489" spans="1:15" ht="15.75" customHeight="1">
      <c r="A489" s="632">
        <v>14</v>
      </c>
      <c r="B489" s="752">
        <v>53262</v>
      </c>
      <c r="C489" s="384" t="s">
        <v>5649</v>
      </c>
      <c r="D489" s="437" t="s">
        <v>5366</v>
      </c>
      <c r="E489" s="437" t="s">
        <v>509</v>
      </c>
      <c r="F489" s="410"/>
      <c r="G489" s="410"/>
      <c r="H489" s="410"/>
      <c r="I489" s="632">
        <v>14</v>
      </c>
      <c r="J489" s="746">
        <v>53272</v>
      </c>
      <c r="K489" s="384" t="s">
        <v>5649</v>
      </c>
      <c r="L489" s="437" t="s">
        <v>512</v>
      </c>
      <c r="M489" s="437" t="s">
        <v>4533</v>
      </c>
      <c r="N489" s="538"/>
      <c r="O489" s="559"/>
    </row>
    <row r="490" spans="1:15" ht="15.75" customHeight="1">
      <c r="A490" s="632">
        <v>15</v>
      </c>
      <c r="B490" s="752">
        <v>53263</v>
      </c>
      <c r="C490" s="384" t="s">
        <v>5649</v>
      </c>
      <c r="D490" s="437" t="s">
        <v>4088</v>
      </c>
      <c r="E490" s="437" t="s">
        <v>511</v>
      </c>
      <c r="F490" s="410"/>
      <c r="G490" s="410"/>
      <c r="H490" s="410"/>
      <c r="I490" s="632">
        <v>15</v>
      </c>
      <c r="J490" s="746">
        <v>53273</v>
      </c>
      <c r="K490" s="384" t="s">
        <v>5649</v>
      </c>
      <c r="L490" s="437" t="s">
        <v>515</v>
      </c>
      <c r="M490" s="437" t="s">
        <v>516</v>
      </c>
      <c r="N490" s="538"/>
      <c r="O490" s="559"/>
    </row>
    <row r="491" spans="1:15" ht="15.75" customHeight="1">
      <c r="A491" s="632">
        <v>16</v>
      </c>
      <c r="B491" s="752">
        <v>53264</v>
      </c>
      <c r="C491" s="384" t="s">
        <v>5649</v>
      </c>
      <c r="D491" s="437" t="s">
        <v>513</v>
      </c>
      <c r="E491" s="437" t="s">
        <v>514</v>
      </c>
      <c r="F491" s="410"/>
      <c r="G491" s="410"/>
      <c r="H491" s="410"/>
      <c r="I491" s="632">
        <v>16</v>
      </c>
      <c r="J491" s="746">
        <v>53274</v>
      </c>
      <c r="K491" s="384" t="s">
        <v>5649</v>
      </c>
      <c r="L491" s="437" t="s">
        <v>517</v>
      </c>
      <c r="M491" s="437" t="s">
        <v>518</v>
      </c>
      <c r="N491" s="538"/>
      <c r="O491" s="559"/>
    </row>
    <row r="492" spans="1:15" ht="15.75" customHeight="1">
      <c r="A492" s="632">
        <v>17</v>
      </c>
      <c r="B492" s="752">
        <v>53265</v>
      </c>
      <c r="C492" s="688" t="s">
        <v>5649</v>
      </c>
      <c r="D492" s="689" t="s">
        <v>5307</v>
      </c>
      <c r="E492" s="759" t="s">
        <v>4124</v>
      </c>
      <c r="F492" s="758" t="s">
        <v>1613</v>
      </c>
      <c r="G492" s="410"/>
      <c r="H492" s="410"/>
      <c r="I492" s="632">
        <v>17</v>
      </c>
      <c r="J492" s="746">
        <v>53275</v>
      </c>
      <c r="K492" s="384" t="s">
        <v>5649</v>
      </c>
      <c r="L492" s="437" t="s">
        <v>521</v>
      </c>
      <c r="M492" s="437" t="s">
        <v>522</v>
      </c>
      <c r="N492" s="538"/>
      <c r="O492" s="559"/>
    </row>
    <row r="493" spans="1:15" ht="15.75" customHeight="1">
      <c r="A493" s="632">
        <v>18</v>
      </c>
      <c r="B493" s="752">
        <v>53266</v>
      </c>
      <c r="C493" s="384" t="s">
        <v>5649</v>
      </c>
      <c r="D493" s="437" t="s">
        <v>519</v>
      </c>
      <c r="E493" s="437" t="s">
        <v>520</v>
      </c>
      <c r="F493" s="410"/>
      <c r="G493" s="410"/>
      <c r="H493" s="410"/>
      <c r="I493" s="632">
        <v>18</v>
      </c>
      <c r="J493" s="746">
        <v>53276</v>
      </c>
      <c r="K493" s="384" t="s">
        <v>5649</v>
      </c>
      <c r="L493" s="538" t="s">
        <v>1508</v>
      </c>
      <c r="M493" s="538" t="s">
        <v>2284</v>
      </c>
      <c r="N493" s="538"/>
      <c r="O493" s="559"/>
    </row>
    <row r="494" spans="1:10" ht="15.75" customHeight="1">
      <c r="A494" s="632">
        <v>19</v>
      </c>
      <c r="B494" s="752">
        <v>53267</v>
      </c>
      <c r="C494" s="384" t="s">
        <v>5649</v>
      </c>
      <c r="D494" s="437" t="s">
        <v>523</v>
      </c>
      <c r="E494" s="437" t="s">
        <v>4797</v>
      </c>
      <c r="F494" s="410"/>
      <c r="G494" s="410"/>
      <c r="H494" s="410"/>
      <c r="I494" s="117"/>
      <c r="J494" s="117"/>
    </row>
    <row r="495" spans="1:13" ht="15.75" customHeight="1">
      <c r="A495" s="117"/>
      <c r="B495" s="475"/>
      <c r="F495" s="565"/>
      <c r="I495" s="117"/>
      <c r="J495" s="616"/>
      <c r="K495" s="616"/>
      <c r="L495" s="540"/>
      <c r="M495" s="540"/>
    </row>
    <row r="496" spans="1:13" ht="15.75" customHeight="1">
      <c r="A496" s="117"/>
      <c r="B496" s="616"/>
      <c r="C496" s="616"/>
      <c r="D496" s="540"/>
      <c r="E496" s="540"/>
      <c r="I496" s="117"/>
      <c r="J496" s="616"/>
      <c r="K496" s="616"/>
      <c r="L496" s="540"/>
      <c r="M496" s="540"/>
    </row>
    <row r="497" spans="1:14" ht="15.75" customHeight="1">
      <c r="A497" s="117"/>
      <c r="B497" s="475"/>
      <c r="F497" s="146"/>
      <c r="I497" s="117"/>
      <c r="J497" s="616"/>
      <c r="K497" s="616"/>
      <c r="L497" s="408"/>
      <c r="N497" s="161"/>
    </row>
    <row r="498" spans="1:9" ht="15.75" customHeight="1">
      <c r="A498" s="117"/>
      <c r="B498" s="475"/>
      <c r="F498" s="565"/>
      <c r="I498" s="117"/>
    </row>
    <row r="499" spans="1:13" ht="15.75" customHeight="1">
      <c r="A499" s="117"/>
      <c r="B499" s="451"/>
      <c r="C499" s="451"/>
      <c r="D499" s="452"/>
      <c r="E499" s="452"/>
      <c r="I499" s="117"/>
      <c r="J499" s="117"/>
      <c r="M499" s="161"/>
    </row>
    <row r="500" spans="1:10" ht="15.75" customHeight="1">
      <c r="A500" s="117"/>
      <c r="B500" s="475"/>
      <c r="I500" s="117"/>
      <c r="J500" s="117"/>
    </row>
    <row r="501" spans="1:15" s="146" customFormat="1" ht="15.75" customHeight="1">
      <c r="A501" s="117"/>
      <c r="B501" s="451"/>
      <c r="C501" s="117"/>
      <c r="F501" s="540"/>
      <c r="G501" s="540"/>
      <c r="H501" s="540"/>
      <c r="I501" s="117"/>
      <c r="J501" s="117"/>
      <c r="K501" s="117"/>
      <c r="O501" s="564"/>
    </row>
    <row r="502" spans="1:15" s="146" customFormat="1" ht="15.75" customHeight="1">
      <c r="A502" s="117"/>
      <c r="B502" s="475"/>
      <c r="C502" s="117"/>
      <c r="F502" s="540"/>
      <c r="G502" s="540"/>
      <c r="H502" s="540"/>
      <c r="I502" s="117"/>
      <c r="J502" s="117"/>
      <c r="K502" s="117"/>
      <c r="O502" s="564"/>
    </row>
    <row r="503" spans="1:15" s="146" customFormat="1" ht="15.75" customHeight="1">
      <c r="A503" s="117"/>
      <c r="B503" s="475"/>
      <c r="C503" s="117"/>
      <c r="F503" s="540"/>
      <c r="G503" s="540"/>
      <c r="H503" s="540"/>
      <c r="I503" s="117"/>
      <c r="J503" s="475"/>
      <c r="K503" s="117"/>
      <c r="O503" s="564"/>
    </row>
    <row r="504" spans="1:15" s="146" customFormat="1" ht="15.75" customHeight="1">
      <c r="A504" s="117"/>
      <c r="B504" s="475"/>
      <c r="C504" s="117"/>
      <c r="F504" s="540"/>
      <c r="G504" s="540"/>
      <c r="H504" s="540"/>
      <c r="I504" s="117"/>
      <c r="J504" s="475"/>
      <c r="K504" s="117"/>
      <c r="O504" s="564"/>
    </row>
    <row r="505" spans="1:15" s="146" customFormat="1" ht="15.75" customHeight="1">
      <c r="A505" s="117"/>
      <c r="B505" s="475"/>
      <c r="C505" s="117"/>
      <c r="F505" s="540"/>
      <c r="G505" s="540"/>
      <c r="H505" s="540"/>
      <c r="I505" s="117"/>
      <c r="J505" s="475"/>
      <c r="K505" s="117"/>
      <c r="O505" s="564"/>
    </row>
    <row r="506" spans="1:15" s="146" customFormat="1" ht="15.75" customHeight="1">
      <c r="A506" s="117"/>
      <c r="B506" s="475"/>
      <c r="C506" s="117"/>
      <c r="F506" s="540"/>
      <c r="G506" s="540"/>
      <c r="H506" s="540"/>
      <c r="I506" s="117"/>
      <c r="J506" s="475"/>
      <c r="K506" s="117"/>
      <c r="O506" s="564"/>
    </row>
    <row r="507" spans="1:15" s="146" customFormat="1" ht="15.75" customHeight="1">
      <c r="A507" s="117"/>
      <c r="B507" s="475"/>
      <c r="C507" s="117"/>
      <c r="F507" s="540"/>
      <c r="G507" s="540"/>
      <c r="H507" s="540"/>
      <c r="I507" s="117"/>
      <c r="J507" s="475"/>
      <c r="K507" s="117"/>
      <c r="O507" s="564"/>
    </row>
    <row r="508" spans="1:15" s="146" customFormat="1" ht="15.75" customHeight="1">
      <c r="A508" s="117"/>
      <c r="B508" s="475"/>
      <c r="C508" s="117"/>
      <c r="F508" s="540"/>
      <c r="G508" s="540"/>
      <c r="H508" s="540"/>
      <c r="I508" s="117"/>
      <c r="J508" s="475"/>
      <c r="K508" s="117"/>
      <c r="O508" s="564"/>
    </row>
    <row r="509" spans="1:15" s="146" customFormat="1" ht="15.75" customHeight="1">
      <c r="A509" s="117"/>
      <c r="B509" s="475"/>
      <c r="C509" s="117"/>
      <c r="F509" s="540"/>
      <c r="G509" s="540"/>
      <c r="H509" s="540"/>
      <c r="I509" s="117"/>
      <c r="J509" s="475"/>
      <c r="K509" s="117"/>
      <c r="O509" s="564"/>
    </row>
    <row r="510" spans="1:15" s="146" customFormat="1" ht="15.75" customHeight="1">
      <c r="A510" s="117"/>
      <c r="B510" s="475"/>
      <c r="C510" s="117"/>
      <c r="F510" s="540"/>
      <c r="G510" s="540"/>
      <c r="H510" s="540"/>
      <c r="I510" s="117"/>
      <c r="J510" s="475"/>
      <c r="K510" s="117"/>
      <c r="O510" s="564"/>
    </row>
    <row r="511" spans="1:15" s="146" customFormat="1" ht="15.75" customHeight="1">
      <c r="A511" s="117"/>
      <c r="B511" s="475"/>
      <c r="C511" s="117"/>
      <c r="F511" s="540"/>
      <c r="G511" s="540"/>
      <c r="H511" s="540"/>
      <c r="I511" s="117"/>
      <c r="J511" s="475"/>
      <c r="K511" s="117"/>
      <c r="O511" s="564"/>
    </row>
    <row r="512" spans="1:15" s="146" customFormat="1" ht="15.75" customHeight="1">
      <c r="A512" s="117"/>
      <c r="B512" s="475"/>
      <c r="C512" s="117"/>
      <c r="F512" s="540"/>
      <c r="G512" s="540"/>
      <c r="H512" s="540"/>
      <c r="I512" s="117"/>
      <c r="J512" s="475"/>
      <c r="K512" s="117"/>
      <c r="O512" s="564"/>
    </row>
    <row r="513" spans="1:15" s="146" customFormat="1" ht="15.75" customHeight="1">
      <c r="A513" s="117"/>
      <c r="B513" s="475"/>
      <c r="C513" s="117"/>
      <c r="F513" s="540"/>
      <c r="G513" s="540"/>
      <c r="H513" s="540"/>
      <c r="I513" s="117"/>
      <c r="J513" s="475"/>
      <c r="K513" s="117"/>
      <c r="O513" s="564"/>
    </row>
    <row r="514" spans="1:15" s="146" customFormat="1" ht="15.75" customHeight="1">
      <c r="A514" s="117"/>
      <c r="B514" s="475"/>
      <c r="C514" s="117"/>
      <c r="F514" s="540"/>
      <c r="G514" s="540"/>
      <c r="H514" s="540"/>
      <c r="I514" s="117"/>
      <c r="J514" s="475"/>
      <c r="K514" s="117"/>
      <c r="O514" s="564"/>
    </row>
    <row r="515" spans="1:15" s="146" customFormat="1" ht="15.75" customHeight="1">
      <c r="A515" s="117"/>
      <c r="B515" s="475"/>
      <c r="C515" s="117"/>
      <c r="F515" s="540"/>
      <c r="G515" s="540"/>
      <c r="H515" s="540"/>
      <c r="I515" s="117"/>
      <c r="J515" s="475"/>
      <c r="K515" s="117"/>
      <c r="O515" s="564"/>
    </row>
    <row r="516" spans="1:15" s="146" customFormat="1" ht="15.75" customHeight="1">
      <c r="A516" s="117"/>
      <c r="B516" s="475"/>
      <c r="C516" s="117"/>
      <c r="F516" s="540"/>
      <c r="G516" s="540"/>
      <c r="H516" s="540"/>
      <c r="I516" s="117"/>
      <c r="J516" s="475"/>
      <c r="K516" s="117"/>
      <c r="O516" s="564"/>
    </row>
    <row r="517" spans="1:15" ht="15.75" customHeight="1">
      <c r="A517" s="1673" t="s">
        <v>4385</v>
      </c>
      <c r="B517" s="1673"/>
      <c r="C517" s="1674"/>
      <c r="D517" s="146" t="str">
        <f>ครูที่ปรึกษา!B53</f>
        <v>น.ส.โศภิษฐ์  สุมมาตย์129</v>
      </c>
      <c r="F517" s="1650" t="s">
        <v>4517</v>
      </c>
      <c r="G517" s="1650"/>
      <c r="H517" s="1650"/>
      <c r="I517" s="1650"/>
      <c r="J517" s="1698" t="s">
        <v>4385</v>
      </c>
      <c r="K517" s="1698"/>
      <c r="L517" s="543" t="str">
        <f>ครูที่ปรึกษา!C53</f>
        <v>นายวุฒินันท์  โคตรทิพย์431</v>
      </c>
      <c r="N517" s="543" t="s">
        <v>5518</v>
      </c>
      <c r="O517" s="556" t="s">
        <v>5099</v>
      </c>
    </row>
    <row r="518" spans="1:15" ht="15.75" customHeight="1">
      <c r="A518" s="613" t="s">
        <v>4572</v>
      </c>
      <c r="B518" s="606" t="s">
        <v>4555</v>
      </c>
      <c r="C518" s="222"/>
      <c r="D518" s="407" t="s">
        <v>4556</v>
      </c>
      <c r="E518" s="412" t="s">
        <v>4627</v>
      </c>
      <c r="F518" s="1700" t="s">
        <v>4518</v>
      </c>
      <c r="G518" s="1695"/>
      <c r="H518" s="1695"/>
      <c r="I518" s="634"/>
      <c r="J518" s="620" t="s">
        <v>4555</v>
      </c>
      <c r="K518" s="222"/>
      <c r="L518" s="407" t="s">
        <v>4556</v>
      </c>
      <c r="M518" s="412" t="s">
        <v>4627</v>
      </c>
      <c r="N518" s="412"/>
      <c r="O518" s="559"/>
    </row>
    <row r="519" spans="1:15" ht="15.75" customHeight="1">
      <c r="A519" s="381">
        <v>1</v>
      </c>
      <c r="B519" s="384">
        <v>50631</v>
      </c>
      <c r="C519" s="384" t="s">
        <v>4557</v>
      </c>
      <c r="D519" s="437" t="s">
        <v>524</v>
      </c>
      <c r="E519" s="437" t="s">
        <v>525</v>
      </c>
      <c r="F519" s="410"/>
      <c r="G519" s="538"/>
      <c r="H519" s="146"/>
      <c r="I519" s="381">
        <v>1</v>
      </c>
      <c r="J519" s="384">
        <v>50608</v>
      </c>
      <c r="K519" s="384" t="s">
        <v>4557</v>
      </c>
      <c r="L519" s="437" t="s">
        <v>526</v>
      </c>
      <c r="M519" s="437" t="s">
        <v>527</v>
      </c>
      <c r="N519" s="538"/>
      <c r="O519" s="559"/>
    </row>
    <row r="520" spans="1:15" ht="15.75" customHeight="1">
      <c r="A520" s="381">
        <v>2</v>
      </c>
      <c r="B520" s="384">
        <v>50642</v>
      </c>
      <c r="C520" s="384" t="s">
        <v>4557</v>
      </c>
      <c r="D520" s="437" t="s">
        <v>528</v>
      </c>
      <c r="E520" s="437" t="s">
        <v>529</v>
      </c>
      <c r="F520" s="410"/>
      <c r="G520" s="538"/>
      <c r="H520" s="146"/>
      <c r="I520" s="381">
        <v>2</v>
      </c>
      <c r="J520" s="384">
        <v>50627</v>
      </c>
      <c r="K520" s="384" t="s">
        <v>4557</v>
      </c>
      <c r="L520" s="437" t="s">
        <v>487</v>
      </c>
      <c r="M520" s="437" t="s">
        <v>530</v>
      </c>
      <c r="N520" s="538"/>
      <c r="O520" s="559"/>
    </row>
    <row r="521" spans="1:15" ht="15.75" customHeight="1">
      <c r="A521" s="381">
        <v>3</v>
      </c>
      <c r="B521" s="384">
        <v>50646</v>
      </c>
      <c r="C521" s="384" t="s">
        <v>4557</v>
      </c>
      <c r="D521" s="437" t="s">
        <v>4373</v>
      </c>
      <c r="E521" s="437" t="s">
        <v>531</v>
      </c>
      <c r="F521" s="410"/>
      <c r="G521" s="410"/>
      <c r="I521" s="381">
        <v>3</v>
      </c>
      <c r="J521" s="384">
        <v>50699</v>
      </c>
      <c r="K521" s="384" t="s">
        <v>4557</v>
      </c>
      <c r="L521" s="437" t="s">
        <v>532</v>
      </c>
      <c r="M521" s="437" t="s">
        <v>533</v>
      </c>
      <c r="N521" s="538"/>
      <c r="O521" s="559"/>
    </row>
    <row r="522" spans="1:15" ht="15.75" customHeight="1">
      <c r="A522" s="381">
        <v>4</v>
      </c>
      <c r="B522" s="384">
        <v>50704</v>
      </c>
      <c r="C522" s="384" t="s">
        <v>4557</v>
      </c>
      <c r="D522" s="437" t="s">
        <v>4367</v>
      </c>
      <c r="E522" s="437" t="s">
        <v>534</v>
      </c>
      <c r="F522" s="410"/>
      <c r="G522" s="410"/>
      <c r="I522" s="381">
        <v>4</v>
      </c>
      <c r="J522" s="384">
        <v>50700</v>
      </c>
      <c r="K522" s="384" t="s">
        <v>4557</v>
      </c>
      <c r="L522" s="437" t="s">
        <v>535</v>
      </c>
      <c r="M522" s="437" t="s">
        <v>536</v>
      </c>
      <c r="N522" s="538"/>
      <c r="O522" s="559"/>
    </row>
    <row r="523" spans="1:15" ht="15.75" customHeight="1">
      <c r="A523" s="381">
        <v>5</v>
      </c>
      <c r="B523" s="384">
        <v>50712</v>
      </c>
      <c r="C523" s="384" t="s">
        <v>4557</v>
      </c>
      <c r="D523" s="437" t="s">
        <v>5574</v>
      </c>
      <c r="E523" s="437" t="s">
        <v>4784</v>
      </c>
      <c r="F523" s="410"/>
      <c r="G523" s="410"/>
      <c r="I523" s="381">
        <v>5</v>
      </c>
      <c r="J523" s="384">
        <v>50754</v>
      </c>
      <c r="K523" s="384" t="s">
        <v>4557</v>
      </c>
      <c r="L523" s="437" t="s">
        <v>537</v>
      </c>
      <c r="M523" s="437" t="s">
        <v>538</v>
      </c>
      <c r="N523" s="538"/>
      <c r="O523" s="559"/>
    </row>
    <row r="524" spans="1:15" ht="15.75" customHeight="1">
      <c r="A524" s="381">
        <v>6</v>
      </c>
      <c r="B524" s="384">
        <v>50729</v>
      </c>
      <c r="C524" s="384" t="s">
        <v>4557</v>
      </c>
      <c r="D524" s="437" t="s">
        <v>539</v>
      </c>
      <c r="E524" s="437" t="s">
        <v>540</v>
      </c>
      <c r="F524" s="410"/>
      <c r="G524" s="410"/>
      <c r="I524" s="381">
        <v>6</v>
      </c>
      <c r="J524" s="384">
        <v>50765</v>
      </c>
      <c r="K524" s="384" t="s">
        <v>4557</v>
      </c>
      <c r="L524" s="437" t="s">
        <v>541</v>
      </c>
      <c r="M524" s="437" t="s">
        <v>542</v>
      </c>
      <c r="N524" s="538"/>
      <c r="O524" s="559"/>
    </row>
    <row r="525" spans="1:15" ht="15.75" customHeight="1">
      <c r="A525" s="381">
        <v>7</v>
      </c>
      <c r="B525" s="384">
        <v>50742</v>
      </c>
      <c r="C525" s="384" t="s">
        <v>4557</v>
      </c>
      <c r="D525" s="437" t="s">
        <v>543</v>
      </c>
      <c r="E525" s="437" t="s">
        <v>544</v>
      </c>
      <c r="F525" s="538"/>
      <c r="G525" s="410"/>
      <c r="I525" s="381">
        <v>7</v>
      </c>
      <c r="J525" s="384">
        <v>50773</v>
      </c>
      <c r="K525" s="384" t="s">
        <v>4557</v>
      </c>
      <c r="L525" s="437" t="s">
        <v>545</v>
      </c>
      <c r="M525" s="437" t="s">
        <v>546</v>
      </c>
      <c r="N525" s="538"/>
      <c r="O525" s="559"/>
    </row>
    <row r="526" spans="1:15" ht="15.75" customHeight="1">
      <c r="A526" s="381">
        <v>8</v>
      </c>
      <c r="B526" s="384">
        <v>50518</v>
      </c>
      <c r="C526" s="384" t="s">
        <v>5649</v>
      </c>
      <c r="D526" s="437" t="s">
        <v>4807</v>
      </c>
      <c r="E526" s="437" t="s">
        <v>547</v>
      </c>
      <c r="F526" s="410"/>
      <c r="G526" s="410"/>
      <c r="I526" s="381">
        <v>8</v>
      </c>
      <c r="J526" s="384">
        <v>50774</v>
      </c>
      <c r="K526" s="384" t="s">
        <v>4557</v>
      </c>
      <c r="L526" s="437" t="s">
        <v>5772</v>
      </c>
      <c r="M526" s="437" t="s">
        <v>4733</v>
      </c>
      <c r="N526" s="538"/>
      <c r="O526" s="559"/>
    </row>
    <row r="527" spans="1:15" ht="15.75" customHeight="1">
      <c r="A527" s="381">
        <v>9</v>
      </c>
      <c r="B527" s="384">
        <v>50686</v>
      </c>
      <c r="C527" s="384" t="s">
        <v>5649</v>
      </c>
      <c r="D527" s="437" t="s">
        <v>549</v>
      </c>
      <c r="E527" s="437" t="s">
        <v>550</v>
      </c>
      <c r="F527" s="538"/>
      <c r="G527" s="410"/>
      <c r="I527" s="381">
        <v>9</v>
      </c>
      <c r="J527" s="752">
        <v>53252</v>
      </c>
      <c r="K527" s="384" t="s">
        <v>4557</v>
      </c>
      <c r="L527" s="437" t="s">
        <v>4716</v>
      </c>
      <c r="M527" s="437" t="s">
        <v>548</v>
      </c>
      <c r="N527" s="538"/>
      <c r="O527" s="559"/>
    </row>
    <row r="528" spans="1:15" ht="15.75" customHeight="1">
      <c r="A528" s="381">
        <v>10</v>
      </c>
      <c r="B528" s="752">
        <v>53245</v>
      </c>
      <c r="C528" s="384" t="s">
        <v>5649</v>
      </c>
      <c r="D528" s="437" t="s">
        <v>552</v>
      </c>
      <c r="E528" s="437" t="s">
        <v>553</v>
      </c>
      <c r="F528" s="410"/>
      <c r="G528" s="410"/>
      <c r="I528" s="381">
        <v>10</v>
      </c>
      <c r="J528" s="384">
        <v>50693</v>
      </c>
      <c r="K528" s="384" t="s">
        <v>5649</v>
      </c>
      <c r="L528" s="437" t="s">
        <v>5578</v>
      </c>
      <c r="M528" s="437" t="s">
        <v>5329</v>
      </c>
      <c r="N528" s="538"/>
      <c r="O528" s="559"/>
    </row>
    <row r="529" spans="1:15" ht="15.75" customHeight="1">
      <c r="A529" s="381">
        <v>11</v>
      </c>
      <c r="B529" s="752">
        <v>53246</v>
      </c>
      <c r="C529" s="384" t="s">
        <v>5649</v>
      </c>
      <c r="D529" s="437" t="s">
        <v>555</v>
      </c>
      <c r="E529" s="437" t="s">
        <v>556</v>
      </c>
      <c r="F529" s="410"/>
      <c r="G529" s="410"/>
      <c r="I529" s="381">
        <v>11</v>
      </c>
      <c r="J529" s="746">
        <v>53253</v>
      </c>
      <c r="K529" s="381" t="s">
        <v>5649</v>
      </c>
      <c r="L529" s="538" t="s">
        <v>551</v>
      </c>
      <c r="M529" s="538" t="s">
        <v>5453</v>
      </c>
      <c r="N529" s="538"/>
      <c r="O529" s="559"/>
    </row>
    <row r="530" spans="1:15" ht="15.75" customHeight="1">
      <c r="A530" s="381">
        <v>12</v>
      </c>
      <c r="B530" s="752">
        <v>53247</v>
      </c>
      <c r="C530" s="384" t="s">
        <v>5649</v>
      </c>
      <c r="D530" s="437" t="s">
        <v>557</v>
      </c>
      <c r="E530" s="437" t="s">
        <v>5009</v>
      </c>
      <c r="F530" s="410"/>
      <c r="G530" s="410"/>
      <c r="I530" s="381">
        <v>12</v>
      </c>
      <c r="J530" s="746">
        <v>53255</v>
      </c>
      <c r="K530" s="381" t="s">
        <v>5649</v>
      </c>
      <c r="L530" s="538" t="s">
        <v>2222</v>
      </c>
      <c r="M530" s="538" t="s">
        <v>2262</v>
      </c>
      <c r="N530" s="538"/>
      <c r="O530" s="559"/>
    </row>
    <row r="531" spans="1:15" ht="15.75" customHeight="1">
      <c r="A531" s="381">
        <v>13</v>
      </c>
      <c r="B531" s="752">
        <v>53248</v>
      </c>
      <c r="C531" s="384" t="s">
        <v>5649</v>
      </c>
      <c r="D531" s="437" t="s">
        <v>560</v>
      </c>
      <c r="E531" s="437" t="s">
        <v>561</v>
      </c>
      <c r="F531" s="410"/>
      <c r="G531" s="410"/>
      <c r="I531" s="381">
        <v>13</v>
      </c>
      <c r="J531" s="752">
        <v>53256</v>
      </c>
      <c r="K531" s="384" t="s">
        <v>5649</v>
      </c>
      <c r="L531" s="437" t="s">
        <v>558</v>
      </c>
      <c r="M531" s="437" t="s">
        <v>559</v>
      </c>
      <c r="N531" s="538"/>
      <c r="O531" s="559"/>
    </row>
    <row r="532" spans="1:15" ht="15.75" customHeight="1">
      <c r="A532" s="381">
        <v>14</v>
      </c>
      <c r="B532" s="752">
        <v>53249</v>
      </c>
      <c r="C532" s="384" t="s">
        <v>5649</v>
      </c>
      <c r="D532" s="437" t="s">
        <v>3561</v>
      </c>
      <c r="E532" s="437" t="s">
        <v>6278</v>
      </c>
      <c r="F532" s="410"/>
      <c r="G532" s="410"/>
      <c r="I532" s="381">
        <v>14</v>
      </c>
      <c r="J532" s="746">
        <v>53257</v>
      </c>
      <c r="K532" s="384" t="s">
        <v>5649</v>
      </c>
      <c r="L532" s="437" t="s">
        <v>562</v>
      </c>
      <c r="M532" s="437" t="s">
        <v>563</v>
      </c>
      <c r="N532" s="538"/>
      <c r="O532" s="559"/>
    </row>
    <row r="533" spans="1:15" ht="15.75" customHeight="1">
      <c r="A533" s="381">
        <v>15</v>
      </c>
      <c r="B533" s="752">
        <v>53250</v>
      </c>
      <c r="C533" s="384" t="s">
        <v>5649</v>
      </c>
      <c r="D533" s="437" t="s">
        <v>5348</v>
      </c>
      <c r="E533" s="437" t="s">
        <v>565</v>
      </c>
      <c r="F533" s="410"/>
      <c r="G533" s="410"/>
      <c r="I533" s="381">
        <v>15</v>
      </c>
      <c r="J533" s="752">
        <v>53258</v>
      </c>
      <c r="K533" s="384" t="s">
        <v>5649</v>
      </c>
      <c r="L533" s="437" t="s">
        <v>5350</v>
      </c>
      <c r="M533" s="437" t="s">
        <v>564</v>
      </c>
      <c r="N533" s="538"/>
      <c r="O533" s="559"/>
    </row>
    <row r="534" spans="1:15" ht="15.75" customHeight="1">
      <c r="A534" s="381">
        <v>16</v>
      </c>
      <c r="B534" s="752">
        <v>53251</v>
      </c>
      <c r="C534" s="384" t="s">
        <v>5649</v>
      </c>
      <c r="D534" s="437" t="s">
        <v>6607</v>
      </c>
      <c r="E534" s="437" t="s">
        <v>567</v>
      </c>
      <c r="F534" s="410"/>
      <c r="G534" s="410"/>
      <c r="I534" s="381">
        <v>16</v>
      </c>
      <c r="J534" s="746">
        <v>53259</v>
      </c>
      <c r="K534" s="381" t="s">
        <v>5649</v>
      </c>
      <c r="L534" s="437" t="s">
        <v>2210</v>
      </c>
      <c r="M534" s="437" t="s">
        <v>566</v>
      </c>
      <c r="N534" s="651"/>
      <c r="O534" s="559"/>
    </row>
    <row r="535" spans="1:15" ht="15.75" customHeight="1">
      <c r="A535" s="381"/>
      <c r="B535" s="752"/>
      <c r="C535" s="384"/>
      <c r="D535" s="437"/>
      <c r="E535" s="437"/>
      <c r="F535" s="410"/>
      <c r="G535" s="410"/>
      <c r="I535" s="381"/>
      <c r="J535" s="746"/>
      <c r="K535" s="381"/>
      <c r="L535" s="437"/>
      <c r="M535" s="437"/>
      <c r="N535" s="538"/>
      <c r="O535" s="559"/>
    </row>
    <row r="536" spans="1:15" ht="15.75" customHeight="1">
      <c r="A536" s="381"/>
      <c r="B536" s="752"/>
      <c r="C536" s="384"/>
      <c r="D536" s="437"/>
      <c r="E536" s="437"/>
      <c r="F536" s="410"/>
      <c r="G536" s="410"/>
      <c r="I536" s="381"/>
      <c r="J536" s="383"/>
      <c r="K536" s="381"/>
      <c r="L536" s="437"/>
      <c r="M536" s="437"/>
      <c r="N536" s="538"/>
      <c r="O536" s="559"/>
    </row>
    <row r="537" spans="1:5" ht="15.75" customHeight="1">
      <c r="A537" s="117"/>
      <c r="B537" s="611"/>
      <c r="C537" s="611"/>
      <c r="D537" s="557"/>
      <c r="E537" s="557"/>
    </row>
    <row r="538" spans="1:3" ht="15.75" customHeight="1">
      <c r="A538" s="117"/>
      <c r="B538" s="608"/>
      <c r="C538" s="616"/>
    </row>
    <row r="539" spans="1:14" ht="15.75" customHeight="1">
      <c r="A539" s="117"/>
      <c r="B539" s="408"/>
      <c r="C539" s="616"/>
      <c r="D539" s="540"/>
      <c r="E539" s="570"/>
      <c r="I539" s="117"/>
      <c r="J539" s="408"/>
      <c r="K539" s="408"/>
      <c r="L539" s="478"/>
      <c r="M539" s="478"/>
      <c r="N539" s="573"/>
    </row>
    <row r="540" spans="1:14" ht="15.75" customHeight="1">
      <c r="A540" s="117"/>
      <c r="B540" s="770"/>
      <c r="C540" s="770"/>
      <c r="D540" s="771"/>
      <c r="E540" s="771"/>
      <c r="F540" s="565"/>
      <c r="I540" s="117"/>
      <c r="K540" s="451"/>
      <c r="L540" s="452"/>
      <c r="M540" s="452"/>
      <c r="N540" s="574"/>
    </row>
    <row r="541" spans="1:9" ht="15.75" customHeight="1">
      <c r="A541" s="117"/>
      <c r="B541" s="770"/>
      <c r="C541" s="770"/>
      <c r="D541" s="771"/>
      <c r="E541" s="771"/>
      <c r="F541" s="565"/>
      <c r="I541" s="117"/>
    </row>
    <row r="542" spans="1:15" ht="15.75" customHeight="1">
      <c r="A542" s="117"/>
      <c r="B542" s="616"/>
      <c r="C542" s="616"/>
      <c r="D542" s="540"/>
      <c r="E542" s="540"/>
      <c r="I542" s="117"/>
      <c r="J542" s="898">
        <v>53254</v>
      </c>
      <c r="K542" s="770" t="s">
        <v>5649</v>
      </c>
      <c r="L542" s="771" t="s">
        <v>554</v>
      </c>
      <c r="M542" s="771" t="s">
        <v>2630</v>
      </c>
      <c r="N542" s="772" t="s">
        <v>1766</v>
      </c>
      <c r="O542" s="897"/>
    </row>
    <row r="543" spans="1:9" ht="15.75" customHeight="1">
      <c r="A543" s="117"/>
      <c r="B543" s="475"/>
      <c r="I543" s="117"/>
    </row>
    <row r="544" spans="1:9" ht="15.75" customHeight="1">
      <c r="A544" s="117"/>
      <c r="B544" s="475"/>
      <c r="I544" s="117"/>
    </row>
    <row r="545" spans="1:15" s="146" customFormat="1" ht="15.75" customHeight="1">
      <c r="A545" s="117"/>
      <c r="B545" s="475"/>
      <c r="C545" s="117"/>
      <c r="F545" s="540"/>
      <c r="G545" s="540"/>
      <c r="H545" s="540"/>
      <c r="I545" s="611"/>
      <c r="J545" s="609"/>
      <c r="K545" s="117"/>
      <c r="O545" s="564"/>
    </row>
    <row r="546" spans="1:15" s="146" customFormat="1" ht="15.75" customHeight="1">
      <c r="A546" s="117"/>
      <c r="B546" s="616"/>
      <c r="C546" s="616"/>
      <c r="D546" s="540"/>
      <c r="E546" s="540"/>
      <c r="F546" s="540"/>
      <c r="G546" s="540"/>
      <c r="H546" s="540"/>
      <c r="I546" s="611"/>
      <c r="J546" s="475"/>
      <c r="K546" s="117"/>
      <c r="O546" s="564"/>
    </row>
    <row r="547" spans="1:15" s="146" customFormat="1" ht="15.75" customHeight="1">
      <c r="A547" s="117"/>
      <c r="B547" s="475"/>
      <c r="C547" s="117"/>
      <c r="F547" s="540"/>
      <c r="G547" s="540"/>
      <c r="H547" s="540"/>
      <c r="I547" s="611"/>
      <c r="J547" s="475"/>
      <c r="K547" s="117"/>
      <c r="O547" s="564"/>
    </row>
    <row r="548" spans="1:15" s="146" customFormat="1" ht="15.75" customHeight="1">
      <c r="A548" s="117"/>
      <c r="B548" s="475"/>
      <c r="C548" s="117"/>
      <c r="F548" s="540"/>
      <c r="G548" s="540"/>
      <c r="H548" s="540"/>
      <c r="I548" s="611"/>
      <c r="J548" s="475"/>
      <c r="K548" s="117"/>
      <c r="O548" s="564"/>
    </row>
    <row r="549" spans="1:15" s="146" customFormat="1" ht="15.75" customHeight="1">
      <c r="A549" s="117"/>
      <c r="B549" s="475"/>
      <c r="C549" s="117"/>
      <c r="F549" s="540"/>
      <c r="G549" s="540"/>
      <c r="H549" s="540"/>
      <c r="I549" s="117"/>
      <c r="J549" s="475"/>
      <c r="K549" s="117"/>
      <c r="O549" s="564"/>
    </row>
    <row r="550" spans="1:15" s="146" customFormat="1" ht="15.75" customHeight="1">
      <c r="A550" s="117"/>
      <c r="B550" s="475"/>
      <c r="C550" s="117"/>
      <c r="F550" s="540"/>
      <c r="G550" s="540"/>
      <c r="H550" s="540"/>
      <c r="I550" s="117"/>
      <c r="J550" s="475"/>
      <c r="K550" s="117"/>
      <c r="O550" s="564"/>
    </row>
    <row r="551" spans="1:15" s="146" customFormat="1" ht="15.75" customHeight="1">
      <c r="A551" s="117"/>
      <c r="B551" s="475"/>
      <c r="C551" s="117"/>
      <c r="F551" s="540"/>
      <c r="G551" s="540"/>
      <c r="H551" s="540"/>
      <c r="I551" s="117"/>
      <c r="J551" s="475"/>
      <c r="K551" s="117"/>
      <c r="O551" s="564"/>
    </row>
    <row r="552" spans="1:15" s="146" customFormat="1" ht="15.75" customHeight="1">
      <c r="A552" s="117"/>
      <c r="B552" s="475"/>
      <c r="C552" s="117"/>
      <c r="F552" s="540"/>
      <c r="G552" s="540"/>
      <c r="H552" s="540"/>
      <c r="I552" s="117"/>
      <c r="J552" s="475"/>
      <c r="K552" s="117"/>
      <c r="O552" s="564"/>
    </row>
    <row r="553" spans="1:15" s="146" customFormat="1" ht="15.75" customHeight="1">
      <c r="A553" s="117"/>
      <c r="B553" s="475"/>
      <c r="C553" s="117"/>
      <c r="F553" s="540"/>
      <c r="G553" s="540"/>
      <c r="H553" s="540"/>
      <c r="I553" s="117"/>
      <c r="J553" s="475"/>
      <c r="K553" s="117"/>
      <c r="O553" s="564"/>
    </row>
    <row r="554" spans="1:15" s="146" customFormat="1" ht="15.75" customHeight="1">
      <c r="A554" s="117"/>
      <c r="B554" s="475"/>
      <c r="C554" s="117"/>
      <c r="F554" s="540"/>
      <c r="G554" s="540"/>
      <c r="H554" s="540"/>
      <c r="I554" s="117"/>
      <c r="J554" s="475"/>
      <c r="K554" s="117"/>
      <c r="O554" s="564"/>
    </row>
    <row r="555" spans="1:15" s="146" customFormat="1" ht="15.75" customHeight="1">
      <c r="A555" s="117"/>
      <c r="B555" s="475"/>
      <c r="C555" s="117"/>
      <c r="F555" s="540"/>
      <c r="G555" s="540"/>
      <c r="H555" s="540"/>
      <c r="I555" s="117"/>
      <c r="J555" s="475"/>
      <c r="K555" s="117"/>
      <c r="O555" s="564"/>
    </row>
    <row r="556" spans="1:15" s="146" customFormat="1" ht="15.75" customHeight="1">
      <c r="A556" s="117"/>
      <c r="B556" s="475"/>
      <c r="C556" s="117"/>
      <c r="F556" s="540"/>
      <c r="G556" s="540"/>
      <c r="H556" s="540"/>
      <c r="I556" s="117"/>
      <c r="J556" s="475"/>
      <c r="K556" s="117"/>
      <c r="O556" s="564"/>
    </row>
    <row r="557" spans="1:15" s="146" customFormat="1" ht="15.75" customHeight="1">
      <c r="A557" s="117"/>
      <c r="B557" s="475"/>
      <c r="C557" s="117"/>
      <c r="F557" s="540"/>
      <c r="G557" s="540"/>
      <c r="H557" s="540"/>
      <c r="I557" s="117"/>
      <c r="J557" s="475"/>
      <c r="K557" s="117"/>
      <c r="O557" s="564"/>
    </row>
    <row r="558" spans="1:15" s="146" customFormat="1" ht="15.75" customHeight="1">
      <c r="A558" s="117"/>
      <c r="B558" s="475"/>
      <c r="C558" s="117"/>
      <c r="F558" s="540"/>
      <c r="G558" s="540"/>
      <c r="H558" s="540"/>
      <c r="I558" s="117"/>
      <c r="J558" s="475"/>
      <c r="K558" s="117"/>
      <c r="O558" s="564"/>
    </row>
    <row r="559" spans="1:15" s="146" customFormat="1" ht="15.75" customHeight="1">
      <c r="A559" s="117"/>
      <c r="B559" s="475"/>
      <c r="C559" s="117"/>
      <c r="F559" s="540"/>
      <c r="G559" s="540"/>
      <c r="H559" s="540"/>
      <c r="I559" s="117"/>
      <c r="J559" s="475"/>
      <c r="K559" s="117"/>
      <c r="O559" s="564"/>
    </row>
    <row r="560" spans="1:15" ht="15.75" customHeight="1">
      <c r="A560" s="1673" t="s">
        <v>4385</v>
      </c>
      <c r="B560" s="1673"/>
      <c r="C560" s="1674"/>
      <c r="D560" s="146" t="str">
        <f>ครูที่ปรึกษา!B54</f>
        <v>น.ส.เมธิยา  มาตย์จันทร์382</v>
      </c>
      <c r="F560" s="1697" t="s">
        <v>4515</v>
      </c>
      <c r="G560" s="1650"/>
      <c r="H560" s="1651"/>
      <c r="I560" s="622" t="s">
        <v>4385</v>
      </c>
      <c r="J560" s="622"/>
      <c r="K560" s="622"/>
      <c r="L560" s="543" t="str">
        <f>ครูที่ปรึกษา!C54</f>
        <v>นายจักรพงษ์  ศรีจำนงค์519/นายรัฐพงษ์ (ฝส)</v>
      </c>
      <c r="N560" s="543" t="s">
        <v>3947</v>
      </c>
      <c r="O560" s="556" t="s">
        <v>1389</v>
      </c>
    </row>
    <row r="561" spans="1:15" ht="15.75" customHeight="1">
      <c r="A561" s="631" t="s">
        <v>4572</v>
      </c>
      <c r="B561" s="612" t="s">
        <v>4555</v>
      </c>
      <c r="C561" s="630"/>
      <c r="D561" s="218" t="s">
        <v>4556</v>
      </c>
      <c r="E561" s="541" t="s">
        <v>4627</v>
      </c>
      <c r="F561" s="1697" t="s">
        <v>4522</v>
      </c>
      <c r="G561" s="1650"/>
      <c r="H561" s="1651"/>
      <c r="I561" s="631" t="s">
        <v>4572</v>
      </c>
      <c r="J561" s="621" t="s">
        <v>4555</v>
      </c>
      <c r="K561" s="630"/>
      <c r="L561" s="218" t="s">
        <v>4556</v>
      </c>
      <c r="M561" s="412" t="s">
        <v>4627</v>
      </c>
      <c r="N561" s="412"/>
      <c r="O561" s="559"/>
    </row>
    <row r="562" spans="1:15" ht="15.75" customHeight="1">
      <c r="A562" s="381">
        <v>1</v>
      </c>
      <c r="B562" s="617">
        <v>50589</v>
      </c>
      <c r="C562" s="384" t="s">
        <v>4557</v>
      </c>
      <c r="D562" s="437" t="s">
        <v>4398</v>
      </c>
      <c r="E562" s="437" t="s">
        <v>568</v>
      </c>
      <c r="F562" s="410"/>
      <c r="G562" s="410"/>
      <c r="H562" s="590"/>
      <c r="I562" s="381">
        <v>1</v>
      </c>
      <c r="J562" s="617">
        <v>50599</v>
      </c>
      <c r="K562" s="384" t="s">
        <v>4557</v>
      </c>
      <c r="L562" s="437" t="s">
        <v>569</v>
      </c>
      <c r="M562" s="437" t="s">
        <v>570</v>
      </c>
      <c r="N562" s="538"/>
      <c r="O562" s="559"/>
    </row>
    <row r="563" spans="1:15" ht="15.75" customHeight="1">
      <c r="A563" s="381">
        <v>2</v>
      </c>
      <c r="B563" s="617">
        <v>50590</v>
      </c>
      <c r="C563" s="384" t="s">
        <v>4557</v>
      </c>
      <c r="D563" s="437" t="s">
        <v>571</v>
      </c>
      <c r="E563" s="437" t="s">
        <v>572</v>
      </c>
      <c r="F563" s="538"/>
      <c r="G563" s="538"/>
      <c r="H563" s="412"/>
      <c r="I563" s="381">
        <v>2</v>
      </c>
      <c r="J563" s="617">
        <v>50612</v>
      </c>
      <c r="K563" s="384" t="s">
        <v>4557</v>
      </c>
      <c r="L563" s="437" t="s">
        <v>573</v>
      </c>
      <c r="M563" s="437" t="s">
        <v>574</v>
      </c>
      <c r="N563" s="538"/>
      <c r="O563" s="559"/>
    </row>
    <row r="564" spans="1:15" ht="15.75" customHeight="1">
      <c r="A564" s="381">
        <v>3</v>
      </c>
      <c r="B564" s="617">
        <v>50591</v>
      </c>
      <c r="C564" s="384" t="s">
        <v>4557</v>
      </c>
      <c r="D564" s="437" t="s">
        <v>4367</v>
      </c>
      <c r="E564" s="437" t="s">
        <v>129</v>
      </c>
      <c r="F564" s="650" t="s">
        <v>1514</v>
      </c>
      <c r="G564" s="538"/>
      <c r="H564" s="412"/>
      <c r="I564" s="381">
        <v>3</v>
      </c>
      <c r="J564" s="617">
        <v>50613</v>
      </c>
      <c r="K564" s="384" t="s">
        <v>4557</v>
      </c>
      <c r="L564" s="437" t="s">
        <v>4429</v>
      </c>
      <c r="M564" s="437" t="s">
        <v>575</v>
      </c>
      <c r="N564" s="538"/>
      <c r="O564" s="559"/>
    </row>
    <row r="565" spans="1:15" ht="15.75" customHeight="1">
      <c r="A565" s="381">
        <v>4</v>
      </c>
      <c r="B565" s="617">
        <v>50592</v>
      </c>
      <c r="C565" s="384" t="s">
        <v>4557</v>
      </c>
      <c r="D565" s="437" t="s">
        <v>4573</v>
      </c>
      <c r="E565" s="437" t="s">
        <v>576</v>
      </c>
      <c r="F565" s="538"/>
      <c r="G565" s="538"/>
      <c r="H565" s="412"/>
      <c r="I565" s="381">
        <v>4</v>
      </c>
      <c r="J565" s="617">
        <v>50616</v>
      </c>
      <c r="K565" s="384" t="s">
        <v>4557</v>
      </c>
      <c r="L565" s="437" t="s">
        <v>5477</v>
      </c>
      <c r="M565" s="437" t="s">
        <v>4658</v>
      </c>
      <c r="N565" s="538"/>
      <c r="O565" s="559"/>
    </row>
    <row r="566" spans="1:15" ht="15.75" customHeight="1">
      <c r="A566" s="381">
        <v>5</v>
      </c>
      <c r="B566" s="617">
        <v>50594</v>
      </c>
      <c r="C566" s="384" t="s">
        <v>4557</v>
      </c>
      <c r="D566" s="437" t="s">
        <v>577</v>
      </c>
      <c r="E566" s="437" t="s">
        <v>578</v>
      </c>
      <c r="F566" s="410"/>
      <c r="G566" s="410"/>
      <c r="H566" s="442"/>
      <c r="I566" s="381">
        <v>5</v>
      </c>
      <c r="J566" s="617">
        <v>50617</v>
      </c>
      <c r="K566" s="384" t="s">
        <v>4557</v>
      </c>
      <c r="L566" s="437" t="s">
        <v>579</v>
      </c>
      <c r="M566" s="437" t="s">
        <v>580</v>
      </c>
      <c r="N566" s="538"/>
      <c r="O566" s="559"/>
    </row>
    <row r="567" spans="1:15" ht="15.75" customHeight="1">
      <c r="A567" s="381">
        <v>6</v>
      </c>
      <c r="B567" s="617">
        <v>50595</v>
      </c>
      <c r="C567" s="384" t="s">
        <v>4557</v>
      </c>
      <c r="D567" s="437" t="s">
        <v>581</v>
      </c>
      <c r="E567" s="437" t="s">
        <v>582</v>
      </c>
      <c r="F567" s="410"/>
      <c r="G567" s="410"/>
      <c r="H567" s="442"/>
      <c r="I567" s="381">
        <v>6</v>
      </c>
      <c r="J567" s="617">
        <v>50618</v>
      </c>
      <c r="K567" s="384" t="s">
        <v>4557</v>
      </c>
      <c r="L567" s="437" t="s">
        <v>583</v>
      </c>
      <c r="M567" s="437" t="s">
        <v>584</v>
      </c>
      <c r="N567" s="538"/>
      <c r="O567" s="559"/>
    </row>
    <row r="568" spans="1:15" ht="15.75" customHeight="1">
      <c r="A568" s="381">
        <v>7</v>
      </c>
      <c r="B568" s="617">
        <v>50597</v>
      </c>
      <c r="C568" s="384" t="s">
        <v>4557</v>
      </c>
      <c r="D568" s="437" t="s">
        <v>585</v>
      </c>
      <c r="E568" s="437" t="s">
        <v>586</v>
      </c>
      <c r="F568" s="410"/>
      <c r="G568" s="410"/>
      <c r="H568" s="442"/>
      <c r="I568" s="381">
        <v>7</v>
      </c>
      <c r="J568" s="617">
        <v>50619</v>
      </c>
      <c r="K568" s="384" t="s">
        <v>4557</v>
      </c>
      <c r="L568" s="437" t="s">
        <v>4381</v>
      </c>
      <c r="M568" s="437" t="s">
        <v>587</v>
      </c>
      <c r="N568" s="538"/>
      <c r="O568" s="559"/>
    </row>
    <row r="569" spans="1:15" ht="15.75" customHeight="1">
      <c r="A569" s="381">
        <v>8</v>
      </c>
      <c r="B569" s="617">
        <v>50600</v>
      </c>
      <c r="C569" s="384" t="s">
        <v>4557</v>
      </c>
      <c r="D569" s="437" t="s">
        <v>588</v>
      </c>
      <c r="E569" s="437" t="s">
        <v>589</v>
      </c>
      <c r="F569" s="410"/>
      <c r="G569" s="410"/>
      <c r="H569" s="442"/>
      <c r="I569" s="381">
        <v>8</v>
      </c>
      <c r="J569" s="617">
        <v>50622</v>
      </c>
      <c r="K569" s="384" t="s">
        <v>4557</v>
      </c>
      <c r="L569" s="437" t="s">
        <v>590</v>
      </c>
      <c r="M569" s="437" t="s">
        <v>591</v>
      </c>
      <c r="N569" s="538"/>
      <c r="O569" s="559"/>
    </row>
    <row r="570" spans="1:15" ht="15.75" customHeight="1">
      <c r="A570" s="381">
        <v>9</v>
      </c>
      <c r="B570" s="617">
        <v>50603</v>
      </c>
      <c r="C570" s="384" t="s">
        <v>4557</v>
      </c>
      <c r="D570" s="437" t="s">
        <v>592</v>
      </c>
      <c r="E570" s="437" t="s">
        <v>593</v>
      </c>
      <c r="F570" s="410"/>
      <c r="G570" s="410"/>
      <c r="H570" s="442"/>
      <c r="I570" s="381">
        <v>9</v>
      </c>
      <c r="J570" s="617">
        <v>50643</v>
      </c>
      <c r="K570" s="384" t="s">
        <v>4557</v>
      </c>
      <c r="L570" s="437" t="s">
        <v>4790</v>
      </c>
      <c r="M570" s="437" t="s">
        <v>4655</v>
      </c>
      <c r="N570" s="538"/>
      <c r="O570" s="559"/>
    </row>
    <row r="571" spans="1:15" ht="15.75" customHeight="1">
      <c r="A571" s="381">
        <v>10</v>
      </c>
      <c r="B571" s="617">
        <v>50604</v>
      </c>
      <c r="C571" s="384" t="s">
        <v>4557</v>
      </c>
      <c r="D571" s="437" t="s">
        <v>5059</v>
      </c>
      <c r="E571" s="437" t="s">
        <v>594</v>
      </c>
      <c r="F571" s="410"/>
      <c r="G571" s="410"/>
      <c r="H571" s="442"/>
      <c r="I571" s="381">
        <v>10</v>
      </c>
      <c r="J571" s="617">
        <v>50776</v>
      </c>
      <c r="K571" s="384" t="s">
        <v>4557</v>
      </c>
      <c r="L571" s="437" t="s">
        <v>4549</v>
      </c>
      <c r="M571" s="437" t="s">
        <v>595</v>
      </c>
      <c r="N571" s="538"/>
      <c r="O571" s="559"/>
    </row>
    <row r="572" spans="1:15" ht="15.75" customHeight="1">
      <c r="A572" s="381">
        <v>11</v>
      </c>
      <c r="B572" s="617">
        <v>50607</v>
      </c>
      <c r="C572" s="384" t="s">
        <v>4557</v>
      </c>
      <c r="D572" s="437" t="s">
        <v>596</v>
      </c>
      <c r="E572" s="437" t="s">
        <v>597</v>
      </c>
      <c r="F572" s="410"/>
      <c r="G572" s="410"/>
      <c r="H572" s="442"/>
      <c r="I572" s="381">
        <v>11</v>
      </c>
      <c r="J572" s="617">
        <v>50806</v>
      </c>
      <c r="K572" s="384" t="s">
        <v>4557</v>
      </c>
      <c r="L572" s="437" t="s">
        <v>4763</v>
      </c>
      <c r="M572" s="437" t="s">
        <v>5561</v>
      </c>
      <c r="N572" s="538"/>
      <c r="O572" s="559"/>
    </row>
    <row r="573" spans="1:15" ht="15.75" customHeight="1">
      <c r="A573" s="381">
        <v>12</v>
      </c>
      <c r="B573" s="617">
        <v>50611</v>
      </c>
      <c r="C573" s="384" t="s">
        <v>4557</v>
      </c>
      <c r="D573" s="437" t="s">
        <v>598</v>
      </c>
      <c r="E573" s="437" t="s">
        <v>599</v>
      </c>
      <c r="F573" s="410"/>
      <c r="G573" s="410"/>
      <c r="H573" s="442"/>
      <c r="I573" s="381">
        <v>12</v>
      </c>
      <c r="J573" s="617">
        <v>50852</v>
      </c>
      <c r="K573" s="384" t="s">
        <v>4557</v>
      </c>
      <c r="L573" s="437" t="s">
        <v>600</v>
      </c>
      <c r="M573" s="437" t="s">
        <v>173</v>
      </c>
      <c r="N573" s="538"/>
      <c r="O573" s="559"/>
    </row>
    <row r="574" spans="1:15" ht="15.75" customHeight="1">
      <c r="A574" s="381">
        <v>13</v>
      </c>
      <c r="B574" s="617">
        <v>50615</v>
      </c>
      <c r="C574" s="384" t="s">
        <v>4557</v>
      </c>
      <c r="D574" s="437" t="s">
        <v>601</v>
      </c>
      <c r="E574" s="437" t="s">
        <v>602</v>
      </c>
      <c r="F574" s="410"/>
      <c r="G574" s="410"/>
      <c r="H574" s="442"/>
      <c r="I574" s="381">
        <v>13</v>
      </c>
      <c r="J574" s="617">
        <v>50959</v>
      </c>
      <c r="K574" s="384" t="s">
        <v>4557</v>
      </c>
      <c r="L574" s="437" t="s">
        <v>603</v>
      </c>
      <c r="M574" s="437" t="s">
        <v>604</v>
      </c>
      <c r="N574" s="538"/>
      <c r="O574" s="559"/>
    </row>
    <row r="575" spans="1:15" ht="15.75" customHeight="1">
      <c r="A575" s="381">
        <v>14</v>
      </c>
      <c r="B575" s="617">
        <v>50621</v>
      </c>
      <c r="C575" s="384" t="s">
        <v>4557</v>
      </c>
      <c r="D575" s="437" t="s">
        <v>605</v>
      </c>
      <c r="E575" s="437" t="s">
        <v>606</v>
      </c>
      <c r="F575" s="410"/>
      <c r="G575" s="410"/>
      <c r="H575" s="442"/>
      <c r="I575" s="381">
        <v>14</v>
      </c>
      <c r="J575" s="617">
        <v>51308</v>
      </c>
      <c r="K575" s="384" t="s">
        <v>4557</v>
      </c>
      <c r="L575" s="437" t="s">
        <v>607</v>
      </c>
      <c r="M575" s="437" t="s">
        <v>608</v>
      </c>
      <c r="N575" s="538"/>
      <c r="O575" s="559"/>
    </row>
    <row r="576" spans="1:15" ht="15.75" customHeight="1">
      <c r="A576" s="381">
        <v>15</v>
      </c>
      <c r="B576" s="860">
        <v>50863</v>
      </c>
      <c r="C576" s="464" t="s">
        <v>4557</v>
      </c>
      <c r="D576" s="680" t="s">
        <v>609</v>
      </c>
      <c r="E576" s="437" t="s">
        <v>4980</v>
      </c>
      <c r="F576" s="410"/>
      <c r="G576" s="410"/>
      <c r="H576" s="442"/>
      <c r="I576" s="381">
        <v>15</v>
      </c>
      <c r="J576" s="760">
        <v>53242</v>
      </c>
      <c r="K576" s="384" t="s">
        <v>5649</v>
      </c>
      <c r="L576" s="437" t="s">
        <v>612</v>
      </c>
      <c r="M576" s="437" t="s">
        <v>4533</v>
      </c>
      <c r="N576" s="538"/>
      <c r="O576" s="559"/>
    </row>
    <row r="577" spans="1:15" ht="15.75" customHeight="1">
      <c r="A577" s="381">
        <v>16</v>
      </c>
      <c r="B577" s="617">
        <v>50901</v>
      </c>
      <c r="C577" s="384" t="s">
        <v>4557</v>
      </c>
      <c r="D577" s="437" t="s">
        <v>5060</v>
      </c>
      <c r="E577" s="437" t="s">
        <v>611</v>
      </c>
      <c r="F577" s="410"/>
      <c r="G577" s="410"/>
      <c r="H577" s="442"/>
      <c r="I577" s="381">
        <v>16</v>
      </c>
      <c r="J577" s="760">
        <v>53243</v>
      </c>
      <c r="K577" s="384" t="s">
        <v>5649</v>
      </c>
      <c r="L577" s="437" t="s">
        <v>3751</v>
      </c>
      <c r="M577" s="437" t="s">
        <v>615</v>
      </c>
      <c r="N577" s="538"/>
      <c r="O577" s="559"/>
    </row>
    <row r="578" spans="1:15" ht="15.75" customHeight="1">
      <c r="A578" s="381">
        <v>17</v>
      </c>
      <c r="B578" s="760">
        <v>53240</v>
      </c>
      <c r="C578" s="384" t="s">
        <v>4557</v>
      </c>
      <c r="D578" s="437" t="s">
        <v>613</v>
      </c>
      <c r="E578" s="437" t="s">
        <v>614</v>
      </c>
      <c r="F578" s="410"/>
      <c r="G578" s="410"/>
      <c r="H578" s="442"/>
      <c r="I578" s="381">
        <v>17</v>
      </c>
      <c r="J578" s="760">
        <v>53244</v>
      </c>
      <c r="K578" s="384" t="s">
        <v>5649</v>
      </c>
      <c r="L578" s="437" t="s">
        <v>5637</v>
      </c>
      <c r="M578" s="437" t="s">
        <v>618</v>
      </c>
      <c r="N578" s="538"/>
      <c r="O578" s="559"/>
    </row>
    <row r="579" spans="1:15" ht="15.75" customHeight="1">
      <c r="A579" s="381">
        <v>18</v>
      </c>
      <c r="B579" s="760">
        <v>53241</v>
      </c>
      <c r="C579" s="384" t="s">
        <v>4557</v>
      </c>
      <c r="D579" s="437" t="s">
        <v>616</v>
      </c>
      <c r="E579" s="437" t="s">
        <v>617</v>
      </c>
      <c r="F579" s="410"/>
      <c r="G579" s="410"/>
      <c r="H579" s="442"/>
      <c r="I579" s="381"/>
      <c r="J579" s="760"/>
      <c r="K579" s="384"/>
      <c r="L579" s="437"/>
      <c r="M579" s="437"/>
      <c r="N579" s="538"/>
      <c r="O579" s="559"/>
    </row>
    <row r="580" spans="1:10" ht="15.75" customHeight="1">
      <c r="A580" s="117"/>
      <c r="B580" s="117"/>
      <c r="I580" s="117"/>
      <c r="J580" s="117"/>
    </row>
    <row r="581" spans="1:14" ht="15.75" customHeight="1">
      <c r="A581" s="117"/>
      <c r="B581" s="611"/>
      <c r="I581" s="117"/>
      <c r="J581" s="901">
        <v>50691</v>
      </c>
      <c r="K581" s="902" t="s">
        <v>5649</v>
      </c>
      <c r="L581" s="903" t="s">
        <v>5581</v>
      </c>
      <c r="M581" s="903" t="s">
        <v>610</v>
      </c>
      <c r="N581" s="777" t="s">
        <v>1771</v>
      </c>
    </row>
    <row r="582" spans="1:10" ht="15.75" customHeight="1">
      <c r="A582" s="117"/>
      <c r="B582" s="117"/>
      <c r="I582" s="117"/>
      <c r="J582" s="117"/>
    </row>
    <row r="583" spans="1:10" ht="15.75" customHeight="1">
      <c r="A583" s="117"/>
      <c r="B583" s="611"/>
      <c r="I583" s="117"/>
      <c r="J583" s="117"/>
    </row>
    <row r="584" spans="1:10" ht="15.75" customHeight="1">
      <c r="A584" s="117"/>
      <c r="B584" s="475"/>
      <c r="I584" s="117"/>
      <c r="J584" s="475"/>
    </row>
    <row r="585" spans="1:10" ht="15.75" customHeight="1">
      <c r="A585" s="117"/>
      <c r="B585" s="475"/>
      <c r="I585" s="117"/>
      <c r="J585" s="475"/>
    </row>
    <row r="586" spans="1:10" ht="15.75" customHeight="1">
      <c r="A586" s="117"/>
      <c r="B586" s="475"/>
      <c r="I586" s="117"/>
      <c r="J586" s="475"/>
    </row>
    <row r="587" spans="1:10" ht="15.75" customHeight="1">
      <c r="A587" s="117"/>
      <c r="B587" s="475"/>
      <c r="I587" s="117"/>
      <c r="J587" s="475"/>
    </row>
    <row r="588" spans="1:10" ht="15.75" customHeight="1">
      <c r="A588" s="117"/>
      <c r="B588" s="475"/>
      <c r="I588" s="117"/>
      <c r="J588" s="475"/>
    </row>
    <row r="589" spans="1:14" s="564" customFormat="1" ht="15.75" customHeight="1">
      <c r="A589" s="117"/>
      <c r="B589" s="475"/>
      <c r="C589" s="117"/>
      <c r="D589" s="146"/>
      <c r="E589" s="146"/>
      <c r="F589" s="540"/>
      <c r="G589" s="540"/>
      <c r="H589" s="540"/>
      <c r="I589" s="117"/>
      <c r="J589" s="475"/>
      <c r="K589" s="117"/>
      <c r="L589" s="146"/>
      <c r="M589" s="146"/>
      <c r="N589" s="146"/>
    </row>
    <row r="590" spans="1:14" s="564" customFormat="1" ht="15.75" customHeight="1">
      <c r="A590" s="117"/>
      <c r="B590" s="475"/>
      <c r="C590" s="117"/>
      <c r="D590" s="146"/>
      <c r="E590" s="146"/>
      <c r="F590" s="540"/>
      <c r="G590" s="540"/>
      <c r="H590" s="540"/>
      <c r="I590" s="117"/>
      <c r="J590" s="475"/>
      <c r="K590" s="117"/>
      <c r="L590" s="146"/>
      <c r="M590" s="146"/>
      <c r="N590" s="146"/>
    </row>
    <row r="591" spans="1:14" s="564" customFormat="1" ht="15.75" customHeight="1">
      <c r="A591" s="117"/>
      <c r="B591" s="475"/>
      <c r="C591" s="117"/>
      <c r="D591" s="146"/>
      <c r="E591" s="146"/>
      <c r="F591" s="540"/>
      <c r="G591" s="540"/>
      <c r="H591" s="540"/>
      <c r="I591" s="117"/>
      <c r="J591" s="475"/>
      <c r="K591" s="117"/>
      <c r="L591" s="146"/>
      <c r="M591" s="146"/>
      <c r="N591" s="146"/>
    </row>
    <row r="592" spans="1:14" s="564" customFormat="1" ht="15.75" customHeight="1">
      <c r="A592" s="117"/>
      <c r="B592" s="475"/>
      <c r="C592" s="117"/>
      <c r="D592" s="146"/>
      <c r="E592" s="146"/>
      <c r="F592" s="540"/>
      <c r="G592" s="540"/>
      <c r="H592" s="540"/>
      <c r="I592" s="117"/>
      <c r="J592" s="475"/>
      <c r="K592" s="117"/>
      <c r="L592" s="146"/>
      <c r="M592" s="146"/>
      <c r="N592" s="146"/>
    </row>
    <row r="593" spans="1:14" s="564" customFormat="1" ht="15.75" customHeight="1">
      <c r="A593" s="117"/>
      <c r="B593" s="475"/>
      <c r="C593" s="117"/>
      <c r="D593" s="146"/>
      <c r="E593" s="146"/>
      <c r="F593" s="1650"/>
      <c r="G593" s="1650"/>
      <c r="H593" s="1650"/>
      <c r="I593" s="1650"/>
      <c r="J593" s="475"/>
      <c r="K593" s="117"/>
      <c r="L593" s="146"/>
      <c r="M593" s="146"/>
      <c r="N593" s="146"/>
    </row>
    <row r="594" spans="1:14" s="564" customFormat="1" ht="15.75" customHeight="1">
      <c r="A594" s="117"/>
      <c r="B594" s="475"/>
      <c r="C594" s="117"/>
      <c r="D594" s="146"/>
      <c r="E594" s="146"/>
      <c r="F594" s="540"/>
      <c r="G594" s="540"/>
      <c r="H594" s="540"/>
      <c r="I594" s="117"/>
      <c r="J594" s="475"/>
      <c r="K594" s="117"/>
      <c r="L594" s="146"/>
      <c r="M594" s="146"/>
      <c r="N594" s="146"/>
    </row>
    <row r="595" spans="1:14" s="564" customFormat="1" ht="15.75" customHeight="1">
      <c r="A595" s="117"/>
      <c r="B595" s="475"/>
      <c r="C595" s="117"/>
      <c r="D595" s="146"/>
      <c r="E595" s="146"/>
      <c r="F595" s="540"/>
      <c r="G595" s="540"/>
      <c r="H595" s="540"/>
      <c r="I595" s="117"/>
      <c r="J595" s="475"/>
      <c r="K595" s="117"/>
      <c r="L595" s="146"/>
      <c r="M595" s="146"/>
      <c r="N595" s="146"/>
    </row>
    <row r="596" spans="1:14" s="564" customFormat="1" ht="15.75" customHeight="1">
      <c r="A596" s="117"/>
      <c r="B596" s="475"/>
      <c r="C596" s="117"/>
      <c r="D596" s="146"/>
      <c r="E596" s="146"/>
      <c r="F596" s="540"/>
      <c r="G596" s="540"/>
      <c r="H596" s="540"/>
      <c r="I596" s="117"/>
      <c r="J596" s="475"/>
      <c r="K596" s="117"/>
      <c r="L596" s="146"/>
      <c r="M596" s="146"/>
      <c r="N596" s="146"/>
    </row>
    <row r="597" spans="1:14" s="564" customFormat="1" ht="15.75" customHeight="1">
      <c r="A597" s="117"/>
      <c r="B597" s="475"/>
      <c r="C597" s="117"/>
      <c r="D597" s="146"/>
      <c r="E597" s="146"/>
      <c r="F597" s="540"/>
      <c r="G597" s="540"/>
      <c r="H597" s="540"/>
      <c r="I597" s="117"/>
      <c r="J597" s="475"/>
      <c r="K597" s="117"/>
      <c r="L597" s="146"/>
      <c r="M597" s="146"/>
      <c r="N597" s="146"/>
    </row>
    <row r="598" spans="1:14" s="564" customFormat="1" ht="15.75" customHeight="1">
      <c r="A598" s="117"/>
      <c r="B598" s="475"/>
      <c r="C598" s="117"/>
      <c r="D598" s="146"/>
      <c r="E598" s="146"/>
      <c r="F598" s="540"/>
      <c r="G598" s="540"/>
      <c r="H598" s="540"/>
      <c r="I598" s="117"/>
      <c r="J598" s="475"/>
      <c r="K598" s="117"/>
      <c r="L598" s="146"/>
      <c r="M598" s="146"/>
      <c r="N598" s="146"/>
    </row>
    <row r="599" spans="1:14" s="564" customFormat="1" ht="15.75" customHeight="1">
      <c r="A599" s="117"/>
      <c r="B599" s="475"/>
      <c r="C599" s="117"/>
      <c r="D599" s="146"/>
      <c r="E599" s="146"/>
      <c r="F599" s="540"/>
      <c r="G599" s="540"/>
      <c r="H599" s="540"/>
      <c r="I599" s="117"/>
      <c r="J599" s="475"/>
      <c r="K599" s="117"/>
      <c r="L599" s="146"/>
      <c r="M599" s="146"/>
      <c r="N599" s="146"/>
    </row>
    <row r="600" spans="1:14" s="564" customFormat="1" ht="15.75" customHeight="1">
      <c r="A600" s="117"/>
      <c r="B600" s="475"/>
      <c r="C600" s="117"/>
      <c r="D600" s="146"/>
      <c r="E600" s="146"/>
      <c r="F600" s="557"/>
      <c r="G600" s="557"/>
      <c r="H600" s="557"/>
      <c r="I600" s="611"/>
      <c r="J600" s="475"/>
      <c r="K600" s="117"/>
      <c r="L600" s="146"/>
      <c r="M600" s="146"/>
      <c r="N600" s="146"/>
    </row>
    <row r="601" spans="1:14" s="564" customFormat="1" ht="15.75" customHeight="1">
      <c r="A601" s="117"/>
      <c r="B601" s="475"/>
      <c r="C601" s="117"/>
      <c r="D601" s="146"/>
      <c r="E601" s="146"/>
      <c r="F601" s="557"/>
      <c r="G601" s="557"/>
      <c r="H601" s="557"/>
      <c r="I601" s="611"/>
      <c r="J601" s="475"/>
      <c r="K601" s="117"/>
      <c r="L601" s="146"/>
      <c r="M601" s="146"/>
      <c r="N601" s="146"/>
    </row>
    <row r="602" spans="1:14" s="564" customFormat="1" ht="15.75" customHeight="1">
      <c r="A602" s="117"/>
      <c r="B602" s="475"/>
      <c r="C602" s="117"/>
      <c r="D602" s="146"/>
      <c r="E602" s="146"/>
      <c r="F602" s="557"/>
      <c r="G602" s="557"/>
      <c r="H602" s="557"/>
      <c r="I602" s="611"/>
      <c r="J602" s="475"/>
      <c r="K602" s="117"/>
      <c r="L602" s="146"/>
      <c r="M602" s="146"/>
      <c r="N602" s="146"/>
    </row>
    <row r="603" spans="1:15" ht="15.75" customHeight="1">
      <c r="A603" s="1674" t="s">
        <v>4385</v>
      </c>
      <c r="B603" s="1674"/>
      <c r="C603" s="1674"/>
      <c r="D603" s="146" t="str">
        <f>ครูที่ปรึกษา!B55</f>
        <v>น.ส.สิริรักษ์  เขียวละออง383</v>
      </c>
      <c r="F603" s="1650" t="s">
        <v>4509</v>
      </c>
      <c r="G603" s="1650"/>
      <c r="H603" s="1650"/>
      <c r="I603" s="1650"/>
      <c r="J603" s="117" t="s">
        <v>4385</v>
      </c>
      <c r="L603" s="146" t="str">
        <f>ครูที่ปรึกษา!C55</f>
        <v>นายภานุพงศ์  สีชาคำ (ฝส)</v>
      </c>
      <c r="N603" s="146" t="s">
        <v>5021</v>
      </c>
      <c r="O603" s="591" t="s">
        <v>3941</v>
      </c>
    </row>
    <row r="604" spans="1:15" ht="15.75" customHeight="1">
      <c r="A604" s="381" t="s">
        <v>4572</v>
      </c>
      <c r="B604" s="383" t="s">
        <v>4555</v>
      </c>
      <c r="C604" s="381"/>
      <c r="D604" s="538" t="s">
        <v>4556</v>
      </c>
      <c r="E604" s="538" t="s">
        <v>4627</v>
      </c>
      <c r="F604" s="1700" t="s">
        <v>4520</v>
      </c>
      <c r="G604" s="1695"/>
      <c r="H604" s="1695"/>
      <c r="I604" s="634"/>
      <c r="J604" s="383" t="s">
        <v>4555</v>
      </c>
      <c r="K604" s="381"/>
      <c r="L604" s="538" t="s">
        <v>4556</v>
      </c>
      <c r="M604" s="538" t="s">
        <v>4627</v>
      </c>
      <c r="N604" s="538"/>
      <c r="O604" s="559"/>
    </row>
    <row r="605" spans="1:15" ht="15.75" customHeight="1">
      <c r="A605" s="381">
        <v>1</v>
      </c>
      <c r="B605" s="384">
        <v>50540</v>
      </c>
      <c r="C605" s="384" t="s">
        <v>4557</v>
      </c>
      <c r="D605" s="437" t="s">
        <v>619</v>
      </c>
      <c r="E605" s="437" t="s">
        <v>5601</v>
      </c>
      <c r="F605" s="538"/>
      <c r="G605" s="410"/>
      <c r="H605" s="410"/>
      <c r="I605" s="381">
        <v>1</v>
      </c>
      <c r="J605" s="384">
        <v>50556</v>
      </c>
      <c r="K605" s="384" t="s">
        <v>4557</v>
      </c>
      <c r="L605" s="437" t="s">
        <v>620</v>
      </c>
      <c r="M605" s="437" t="s">
        <v>5593</v>
      </c>
      <c r="N605" s="538"/>
      <c r="O605" s="559"/>
    </row>
    <row r="606" spans="1:15" ht="15.75" customHeight="1">
      <c r="A606" s="381">
        <v>2</v>
      </c>
      <c r="B606" s="636">
        <v>50555</v>
      </c>
      <c r="C606" s="636" t="s">
        <v>4557</v>
      </c>
      <c r="D606" s="637" t="s">
        <v>5364</v>
      </c>
      <c r="E606" s="637" t="s">
        <v>5356</v>
      </c>
      <c r="F606" s="675"/>
      <c r="G606" s="410"/>
      <c r="H606" s="410"/>
      <c r="I606" s="381">
        <v>2</v>
      </c>
      <c r="J606" s="384">
        <v>50560</v>
      </c>
      <c r="K606" s="384" t="s">
        <v>4557</v>
      </c>
      <c r="L606" s="437" t="s">
        <v>621</v>
      </c>
      <c r="M606" s="437" t="s">
        <v>5591</v>
      </c>
      <c r="N606" s="538"/>
      <c r="O606" s="559"/>
    </row>
    <row r="607" spans="1:15" ht="15.75" customHeight="1">
      <c r="A607" s="381">
        <v>3</v>
      </c>
      <c r="B607" s="384">
        <v>50562</v>
      </c>
      <c r="C607" s="384" t="s">
        <v>4557</v>
      </c>
      <c r="D607" s="437" t="s">
        <v>622</v>
      </c>
      <c r="E607" s="437" t="s">
        <v>623</v>
      </c>
      <c r="F607" s="649"/>
      <c r="G607" s="410"/>
      <c r="H607" s="410"/>
      <c r="I607" s="381">
        <v>3</v>
      </c>
      <c r="J607" s="384">
        <v>50667</v>
      </c>
      <c r="K607" s="384" t="s">
        <v>4557</v>
      </c>
      <c r="L607" s="437" t="s">
        <v>4550</v>
      </c>
      <c r="M607" s="437" t="s">
        <v>624</v>
      </c>
      <c r="N607" s="538"/>
      <c r="O607" s="559"/>
    </row>
    <row r="608" spans="1:15" ht="15.75" customHeight="1">
      <c r="A608" s="381">
        <v>4</v>
      </c>
      <c r="B608" s="636">
        <v>50579</v>
      </c>
      <c r="C608" s="636" t="s">
        <v>4557</v>
      </c>
      <c r="D608" s="637" t="s">
        <v>13</v>
      </c>
      <c r="E608" s="639" t="s">
        <v>1511</v>
      </c>
      <c r="F608" s="685"/>
      <c r="G608" s="592"/>
      <c r="H608" s="410"/>
      <c r="I608" s="381">
        <v>4</v>
      </c>
      <c r="J608" s="384">
        <v>50715</v>
      </c>
      <c r="K608" s="384" t="s">
        <v>4557</v>
      </c>
      <c r="L608" s="437" t="s">
        <v>626</v>
      </c>
      <c r="M608" s="437" t="s">
        <v>627</v>
      </c>
      <c r="N608" s="538"/>
      <c r="O608" s="559"/>
    </row>
    <row r="609" spans="1:15" ht="15.75" customHeight="1">
      <c r="A609" s="109">
        <v>5</v>
      </c>
      <c r="B609" s="384">
        <v>50628</v>
      </c>
      <c r="C609" s="384" t="s">
        <v>4557</v>
      </c>
      <c r="D609" s="437" t="s">
        <v>625</v>
      </c>
      <c r="E609" s="437" t="s">
        <v>5583</v>
      </c>
      <c r="F609" s="649"/>
      <c r="G609" s="410"/>
      <c r="H609" s="410"/>
      <c r="I609" s="381">
        <v>5</v>
      </c>
      <c r="J609" s="384">
        <v>50804</v>
      </c>
      <c r="K609" s="384" t="s">
        <v>4557</v>
      </c>
      <c r="L609" s="437" t="s">
        <v>630</v>
      </c>
      <c r="M609" s="437" t="s">
        <v>631</v>
      </c>
      <c r="N609" s="538"/>
      <c r="O609" s="559"/>
    </row>
    <row r="610" spans="1:15" ht="15.75" customHeight="1">
      <c r="A610" s="109">
        <v>6</v>
      </c>
      <c r="B610" s="384">
        <v>50719</v>
      </c>
      <c r="C610" s="384" t="s">
        <v>4557</v>
      </c>
      <c r="D610" s="437" t="s">
        <v>5317</v>
      </c>
      <c r="E610" s="437" t="s">
        <v>4424</v>
      </c>
      <c r="F610" s="649"/>
      <c r="G610" s="410"/>
      <c r="H610" s="410"/>
      <c r="I610" s="381">
        <v>6</v>
      </c>
      <c r="J610" s="752">
        <v>53231</v>
      </c>
      <c r="K610" s="384" t="s">
        <v>4557</v>
      </c>
      <c r="L610" s="437" t="s">
        <v>632</v>
      </c>
      <c r="M610" s="437" t="s">
        <v>633</v>
      </c>
      <c r="N610" s="538"/>
      <c r="O610" s="559"/>
    </row>
    <row r="611" spans="1:15" ht="15.75" customHeight="1">
      <c r="A611" s="381">
        <v>7</v>
      </c>
      <c r="B611" s="384">
        <v>50792</v>
      </c>
      <c r="C611" s="384" t="s">
        <v>4557</v>
      </c>
      <c r="D611" s="437" t="s">
        <v>5545</v>
      </c>
      <c r="E611" s="437" t="s">
        <v>5102</v>
      </c>
      <c r="F611" s="649"/>
      <c r="G611" s="410"/>
      <c r="H611" s="410"/>
      <c r="I611" s="381">
        <v>7</v>
      </c>
      <c r="J611" s="752">
        <v>53232</v>
      </c>
      <c r="K611" s="384" t="s">
        <v>4557</v>
      </c>
      <c r="L611" s="437" t="s">
        <v>634</v>
      </c>
      <c r="M611" s="437" t="s">
        <v>635</v>
      </c>
      <c r="N611" s="538"/>
      <c r="O611" s="559"/>
    </row>
    <row r="612" spans="1:15" ht="15.75" customHeight="1">
      <c r="A612" s="381">
        <v>8</v>
      </c>
      <c r="B612" s="384">
        <v>50569</v>
      </c>
      <c r="C612" s="384" t="s">
        <v>5649</v>
      </c>
      <c r="D612" s="437" t="s">
        <v>5597</v>
      </c>
      <c r="E612" s="437" t="s">
        <v>4989</v>
      </c>
      <c r="F612" s="649"/>
      <c r="G612" s="410"/>
      <c r="H612" s="410"/>
      <c r="I612" s="381">
        <v>8</v>
      </c>
      <c r="J612" s="381">
        <v>50564</v>
      </c>
      <c r="K612" s="417" t="s">
        <v>5649</v>
      </c>
      <c r="L612" s="539" t="s">
        <v>5599</v>
      </c>
      <c r="M612" s="539" t="s">
        <v>361</v>
      </c>
      <c r="N612" s="651"/>
      <c r="O612" s="559"/>
    </row>
    <row r="613" spans="1:15" ht="15.75" customHeight="1">
      <c r="A613" s="109">
        <v>9</v>
      </c>
      <c r="B613" s="384">
        <v>50584</v>
      </c>
      <c r="C613" s="384" t="s">
        <v>5649</v>
      </c>
      <c r="D613" s="437" t="s">
        <v>647</v>
      </c>
      <c r="E613" s="437" t="s">
        <v>5077</v>
      </c>
      <c r="F613" s="649"/>
      <c r="G613" s="410"/>
      <c r="H613" s="410"/>
      <c r="I613" s="381">
        <v>9</v>
      </c>
      <c r="J613" s="384">
        <v>50651</v>
      </c>
      <c r="K613" s="384" t="s">
        <v>5649</v>
      </c>
      <c r="L613" s="437" t="s">
        <v>636</v>
      </c>
      <c r="M613" s="437" t="s">
        <v>637</v>
      </c>
      <c r="N613" s="538"/>
      <c r="O613" s="559"/>
    </row>
    <row r="614" spans="1:15" ht="15.75" customHeight="1">
      <c r="A614" s="109">
        <v>10</v>
      </c>
      <c r="B614" s="636">
        <v>50674</v>
      </c>
      <c r="C614" s="636" t="s">
        <v>5649</v>
      </c>
      <c r="D614" s="637" t="s">
        <v>1512</v>
      </c>
      <c r="E614" s="637" t="s">
        <v>1513</v>
      </c>
      <c r="F614" s="675"/>
      <c r="G614" s="638"/>
      <c r="H614" s="410"/>
      <c r="I614" s="381">
        <v>10</v>
      </c>
      <c r="J614" s="384">
        <v>50672</v>
      </c>
      <c r="K614" s="384" t="s">
        <v>5649</v>
      </c>
      <c r="L614" s="437" t="s">
        <v>4742</v>
      </c>
      <c r="M614" s="437" t="s">
        <v>638</v>
      </c>
      <c r="N614" s="538"/>
      <c r="O614" s="559"/>
    </row>
    <row r="615" spans="1:15" ht="15.75" customHeight="1">
      <c r="A615" s="109">
        <v>11</v>
      </c>
      <c r="B615" s="746">
        <v>53223</v>
      </c>
      <c r="C615" s="640" t="s">
        <v>5649</v>
      </c>
      <c r="D615" s="641" t="s">
        <v>376</v>
      </c>
      <c r="E615" s="641" t="s">
        <v>377</v>
      </c>
      <c r="F615" s="685"/>
      <c r="G615" s="638"/>
      <c r="H615" s="410"/>
      <c r="I615" s="381">
        <v>11</v>
      </c>
      <c r="J615" s="384">
        <v>50676</v>
      </c>
      <c r="K615" s="384" t="s">
        <v>5649</v>
      </c>
      <c r="L615" s="437" t="s">
        <v>640</v>
      </c>
      <c r="M615" s="437" t="s">
        <v>641</v>
      </c>
      <c r="N615" s="538"/>
      <c r="O615" s="559"/>
    </row>
    <row r="616" spans="1:15" ht="15.75" customHeight="1">
      <c r="A616" s="109">
        <v>12</v>
      </c>
      <c r="B616" s="746">
        <v>53224</v>
      </c>
      <c r="C616" s="384" t="s">
        <v>5649</v>
      </c>
      <c r="D616" s="437" t="s">
        <v>652</v>
      </c>
      <c r="E616" s="437" t="s">
        <v>653</v>
      </c>
      <c r="F616" s="649"/>
      <c r="G616" s="410"/>
      <c r="H616" s="410"/>
      <c r="I616" s="381">
        <v>12</v>
      </c>
      <c r="J616" s="752">
        <v>53233</v>
      </c>
      <c r="K616" s="384" t="s">
        <v>5649</v>
      </c>
      <c r="L616" s="437" t="s">
        <v>6283</v>
      </c>
      <c r="M616" s="437" t="s">
        <v>644</v>
      </c>
      <c r="N616" s="538"/>
      <c r="O616" s="559"/>
    </row>
    <row r="617" spans="1:15" ht="15.75" customHeight="1">
      <c r="A617" s="109">
        <v>13</v>
      </c>
      <c r="B617" s="746">
        <v>53225</v>
      </c>
      <c r="C617" s="636" t="s">
        <v>5649</v>
      </c>
      <c r="D617" s="637" t="s">
        <v>1516</v>
      </c>
      <c r="E617" s="637" t="s">
        <v>449</v>
      </c>
      <c r="F617" s="685"/>
      <c r="G617" s="638"/>
      <c r="H617" s="410"/>
      <c r="I617" s="381">
        <v>13</v>
      </c>
      <c r="J617" s="752">
        <v>53234</v>
      </c>
      <c r="K617" s="384" t="s">
        <v>5649</v>
      </c>
      <c r="L617" s="437" t="s">
        <v>645</v>
      </c>
      <c r="M617" s="437" t="s">
        <v>646</v>
      </c>
      <c r="N617" s="538"/>
      <c r="O617" s="559"/>
    </row>
    <row r="618" spans="1:15" ht="15.75" customHeight="1">
      <c r="A618" s="109">
        <v>14</v>
      </c>
      <c r="B618" s="746">
        <v>53226</v>
      </c>
      <c r="C618" s="384" t="s">
        <v>5649</v>
      </c>
      <c r="D618" s="437" t="s">
        <v>654</v>
      </c>
      <c r="E618" s="437" t="s">
        <v>530</v>
      </c>
      <c r="F618" s="565"/>
      <c r="G618" s="538"/>
      <c r="H618" s="410"/>
      <c r="I618" s="381">
        <v>14</v>
      </c>
      <c r="J618" s="752">
        <v>53235</v>
      </c>
      <c r="K618" s="384" t="s">
        <v>5649</v>
      </c>
      <c r="L618" s="437" t="s">
        <v>3876</v>
      </c>
      <c r="M618" s="437" t="s">
        <v>648</v>
      </c>
      <c r="N618" s="538"/>
      <c r="O618" s="559"/>
    </row>
    <row r="619" spans="1:15" ht="15.75" customHeight="1">
      <c r="A619" s="109">
        <v>15</v>
      </c>
      <c r="B619" s="746">
        <v>53227</v>
      </c>
      <c r="C619" s="636" t="s">
        <v>5649</v>
      </c>
      <c r="D619" s="637" t="s">
        <v>1515</v>
      </c>
      <c r="E619" s="637" t="s">
        <v>3700</v>
      </c>
      <c r="F619" s="675"/>
      <c r="G619" s="638"/>
      <c r="H619" s="410"/>
      <c r="I619" s="381">
        <v>15</v>
      </c>
      <c r="J619" s="752">
        <v>53236</v>
      </c>
      <c r="K619" s="384" t="s">
        <v>5649</v>
      </c>
      <c r="L619" s="437" t="s">
        <v>650</v>
      </c>
      <c r="M619" s="437" t="s">
        <v>651</v>
      </c>
      <c r="N619" s="538"/>
      <c r="O619" s="559"/>
    </row>
    <row r="620" spans="1:15" ht="15.75" customHeight="1">
      <c r="A620" s="109">
        <v>16</v>
      </c>
      <c r="B620" s="746">
        <v>53228</v>
      </c>
      <c r="C620" s="636" t="s">
        <v>5649</v>
      </c>
      <c r="D620" s="637" t="s">
        <v>469</v>
      </c>
      <c r="E620" s="637" t="s">
        <v>470</v>
      </c>
      <c r="F620" s="675"/>
      <c r="G620" s="638"/>
      <c r="H620" s="638"/>
      <c r="I620" s="381">
        <v>16</v>
      </c>
      <c r="J620" s="752">
        <v>53237</v>
      </c>
      <c r="K620" s="384" t="s">
        <v>5649</v>
      </c>
      <c r="L620" s="437" t="s">
        <v>655</v>
      </c>
      <c r="M620" s="437" t="s">
        <v>3810</v>
      </c>
      <c r="N620" s="410"/>
      <c r="O620" s="559"/>
    </row>
    <row r="621" spans="1:15" ht="15.75" customHeight="1">
      <c r="A621" s="109">
        <v>17</v>
      </c>
      <c r="B621" s="746">
        <v>53229</v>
      </c>
      <c r="C621" s="384" t="s">
        <v>5649</v>
      </c>
      <c r="D621" s="437" t="s">
        <v>5027</v>
      </c>
      <c r="E621" s="437" t="s">
        <v>660</v>
      </c>
      <c r="F621" s="649"/>
      <c r="G621" s="410"/>
      <c r="H621" s="638"/>
      <c r="I621" s="381">
        <v>17</v>
      </c>
      <c r="J621" s="752">
        <v>53238</v>
      </c>
      <c r="K621" s="384" t="s">
        <v>5649</v>
      </c>
      <c r="L621" s="437" t="s">
        <v>658</v>
      </c>
      <c r="M621" s="437" t="s">
        <v>659</v>
      </c>
      <c r="N621" s="538"/>
      <c r="O621" s="559"/>
    </row>
    <row r="622" spans="1:15" ht="15.75" customHeight="1">
      <c r="A622" s="109">
        <v>18</v>
      </c>
      <c r="B622" s="746">
        <v>53230</v>
      </c>
      <c r="C622" s="384" t="s">
        <v>5649</v>
      </c>
      <c r="D622" s="437" t="s">
        <v>392</v>
      </c>
      <c r="E622" s="437" t="s">
        <v>1977</v>
      </c>
      <c r="F622" s="650"/>
      <c r="G622" s="667"/>
      <c r="H622" s="410"/>
      <c r="I622" s="381">
        <v>18</v>
      </c>
      <c r="J622" s="752">
        <v>53239</v>
      </c>
      <c r="K622" s="384" t="s">
        <v>5649</v>
      </c>
      <c r="L622" s="437" t="s">
        <v>4813</v>
      </c>
      <c r="M622" s="437" t="s">
        <v>661</v>
      </c>
      <c r="N622" s="538"/>
      <c r="O622" s="559"/>
    </row>
    <row r="623" spans="1:15" s="146" customFormat="1" ht="15.75" customHeight="1">
      <c r="A623" s="623"/>
      <c r="B623" s="117"/>
      <c r="C623" s="682"/>
      <c r="D623" s="602"/>
      <c r="E623" s="602"/>
      <c r="F623" s="218"/>
      <c r="G623" s="683"/>
      <c r="H623" s="684"/>
      <c r="I623" s="623"/>
      <c r="J623" s="623"/>
      <c r="K623" s="623"/>
      <c r="L623" s="593"/>
      <c r="M623" s="600"/>
      <c r="N623" s="593"/>
      <c r="O623" s="594"/>
    </row>
    <row r="624" spans="1:15" s="146" customFormat="1" ht="15.75" customHeight="1">
      <c r="A624" s="623"/>
      <c r="B624" s="117"/>
      <c r="C624" s="117"/>
      <c r="G624" s="599"/>
      <c r="H624" s="144"/>
      <c r="I624" s="623"/>
      <c r="J624" s="623"/>
      <c r="K624" s="623"/>
      <c r="L624" s="593"/>
      <c r="M624" s="593"/>
      <c r="N624" s="599"/>
      <c r="O624" s="601"/>
    </row>
    <row r="625" spans="1:15" s="146" customFormat="1" ht="15.75" customHeight="1">
      <c r="A625" s="623"/>
      <c r="B625" s="776"/>
      <c r="C625" s="776"/>
      <c r="D625" s="777"/>
      <c r="E625" s="777"/>
      <c r="F625" s="777"/>
      <c r="G625" s="782"/>
      <c r="H625" s="769"/>
      <c r="I625" s="783"/>
      <c r="J625" s="783"/>
      <c r="K625" s="784"/>
      <c r="L625" s="785"/>
      <c r="M625" s="785"/>
      <c r="N625" s="690"/>
      <c r="O625" s="594"/>
    </row>
    <row r="626" spans="1:15" s="146" customFormat="1" ht="15.75" customHeight="1">
      <c r="A626" s="117"/>
      <c r="B626" s="784"/>
      <c r="C626" s="784"/>
      <c r="D626" s="785"/>
      <c r="E626" s="785"/>
      <c r="F626" s="735"/>
      <c r="G626" s="735"/>
      <c r="H626" s="735"/>
      <c r="I626" s="783"/>
      <c r="J626" s="783"/>
      <c r="K626" s="786"/>
      <c r="L626" s="787"/>
      <c r="M626" s="787"/>
      <c r="N626" s="593"/>
      <c r="O626" s="594"/>
    </row>
    <row r="627" spans="1:13" ht="15.75" customHeight="1">
      <c r="A627" s="117"/>
      <c r="B627" s="767"/>
      <c r="C627" s="767"/>
      <c r="D627" s="768"/>
      <c r="E627" s="768"/>
      <c r="F627" s="769"/>
      <c r="G627" s="735"/>
      <c r="H627" s="735"/>
      <c r="I627" s="776"/>
      <c r="J627" s="788"/>
      <c r="K627" s="788"/>
      <c r="L627" s="789"/>
      <c r="M627" s="789"/>
    </row>
    <row r="628" spans="1:13" ht="15.75" customHeight="1">
      <c r="A628" s="117"/>
      <c r="B628" s="767"/>
      <c r="C628" s="767"/>
      <c r="D628" s="768"/>
      <c r="E628" s="768"/>
      <c r="F628" s="790"/>
      <c r="G628" s="735"/>
      <c r="H628" s="735"/>
      <c r="I628" s="776"/>
      <c r="J628" s="791"/>
      <c r="K628" s="776"/>
      <c r="L628" s="777"/>
      <c r="M628" s="777"/>
    </row>
    <row r="629" spans="1:13" ht="15.75" customHeight="1">
      <c r="A629" s="117"/>
      <c r="B629" s="767"/>
      <c r="C629" s="767"/>
      <c r="D629" s="768"/>
      <c r="E629" s="768"/>
      <c r="F629" s="790"/>
      <c r="G629" s="735"/>
      <c r="H629" s="735"/>
      <c r="I629" s="776"/>
      <c r="J629" s="788"/>
      <c r="K629" s="788"/>
      <c r="L629" s="789"/>
      <c r="M629" s="789"/>
    </row>
    <row r="630" spans="1:13" ht="15.75" customHeight="1">
      <c r="A630" s="117"/>
      <c r="B630" s="767"/>
      <c r="C630" s="767"/>
      <c r="D630" s="768"/>
      <c r="E630" s="768"/>
      <c r="F630" s="790"/>
      <c r="G630" s="735"/>
      <c r="H630" s="735"/>
      <c r="I630" s="776"/>
      <c r="J630" s="792"/>
      <c r="K630" s="776"/>
      <c r="L630" s="777"/>
      <c r="M630" s="777"/>
    </row>
    <row r="631" spans="1:13" ht="15.75" customHeight="1">
      <c r="A631" s="117"/>
      <c r="B631" s="767"/>
      <c r="C631" s="767"/>
      <c r="D631" s="768"/>
      <c r="E631" s="768"/>
      <c r="F631" s="769"/>
      <c r="G631" s="735"/>
      <c r="H631" s="735"/>
      <c r="I631" s="776"/>
      <c r="J631" s="766"/>
      <c r="K631" s="776"/>
      <c r="L631" s="777"/>
      <c r="M631" s="777"/>
    </row>
    <row r="632" spans="1:13" ht="15.75" customHeight="1">
      <c r="A632" s="117"/>
      <c r="B632" s="767"/>
      <c r="C632" s="767"/>
      <c r="D632" s="768"/>
      <c r="E632" s="768"/>
      <c r="F632" s="769"/>
      <c r="G632" s="735"/>
      <c r="H632" s="735"/>
      <c r="I632" s="776"/>
      <c r="J632" s="766"/>
      <c r="K632" s="776"/>
      <c r="L632" s="777"/>
      <c r="M632" s="777"/>
    </row>
    <row r="633" spans="1:15" s="146" customFormat="1" ht="15.75" customHeight="1">
      <c r="A633" s="117"/>
      <c r="B633" s="767"/>
      <c r="C633" s="767"/>
      <c r="D633" s="768"/>
      <c r="E633" s="768"/>
      <c r="F633" s="769"/>
      <c r="G633" s="735"/>
      <c r="H633" s="735"/>
      <c r="I633" s="776"/>
      <c r="J633" s="766"/>
      <c r="K633" s="776"/>
      <c r="L633" s="777"/>
      <c r="M633" s="777"/>
      <c r="O633" s="564"/>
    </row>
    <row r="634" spans="1:15" s="146" customFormat="1" ht="15.75" customHeight="1">
      <c r="A634" s="117"/>
      <c r="B634" s="770"/>
      <c r="C634" s="770"/>
      <c r="D634" s="771"/>
      <c r="E634" s="771"/>
      <c r="F634" s="739"/>
      <c r="G634" s="540"/>
      <c r="H634" s="540"/>
      <c r="I634" s="117"/>
      <c r="J634" s="451"/>
      <c r="K634" s="117"/>
      <c r="O634" s="564"/>
    </row>
    <row r="635" spans="1:15" s="146" customFormat="1" ht="15.75" customHeight="1">
      <c r="A635" s="117"/>
      <c r="G635" s="540"/>
      <c r="H635" s="540"/>
      <c r="I635" s="117"/>
      <c r="J635" s="451"/>
      <c r="K635" s="117"/>
      <c r="O635" s="564"/>
    </row>
    <row r="636" spans="1:15" s="146" customFormat="1" ht="15.75" customHeight="1">
      <c r="A636" s="117"/>
      <c r="B636" s="451"/>
      <c r="C636" s="117"/>
      <c r="F636" s="540"/>
      <c r="G636" s="540"/>
      <c r="H636" s="540"/>
      <c r="I636" s="117"/>
      <c r="J636" s="451"/>
      <c r="K636" s="117"/>
      <c r="O636" s="564"/>
    </row>
    <row r="637" spans="1:15" s="146" customFormat="1" ht="15.75" customHeight="1">
      <c r="A637" s="117"/>
      <c r="B637" s="451"/>
      <c r="C637" s="117"/>
      <c r="F637" s="540"/>
      <c r="G637" s="540"/>
      <c r="H637" s="540"/>
      <c r="I637" s="117"/>
      <c r="J637" s="451"/>
      <c r="K637" s="117"/>
      <c r="O637" s="564"/>
    </row>
    <row r="638" spans="1:15" s="146" customFormat="1" ht="15.75" customHeight="1">
      <c r="A638" s="117"/>
      <c r="B638" s="451"/>
      <c r="C638" s="117"/>
      <c r="F638" s="540"/>
      <c r="G638" s="540"/>
      <c r="H638" s="540"/>
      <c r="I638" s="117"/>
      <c r="J638" s="451"/>
      <c r="K638" s="117"/>
      <c r="O638" s="564"/>
    </row>
    <row r="639" spans="1:15" s="146" customFormat="1" ht="15.75" customHeight="1">
      <c r="A639" s="117"/>
      <c r="B639" s="451"/>
      <c r="C639" s="117"/>
      <c r="F639" s="540"/>
      <c r="G639" s="540"/>
      <c r="H639" s="540"/>
      <c r="I639" s="117"/>
      <c r="J639" s="451"/>
      <c r="K639" s="117"/>
      <c r="O639" s="564"/>
    </row>
    <row r="640" spans="1:15" s="146" customFormat="1" ht="15.75" customHeight="1">
      <c r="A640" s="117"/>
      <c r="B640" s="451"/>
      <c r="C640" s="117"/>
      <c r="F640" s="540"/>
      <c r="G640" s="540"/>
      <c r="H640" s="540"/>
      <c r="I640" s="117"/>
      <c r="J640" s="451"/>
      <c r="K640" s="117"/>
      <c r="O640" s="564"/>
    </row>
    <row r="641" spans="1:15" s="146" customFormat="1" ht="15.75" customHeight="1">
      <c r="A641" s="117"/>
      <c r="B641" s="451"/>
      <c r="C641" s="117"/>
      <c r="F641" s="540"/>
      <c r="G641" s="540"/>
      <c r="H641" s="540"/>
      <c r="I641" s="117"/>
      <c r="J641" s="451"/>
      <c r="K641" s="117"/>
      <c r="O641" s="564"/>
    </row>
    <row r="642" spans="1:15" s="146" customFormat="1" ht="15.75" customHeight="1">
      <c r="A642" s="117"/>
      <c r="B642" s="451"/>
      <c r="C642" s="117"/>
      <c r="F642" s="540"/>
      <c r="G642" s="540"/>
      <c r="H642" s="540"/>
      <c r="I642" s="117"/>
      <c r="J642" s="451"/>
      <c r="K642" s="117"/>
      <c r="O642" s="564"/>
    </row>
    <row r="643" spans="1:15" s="146" customFormat="1" ht="15.75" customHeight="1">
      <c r="A643" s="117"/>
      <c r="B643" s="451"/>
      <c r="C643" s="117"/>
      <c r="F643" s="540"/>
      <c r="G643" s="540"/>
      <c r="H643" s="540"/>
      <c r="I643" s="611"/>
      <c r="J643" s="117"/>
      <c r="K643" s="117"/>
      <c r="O643" s="564"/>
    </row>
    <row r="644" spans="1:15" s="146" customFormat="1" ht="15.75" customHeight="1">
      <c r="A644" s="117"/>
      <c r="B644" s="451"/>
      <c r="C644" s="117"/>
      <c r="F644" s="540"/>
      <c r="G644" s="540"/>
      <c r="H644" s="540"/>
      <c r="I644" s="611"/>
      <c r="J644" s="117"/>
      <c r="K644" s="117"/>
      <c r="O644" s="564"/>
    </row>
    <row r="645" spans="1:15" s="146" customFormat="1" ht="15.75" customHeight="1">
      <c r="A645" s="117"/>
      <c r="B645" s="451"/>
      <c r="C645" s="117"/>
      <c r="F645" s="540"/>
      <c r="G645" s="540"/>
      <c r="H645" s="540"/>
      <c r="I645" s="611"/>
      <c r="J645" s="117"/>
      <c r="K645" s="117"/>
      <c r="O645" s="564"/>
    </row>
    <row r="646" spans="1:15" ht="15.75" customHeight="1">
      <c r="A646" s="1674" t="s">
        <v>4385</v>
      </c>
      <c r="B646" s="1674"/>
      <c r="C646" s="1674"/>
      <c r="D646" s="146" t="str">
        <f>ครูที่ปรึกษา!B56</f>
        <v>นางนันทพร  ภาวะลี839</v>
      </c>
      <c r="F646" s="540" t="s">
        <v>4513</v>
      </c>
      <c r="J646" s="1699" t="s">
        <v>4385</v>
      </c>
      <c r="K646" s="1699"/>
      <c r="L646" s="625" t="str">
        <f>ครูที่ปรึกษา!C56</f>
        <v>นายไชยยงค์  วรนาม232</v>
      </c>
      <c r="N646" s="541" t="s">
        <v>5021</v>
      </c>
      <c r="O646" s="591" t="s">
        <v>3993</v>
      </c>
    </row>
    <row r="647" spans="1:15" ht="15.75" customHeight="1">
      <c r="A647" s="381" t="s">
        <v>4572</v>
      </c>
      <c r="B647" s="383" t="s">
        <v>4555</v>
      </c>
      <c r="C647" s="381"/>
      <c r="D647" s="538" t="s">
        <v>4556</v>
      </c>
      <c r="E647" s="538" t="s">
        <v>4627</v>
      </c>
      <c r="F647" s="1695" t="s">
        <v>4519</v>
      </c>
      <c r="G647" s="1695"/>
      <c r="H647" s="1695"/>
      <c r="I647" s="381" t="s">
        <v>4572</v>
      </c>
      <c r="J647" s="383" t="s">
        <v>4555</v>
      </c>
      <c r="K647" s="381"/>
      <c r="L647" s="538" t="s">
        <v>4556</v>
      </c>
      <c r="M647" s="538" t="s">
        <v>4627</v>
      </c>
      <c r="N647" s="538"/>
      <c r="O647" s="559"/>
    </row>
    <row r="648" spans="1:15" ht="15.75" customHeight="1">
      <c r="A648" s="381">
        <v>1</v>
      </c>
      <c r="B648" s="384">
        <v>50504</v>
      </c>
      <c r="C648" s="384" t="s">
        <v>4557</v>
      </c>
      <c r="D648" s="437" t="s">
        <v>662</v>
      </c>
      <c r="E648" s="437" t="s">
        <v>5606</v>
      </c>
      <c r="F648" s="388"/>
      <c r="G648" s="389"/>
      <c r="H648" s="390"/>
      <c r="I648" s="381">
        <v>1</v>
      </c>
      <c r="J648" s="384">
        <v>50519</v>
      </c>
      <c r="K648" s="384" t="s">
        <v>4557</v>
      </c>
      <c r="L648" s="437" t="s">
        <v>663</v>
      </c>
      <c r="M648" s="437" t="s">
        <v>664</v>
      </c>
      <c r="N648" s="538"/>
      <c r="O648" s="559"/>
    </row>
    <row r="649" spans="1:15" ht="15.75" customHeight="1">
      <c r="A649" s="381">
        <v>2</v>
      </c>
      <c r="B649" s="384">
        <v>50520</v>
      </c>
      <c r="C649" s="384" t="s">
        <v>4557</v>
      </c>
      <c r="D649" s="437" t="s">
        <v>4728</v>
      </c>
      <c r="E649" s="437" t="s">
        <v>665</v>
      </c>
      <c r="F649" s="410"/>
      <c r="G649" s="410"/>
      <c r="H649" s="410"/>
      <c r="I649" s="381">
        <v>2</v>
      </c>
      <c r="J649" s="384">
        <v>50542</v>
      </c>
      <c r="K649" s="384" t="s">
        <v>4557</v>
      </c>
      <c r="L649" s="437" t="s">
        <v>667</v>
      </c>
      <c r="M649" s="437" t="s">
        <v>5602</v>
      </c>
      <c r="N649" s="538"/>
      <c r="O649" s="559"/>
    </row>
    <row r="650" spans="1:15" ht="15.75" customHeight="1">
      <c r="A650" s="381">
        <v>3</v>
      </c>
      <c r="B650" s="384">
        <v>50557</v>
      </c>
      <c r="C650" s="384" t="s">
        <v>4557</v>
      </c>
      <c r="D650" s="437" t="s">
        <v>668</v>
      </c>
      <c r="E650" s="437" t="s">
        <v>669</v>
      </c>
      <c r="H650" s="410"/>
      <c r="I650" s="381">
        <v>3</v>
      </c>
      <c r="J650" s="384">
        <v>50544</v>
      </c>
      <c r="K650" s="384" t="s">
        <v>4557</v>
      </c>
      <c r="L650" s="437" t="s">
        <v>4384</v>
      </c>
      <c r="M650" s="437" t="s">
        <v>5086</v>
      </c>
      <c r="N650" s="410"/>
      <c r="O650" s="559"/>
    </row>
    <row r="651" spans="1:15" ht="15.75" customHeight="1">
      <c r="A651" s="381">
        <v>4</v>
      </c>
      <c r="B651" s="464">
        <v>50559</v>
      </c>
      <c r="C651" s="464" t="s">
        <v>4557</v>
      </c>
      <c r="D651" s="680" t="s">
        <v>4429</v>
      </c>
      <c r="E651" s="680" t="s">
        <v>5592</v>
      </c>
      <c r="F651" s="660"/>
      <c r="G651" s="410"/>
      <c r="H651" s="410"/>
      <c r="I651" s="381">
        <v>4</v>
      </c>
      <c r="J651" s="384">
        <v>50575</v>
      </c>
      <c r="K651" s="384" t="s">
        <v>4557</v>
      </c>
      <c r="L651" s="437" t="s">
        <v>4716</v>
      </c>
      <c r="M651" s="437" t="s">
        <v>671</v>
      </c>
      <c r="N651" s="538"/>
      <c r="O651" s="559"/>
    </row>
    <row r="652" spans="1:15" ht="15.75" customHeight="1">
      <c r="A652" s="381">
        <v>5</v>
      </c>
      <c r="B652" s="640">
        <v>50629</v>
      </c>
      <c r="C652" s="640" t="s">
        <v>4557</v>
      </c>
      <c r="D652" s="641" t="s">
        <v>628</v>
      </c>
      <c r="E652" s="641" t="s">
        <v>629</v>
      </c>
      <c r="F652" s="656"/>
      <c r="G652" s="410"/>
      <c r="H652" s="410"/>
      <c r="I652" s="381">
        <v>5</v>
      </c>
      <c r="J652" s="384">
        <v>50601</v>
      </c>
      <c r="K652" s="384" t="s">
        <v>4557</v>
      </c>
      <c r="L652" s="437" t="s">
        <v>673</v>
      </c>
      <c r="M652" s="437" t="s">
        <v>674</v>
      </c>
      <c r="N652" s="538"/>
      <c r="O652" s="559"/>
    </row>
    <row r="653" spans="1:15" ht="15.75" customHeight="1">
      <c r="A653" s="381">
        <v>6</v>
      </c>
      <c r="B653" s="640">
        <v>50703</v>
      </c>
      <c r="C653" s="640" t="s">
        <v>4557</v>
      </c>
      <c r="D653" s="641" t="s">
        <v>4625</v>
      </c>
      <c r="E653" s="641" t="s">
        <v>5568</v>
      </c>
      <c r="F653" s="657"/>
      <c r="H653" s="410"/>
      <c r="I653" s="381">
        <v>6</v>
      </c>
      <c r="J653" s="384">
        <v>50664</v>
      </c>
      <c r="K653" s="384" t="s">
        <v>4557</v>
      </c>
      <c r="L653" s="437" t="s">
        <v>677</v>
      </c>
      <c r="M653" s="437" t="s">
        <v>678</v>
      </c>
      <c r="N653" s="538"/>
      <c r="O653" s="559"/>
    </row>
    <row r="654" spans="1:15" ht="15.75" customHeight="1">
      <c r="A654" s="381">
        <v>7</v>
      </c>
      <c r="B654" s="384">
        <v>50705</v>
      </c>
      <c r="C654" s="384" t="s">
        <v>4557</v>
      </c>
      <c r="D654" s="437" t="s">
        <v>672</v>
      </c>
      <c r="E654" s="437" t="s">
        <v>4559</v>
      </c>
      <c r="F654" s="658"/>
      <c r="G654" s="410"/>
      <c r="H654" s="410"/>
      <c r="I654" s="381">
        <v>7</v>
      </c>
      <c r="J654" s="384">
        <v>50717</v>
      </c>
      <c r="K654" s="384" t="s">
        <v>4557</v>
      </c>
      <c r="L654" s="437" t="s">
        <v>680</v>
      </c>
      <c r="M654" s="437" t="s">
        <v>681</v>
      </c>
      <c r="N654" s="538"/>
      <c r="O654" s="559"/>
    </row>
    <row r="655" spans="1:15" ht="15.75" customHeight="1">
      <c r="A655" s="381">
        <v>8</v>
      </c>
      <c r="B655" s="384">
        <v>50707</v>
      </c>
      <c r="C655" s="384" t="s">
        <v>4557</v>
      </c>
      <c r="D655" s="437" t="s">
        <v>675</v>
      </c>
      <c r="E655" s="437" t="s">
        <v>676</v>
      </c>
      <c r="F655" s="659"/>
      <c r="G655" s="410"/>
      <c r="H655" s="538"/>
      <c r="I655" s="381">
        <v>8</v>
      </c>
      <c r="J655" s="384">
        <v>50793</v>
      </c>
      <c r="K655" s="384" t="s">
        <v>4557</v>
      </c>
      <c r="L655" s="437" t="s">
        <v>684</v>
      </c>
      <c r="M655" s="437" t="s">
        <v>685</v>
      </c>
      <c r="N655" s="538"/>
      <c r="O655" s="559"/>
    </row>
    <row r="656" spans="1:15" ht="15.75" customHeight="1">
      <c r="A656" s="381">
        <v>9</v>
      </c>
      <c r="B656" s="752">
        <v>53214</v>
      </c>
      <c r="C656" s="384" t="s">
        <v>4557</v>
      </c>
      <c r="D656" s="437" t="s">
        <v>682</v>
      </c>
      <c r="E656" s="437" t="s">
        <v>683</v>
      </c>
      <c r="F656" s="660"/>
      <c r="G656" s="538"/>
      <c r="H656" s="410"/>
      <c r="I656" s="381">
        <v>9</v>
      </c>
      <c r="J656" s="752">
        <v>53217</v>
      </c>
      <c r="K656" s="384" t="s">
        <v>4557</v>
      </c>
      <c r="L656" s="437" t="s">
        <v>5317</v>
      </c>
      <c r="M656" s="437" t="s">
        <v>688</v>
      </c>
      <c r="N656" s="538"/>
      <c r="O656" s="559"/>
    </row>
    <row r="657" spans="1:15" ht="15.75" customHeight="1">
      <c r="A657" s="381">
        <v>10</v>
      </c>
      <c r="B657" s="384">
        <v>50552</v>
      </c>
      <c r="C657" s="384" t="s">
        <v>5649</v>
      </c>
      <c r="D657" s="437" t="s">
        <v>692</v>
      </c>
      <c r="E657" s="437" t="s">
        <v>5603</v>
      </c>
      <c r="F657" s="661"/>
      <c r="H657" s="410"/>
      <c r="I657" s="381">
        <v>10</v>
      </c>
      <c r="J657" s="752">
        <v>53218</v>
      </c>
      <c r="K657" s="384" t="s">
        <v>4557</v>
      </c>
      <c r="L657" s="437" t="s">
        <v>691</v>
      </c>
      <c r="M657" s="437" t="s">
        <v>2851</v>
      </c>
      <c r="N657" s="538"/>
      <c r="O657" s="559"/>
    </row>
    <row r="658" spans="1:15" ht="15.75" customHeight="1">
      <c r="A658" s="381">
        <v>11</v>
      </c>
      <c r="B658" s="640">
        <v>50565</v>
      </c>
      <c r="C658" s="640" t="s">
        <v>5649</v>
      </c>
      <c r="D658" s="641" t="s">
        <v>2246</v>
      </c>
      <c r="E658" s="641" t="s">
        <v>639</v>
      </c>
      <c r="F658" s="657"/>
      <c r="G658" s="638"/>
      <c r="H658" s="410"/>
      <c r="I658" s="381">
        <v>11</v>
      </c>
      <c r="J658" s="384">
        <v>50530</v>
      </c>
      <c r="K658" s="384" t="s">
        <v>5649</v>
      </c>
      <c r="L658" s="664" t="s">
        <v>1555</v>
      </c>
      <c r="M658" s="437" t="s">
        <v>5392</v>
      </c>
      <c r="N658" s="663" t="s">
        <v>1554</v>
      </c>
      <c r="O658" s="559"/>
    </row>
    <row r="659" spans="1:15" ht="15.75" customHeight="1">
      <c r="A659" s="381">
        <v>12</v>
      </c>
      <c r="B659" s="640">
        <v>50567</v>
      </c>
      <c r="C659" s="640" t="s">
        <v>5649</v>
      </c>
      <c r="D659" s="641" t="s">
        <v>642</v>
      </c>
      <c r="E659" s="641" t="s">
        <v>643</v>
      </c>
      <c r="F659" s="656"/>
      <c r="G659" s="410"/>
      <c r="H659" s="410"/>
      <c r="I659" s="381">
        <v>12</v>
      </c>
      <c r="J659" s="384">
        <v>50566</v>
      </c>
      <c r="K659" s="384" t="s">
        <v>5649</v>
      </c>
      <c r="L659" s="437" t="s">
        <v>693</v>
      </c>
      <c r="M659" s="437" t="s">
        <v>694</v>
      </c>
      <c r="N659" s="651"/>
      <c r="O659" s="559"/>
    </row>
    <row r="660" spans="1:15" ht="15.75" customHeight="1">
      <c r="A660" s="381">
        <v>13</v>
      </c>
      <c r="B660" s="384">
        <v>50568</v>
      </c>
      <c r="C660" s="384" t="s">
        <v>5649</v>
      </c>
      <c r="D660" s="437" t="s">
        <v>5598</v>
      </c>
      <c r="E660" s="437" t="s">
        <v>4396</v>
      </c>
      <c r="F660" s="658"/>
      <c r="G660" s="410"/>
      <c r="H660" s="410"/>
      <c r="I660" s="381">
        <v>13</v>
      </c>
      <c r="J660" s="640">
        <v>50587</v>
      </c>
      <c r="K660" s="640" t="s">
        <v>5649</v>
      </c>
      <c r="L660" s="641" t="s">
        <v>649</v>
      </c>
      <c r="M660" s="641" t="s">
        <v>5596</v>
      </c>
      <c r="N660" s="655"/>
      <c r="O660" s="559"/>
    </row>
    <row r="661" spans="1:15" ht="15.75" customHeight="1">
      <c r="A661" s="381">
        <v>14</v>
      </c>
      <c r="B661" s="384">
        <v>50580</v>
      </c>
      <c r="C661" s="384" t="s">
        <v>5649</v>
      </c>
      <c r="D661" s="437" t="s">
        <v>695</v>
      </c>
      <c r="E661" s="437" t="s">
        <v>5595</v>
      </c>
      <c r="F661" s="658"/>
      <c r="G661" s="410"/>
      <c r="H661" s="410"/>
      <c r="I661" s="381">
        <v>14</v>
      </c>
      <c r="J661" s="384">
        <v>50637</v>
      </c>
      <c r="K661" s="384" t="s">
        <v>5649</v>
      </c>
      <c r="L661" s="437" t="s">
        <v>696</v>
      </c>
      <c r="M661" s="437" t="s">
        <v>697</v>
      </c>
      <c r="N661" s="538"/>
      <c r="O661" s="559"/>
    </row>
    <row r="662" spans="1:15" ht="15.75" customHeight="1">
      <c r="A662" s="381">
        <v>15</v>
      </c>
      <c r="B662" s="384">
        <v>50583</v>
      </c>
      <c r="C662" s="384" t="s">
        <v>5649</v>
      </c>
      <c r="D662" s="437" t="s">
        <v>698</v>
      </c>
      <c r="E662" s="437" t="s">
        <v>699</v>
      </c>
      <c r="F662" s="658"/>
      <c r="G662" s="410"/>
      <c r="H662" s="410"/>
      <c r="I662" s="381">
        <v>15</v>
      </c>
      <c r="J662" s="752">
        <v>53219</v>
      </c>
      <c r="K662" s="384" t="s">
        <v>5649</v>
      </c>
      <c r="L662" s="437" t="s">
        <v>700</v>
      </c>
      <c r="M662" s="437" t="s">
        <v>701</v>
      </c>
      <c r="N662" s="538"/>
      <c r="O662" s="559"/>
    </row>
    <row r="663" spans="1:15" ht="15.75" customHeight="1">
      <c r="A663" s="381">
        <v>16</v>
      </c>
      <c r="B663" s="384">
        <v>50585</v>
      </c>
      <c r="C663" s="384" t="s">
        <v>5649</v>
      </c>
      <c r="D663" s="437" t="s">
        <v>5594</v>
      </c>
      <c r="E663" s="437" t="s">
        <v>702</v>
      </c>
      <c r="F663" s="658"/>
      <c r="G663" s="410"/>
      <c r="H663" s="410"/>
      <c r="I663" s="381">
        <v>16</v>
      </c>
      <c r="J663" s="752">
        <v>53220</v>
      </c>
      <c r="K663" s="384" t="s">
        <v>5649</v>
      </c>
      <c r="L663" s="437" t="s">
        <v>5307</v>
      </c>
      <c r="M663" s="437" t="s">
        <v>149</v>
      </c>
      <c r="N663" s="538"/>
      <c r="O663" s="559"/>
    </row>
    <row r="664" spans="1:15" ht="15.75" customHeight="1">
      <c r="A664" s="381">
        <v>17</v>
      </c>
      <c r="B664" s="752">
        <v>53215</v>
      </c>
      <c r="C664" s="384" t="s">
        <v>5649</v>
      </c>
      <c r="D664" s="437" t="s">
        <v>706</v>
      </c>
      <c r="E664" s="437" t="s">
        <v>4968</v>
      </c>
      <c r="F664" s="658"/>
      <c r="G664" s="410"/>
      <c r="H664" s="410"/>
      <c r="I664" s="381">
        <v>17</v>
      </c>
      <c r="J664" s="752">
        <v>53221</v>
      </c>
      <c r="K664" s="384" t="s">
        <v>5649</v>
      </c>
      <c r="L664" s="437" t="s">
        <v>705</v>
      </c>
      <c r="M664" s="437" t="s">
        <v>5277</v>
      </c>
      <c r="N664" s="538"/>
      <c r="O664" s="559"/>
    </row>
    <row r="665" spans="1:15" ht="15.75" customHeight="1">
      <c r="A665" s="381">
        <v>18</v>
      </c>
      <c r="B665" s="752">
        <v>53216</v>
      </c>
      <c r="C665" s="640" t="s">
        <v>5649</v>
      </c>
      <c r="D665" s="641" t="s">
        <v>656</v>
      </c>
      <c r="E665" s="641" t="s">
        <v>657</v>
      </c>
      <c r="F665" s="662"/>
      <c r="G665" s="642"/>
      <c r="H665" s="410"/>
      <c r="I665" s="381">
        <v>18</v>
      </c>
      <c r="J665" s="752">
        <v>53222</v>
      </c>
      <c r="K665" s="384" t="s">
        <v>5649</v>
      </c>
      <c r="L665" s="437" t="s">
        <v>707</v>
      </c>
      <c r="M665" s="437" t="s">
        <v>674</v>
      </c>
      <c r="N665" s="407"/>
      <c r="O665" s="559"/>
    </row>
    <row r="666" spans="1:14" ht="15.75" customHeight="1">
      <c r="A666" s="117"/>
      <c r="B666" s="395"/>
      <c r="C666" s="395"/>
      <c r="D666" s="477"/>
      <c r="E666" s="477"/>
      <c r="I666" s="117"/>
      <c r="J666" s="395"/>
      <c r="K666" s="395"/>
      <c r="L666" s="477"/>
      <c r="M666" s="477"/>
      <c r="N666" s="540"/>
    </row>
    <row r="667" spans="1:14" ht="15.75" customHeight="1">
      <c r="A667" s="117"/>
      <c r="B667" s="395"/>
      <c r="C667" s="395"/>
      <c r="D667" s="477"/>
      <c r="E667" s="477"/>
      <c r="I667" s="117"/>
      <c r="J667" s="395"/>
      <c r="K667" s="395"/>
      <c r="L667" s="477"/>
      <c r="M667" s="477"/>
      <c r="N667" s="540"/>
    </row>
    <row r="668" spans="1:10" ht="15.75" customHeight="1">
      <c r="A668" s="117"/>
      <c r="B668" s="395"/>
      <c r="C668" s="395"/>
      <c r="D668" s="477"/>
      <c r="E668" s="477"/>
      <c r="I668" s="117"/>
      <c r="J668" s="117"/>
    </row>
    <row r="669" spans="1:13" ht="15.75" customHeight="1">
      <c r="A669" s="117"/>
      <c r="B669" s="395"/>
      <c r="C669" s="395"/>
      <c r="D669" s="477"/>
      <c r="E669" s="477"/>
      <c r="I669" s="117"/>
      <c r="J669" s="616"/>
      <c r="K669" s="616"/>
      <c r="L669" s="540"/>
      <c r="M669" s="540"/>
    </row>
    <row r="670" spans="1:10" ht="15.75" customHeight="1">
      <c r="A670" s="117"/>
      <c r="B670" s="615"/>
      <c r="I670" s="117"/>
      <c r="J670" s="117"/>
    </row>
    <row r="671" spans="1:10" ht="15.75" customHeight="1">
      <c r="A671" s="117"/>
      <c r="B671" s="451"/>
      <c r="I671" s="117"/>
      <c r="J671" s="117"/>
    </row>
    <row r="672" spans="1:10" ht="15.75" customHeight="1">
      <c r="A672" s="117"/>
      <c r="B672" s="611"/>
      <c r="F672" s="557"/>
      <c r="G672" s="557"/>
      <c r="I672" s="117"/>
      <c r="J672" s="117"/>
    </row>
    <row r="673" spans="1:14" ht="15.75" customHeight="1">
      <c r="A673" s="117"/>
      <c r="B673" s="770"/>
      <c r="C673" s="770"/>
      <c r="D673" s="771"/>
      <c r="E673" s="771"/>
      <c r="F673" s="739"/>
      <c r="G673" s="779"/>
      <c r="H673" s="676"/>
      <c r="I673" s="741"/>
      <c r="J673" s="741"/>
      <c r="K673" s="741"/>
      <c r="L673" s="772"/>
      <c r="M673" s="772"/>
      <c r="N673" s="772"/>
    </row>
    <row r="674" spans="1:14" ht="15.75" customHeight="1">
      <c r="A674" s="117"/>
      <c r="B674" s="761"/>
      <c r="C674" s="761"/>
      <c r="D674" s="765"/>
      <c r="E674" s="765"/>
      <c r="F674" s="739"/>
      <c r="G674" s="676"/>
      <c r="H674" s="676"/>
      <c r="I674" s="741"/>
      <c r="J674" s="761"/>
      <c r="K674" s="761"/>
      <c r="L674" s="765"/>
      <c r="M674" s="765"/>
      <c r="N674" s="676"/>
    </row>
    <row r="675" spans="1:14" ht="15.75" customHeight="1">
      <c r="A675" s="117"/>
      <c r="B675" s="761"/>
      <c r="C675" s="761"/>
      <c r="D675" s="765"/>
      <c r="E675" s="765"/>
      <c r="F675" s="739"/>
      <c r="G675" s="772"/>
      <c r="H675" s="676"/>
      <c r="I675" s="741"/>
      <c r="J675" s="741"/>
      <c r="K675" s="741"/>
      <c r="L675" s="772"/>
      <c r="M675" s="772"/>
      <c r="N675" s="772"/>
    </row>
    <row r="676" spans="1:14" ht="15.75" customHeight="1">
      <c r="A676" s="117"/>
      <c r="B676" s="764"/>
      <c r="C676" s="761"/>
      <c r="D676" s="765"/>
      <c r="E676" s="765"/>
      <c r="F676" s="739"/>
      <c r="G676" s="676"/>
      <c r="H676" s="676"/>
      <c r="I676" s="741"/>
      <c r="J676" s="741"/>
      <c r="K676" s="741"/>
      <c r="L676" s="772"/>
      <c r="M676" s="772"/>
      <c r="N676" s="772"/>
    </row>
    <row r="677" spans="1:15" s="146" customFormat="1" ht="15.75" customHeight="1">
      <c r="A677" s="117"/>
      <c r="B677" s="761"/>
      <c r="C677" s="761"/>
      <c r="D677" s="765"/>
      <c r="E677" s="765"/>
      <c r="F677" s="739"/>
      <c r="G677" s="676"/>
      <c r="H677" s="676"/>
      <c r="I677" s="741"/>
      <c r="J677" s="741"/>
      <c r="K677" s="741"/>
      <c r="L677" s="772"/>
      <c r="M677" s="772"/>
      <c r="N677" s="772"/>
      <c r="O677" s="564"/>
    </row>
    <row r="678" spans="1:15" s="146" customFormat="1" ht="15.75" customHeight="1">
      <c r="A678" s="117"/>
      <c r="B678" s="761"/>
      <c r="C678" s="761"/>
      <c r="D678" s="765"/>
      <c r="E678" s="765"/>
      <c r="F678" s="739"/>
      <c r="G678" s="676"/>
      <c r="H678" s="676"/>
      <c r="I678" s="741"/>
      <c r="J678" s="741"/>
      <c r="K678" s="741"/>
      <c r="L678" s="772"/>
      <c r="M678" s="772"/>
      <c r="N678" s="772"/>
      <c r="O678" s="564"/>
    </row>
    <row r="679" spans="1:15" s="146" customFormat="1" ht="15.75" customHeight="1">
      <c r="A679" s="117"/>
      <c r="B679" s="451"/>
      <c r="C679" s="117"/>
      <c r="F679" s="676"/>
      <c r="G679" s="540"/>
      <c r="H679" s="540"/>
      <c r="I679" s="117"/>
      <c r="J679" s="117"/>
      <c r="K679" s="117"/>
      <c r="O679" s="564"/>
    </row>
    <row r="680" spans="1:15" s="146" customFormat="1" ht="15.75" customHeight="1">
      <c r="A680" s="117"/>
      <c r="B680" s="451"/>
      <c r="C680" s="117"/>
      <c r="F680" s="540"/>
      <c r="G680" s="540"/>
      <c r="H680" s="540"/>
      <c r="I680" s="117"/>
      <c r="J680" s="117"/>
      <c r="K680" s="117"/>
      <c r="L680" s="146" t="s">
        <v>4933</v>
      </c>
      <c r="O680" s="564"/>
    </row>
    <row r="681" spans="1:15" s="146" customFormat="1" ht="15.75" customHeight="1">
      <c r="A681" s="117"/>
      <c r="B681" s="451"/>
      <c r="C681" s="117"/>
      <c r="F681" s="540"/>
      <c r="G681" s="540"/>
      <c r="H681" s="540"/>
      <c r="I681" s="117"/>
      <c r="J681" s="117"/>
      <c r="K681" s="117"/>
      <c r="O681" s="564"/>
    </row>
    <row r="682" spans="1:15" s="146" customFormat="1" ht="15.75" customHeight="1">
      <c r="A682" s="117"/>
      <c r="B682" s="451"/>
      <c r="C682" s="117"/>
      <c r="F682" s="540"/>
      <c r="G682" s="540"/>
      <c r="H682" s="540"/>
      <c r="I682" s="117"/>
      <c r="J682" s="117"/>
      <c r="K682" s="117"/>
      <c r="O682" s="564"/>
    </row>
    <row r="683" spans="1:15" s="146" customFormat="1" ht="15.75" customHeight="1">
      <c r="A683" s="117"/>
      <c r="B683" s="451"/>
      <c r="C683" s="117"/>
      <c r="F683" s="540"/>
      <c r="G683" s="540"/>
      <c r="H683" s="540"/>
      <c r="I683" s="117"/>
      <c r="J683" s="117"/>
      <c r="K683" s="117"/>
      <c r="O683" s="564"/>
    </row>
    <row r="684" spans="1:15" s="146" customFormat="1" ht="15.75" customHeight="1">
      <c r="A684" s="117"/>
      <c r="B684" s="451"/>
      <c r="C684" s="117"/>
      <c r="F684" s="540"/>
      <c r="G684" s="540"/>
      <c r="H684" s="540"/>
      <c r="I684" s="117"/>
      <c r="J684" s="117"/>
      <c r="K684" s="117"/>
      <c r="O684" s="564"/>
    </row>
    <row r="685" spans="1:15" s="146" customFormat="1" ht="15.75" customHeight="1">
      <c r="A685" s="117"/>
      <c r="B685" s="451"/>
      <c r="C685" s="117"/>
      <c r="F685" s="540"/>
      <c r="G685" s="540"/>
      <c r="H685" s="540"/>
      <c r="I685" s="117"/>
      <c r="J685" s="117"/>
      <c r="K685" s="117"/>
      <c r="O685" s="564"/>
    </row>
    <row r="686" spans="1:15" s="146" customFormat="1" ht="15.75" customHeight="1">
      <c r="A686" s="117"/>
      <c r="B686" s="451"/>
      <c r="C686" s="117"/>
      <c r="F686" s="540"/>
      <c r="G686" s="540"/>
      <c r="H686" s="540"/>
      <c r="I686" s="117"/>
      <c r="J686" s="117"/>
      <c r="K686" s="117"/>
      <c r="O686" s="564"/>
    </row>
    <row r="687" spans="1:15" s="146" customFormat="1" ht="15.75" customHeight="1">
      <c r="A687" s="117"/>
      <c r="B687" s="451"/>
      <c r="C687" s="117"/>
      <c r="F687" s="540"/>
      <c r="G687" s="540"/>
      <c r="H687" s="540"/>
      <c r="I687" s="117"/>
      <c r="J687" s="117"/>
      <c r="K687" s="117"/>
      <c r="O687" s="564"/>
    </row>
    <row r="688" spans="1:15" s="146" customFormat="1" ht="15.75" customHeight="1">
      <c r="A688" s="117"/>
      <c r="B688" s="451"/>
      <c r="C688" s="117"/>
      <c r="F688" s="540"/>
      <c r="G688" s="540"/>
      <c r="H688" s="540"/>
      <c r="I688" s="117"/>
      <c r="J688" s="117"/>
      <c r="K688" s="117"/>
      <c r="O688" s="564"/>
    </row>
    <row r="689" spans="1:15" ht="15.75" customHeight="1">
      <c r="A689" s="1673" t="s">
        <v>4385</v>
      </c>
      <c r="B689" s="1673"/>
      <c r="C689" s="1674"/>
      <c r="D689" s="146" t="str">
        <f>ครูที่ปรึกษา!B57</f>
        <v>นางวิมลรัตน์  ดวงประทุม231</v>
      </c>
      <c r="F689" s="1695" t="s">
        <v>4511</v>
      </c>
      <c r="G689" s="1695"/>
      <c r="H689" s="1695"/>
      <c r="I689" s="622" t="s">
        <v>4385</v>
      </c>
      <c r="J689" s="622"/>
      <c r="K689" s="622"/>
      <c r="L689" s="543" t="str">
        <f>ครูที่ปรึกษา!C57</f>
        <v>นส.สุพิชฌาย์ สุฉายา (ฝส)</v>
      </c>
      <c r="N689" s="581" t="s">
        <v>5021</v>
      </c>
      <c r="O689" s="556" t="s">
        <v>1390</v>
      </c>
    </row>
    <row r="690" spans="1:15" ht="15.75" customHeight="1">
      <c r="A690" s="631" t="s">
        <v>4572</v>
      </c>
      <c r="B690" s="612" t="s">
        <v>4555</v>
      </c>
      <c r="C690" s="630"/>
      <c r="D690" s="218" t="s">
        <v>4556</v>
      </c>
      <c r="E690" s="541" t="s">
        <v>4627</v>
      </c>
      <c r="F690" s="1695" t="s">
        <v>4521</v>
      </c>
      <c r="G690" s="1695"/>
      <c r="H690" s="1695"/>
      <c r="I690" s="631" t="s">
        <v>4572</v>
      </c>
      <c r="J690" s="624" t="s">
        <v>4555</v>
      </c>
      <c r="K690" s="630"/>
      <c r="L690" s="218" t="s">
        <v>4556</v>
      </c>
      <c r="M690" s="541" t="s">
        <v>4627</v>
      </c>
      <c r="N690" s="541"/>
      <c r="O690" s="588"/>
    </row>
    <row r="691" spans="1:15" ht="15.75" customHeight="1">
      <c r="A691" s="381">
        <v>1</v>
      </c>
      <c r="B691" s="384">
        <v>50491</v>
      </c>
      <c r="C691" s="384" t="s">
        <v>4557</v>
      </c>
      <c r="D691" s="437" t="s">
        <v>708</v>
      </c>
      <c r="E691" s="437" t="s">
        <v>5607</v>
      </c>
      <c r="F691" s="388"/>
      <c r="G691" s="389"/>
      <c r="H691" s="390"/>
      <c r="I691" s="381">
        <v>1</v>
      </c>
      <c r="J691" s="384">
        <v>50486</v>
      </c>
      <c r="K691" s="384" t="s">
        <v>4557</v>
      </c>
      <c r="L691" s="437" t="s">
        <v>709</v>
      </c>
      <c r="M691" s="437" t="s">
        <v>4972</v>
      </c>
      <c r="N691" s="538"/>
      <c r="O691" s="559"/>
    </row>
    <row r="692" spans="1:15" ht="15.75" customHeight="1">
      <c r="A692" s="381">
        <v>2</v>
      </c>
      <c r="B692" s="384">
        <v>50505</v>
      </c>
      <c r="C692" s="384" t="s">
        <v>4557</v>
      </c>
      <c r="D692" s="437" t="s">
        <v>710</v>
      </c>
      <c r="E692" s="437" t="s">
        <v>711</v>
      </c>
      <c r="F692" s="410"/>
      <c r="G692" s="410"/>
      <c r="H692" s="410"/>
      <c r="I692" s="381">
        <v>2</v>
      </c>
      <c r="J692" s="384">
        <v>50506</v>
      </c>
      <c r="K692" s="384" t="s">
        <v>4557</v>
      </c>
      <c r="L692" s="437" t="s">
        <v>712</v>
      </c>
      <c r="M692" s="437" t="s">
        <v>713</v>
      </c>
      <c r="N692" s="538"/>
      <c r="O692" s="559"/>
    </row>
    <row r="693" spans="1:15" ht="15.75" customHeight="1">
      <c r="A693" s="381">
        <v>3</v>
      </c>
      <c r="B693" s="384">
        <v>50537</v>
      </c>
      <c r="C693" s="384" t="s">
        <v>4557</v>
      </c>
      <c r="D693" s="437" t="s">
        <v>5246</v>
      </c>
      <c r="E693" s="437" t="s">
        <v>5385</v>
      </c>
      <c r="F693" s="410"/>
      <c r="G693" s="410"/>
      <c r="H693" s="410"/>
      <c r="I693" s="381">
        <v>3</v>
      </c>
      <c r="J693" s="384">
        <v>50522</v>
      </c>
      <c r="K693" s="384" t="s">
        <v>4557</v>
      </c>
      <c r="L693" s="437" t="s">
        <v>714</v>
      </c>
      <c r="M693" s="437" t="s">
        <v>4503</v>
      </c>
      <c r="N693" s="538"/>
      <c r="O693" s="559"/>
    </row>
    <row r="694" spans="1:15" ht="15.75" customHeight="1">
      <c r="A694" s="381">
        <v>4</v>
      </c>
      <c r="B694" s="640">
        <v>50541</v>
      </c>
      <c r="C694" s="640" t="s">
        <v>4557</v>
      </c>
      <c r="D694" s="641" t="s">
        <v>666</v>
      </c>
      <c r="E694" s="641" t="s">
        <v>4445</v>
      </c>
      <c r="F694" s="732"/>
      <c r="G694" s="675"/>
      <c r="H694" s="410"/>
      <c r="I694" s="381">
        <v>4</v>
      </c>
      <c r="J694" s="384">
        <v>50524</v>
      </c>
      <c r="K694" s="384" t="s">
        <v>4557</v>
      </c>
      <c r="L694" s="437" t="s">
        <v>717</v>
      </c>
      <c r="M694" s="437" t="s">
        <v>5600</v>
      </c>
      <c r="N694" s="538"/>
      <c r="O694" s="559"/>
    </row>
    <row r="695" spans="1:15" ht="15.75" customHeight="1">
      <c r="A695" s="381">
        <v>5</v>
      </c>
      <c r="B695" s="384">
        <v>50572</v>
      </c>
      <c r="C695" s="384" t="s">
        <v>4557</v>
      </c>
      <c r="D695" s="437" t="s">
        <v>718</v>
      </c>
      <c r="E695" s="437" t="s">
        <v>719</v>
      </c>
      <c r="F695" s="733"/>
      <c r="G695" s="649"/>
      <c r="H695" s="410"/>
      <c r="I695" s="381">
        <v>5</v>
      </c>
      <c r="J695" s="384">
        <v>50525</v>
      </c>
      <c r="K695" s="384" t="s">
        <v>4557</v>
      </c>
      <c r="L695" s="437" t="s">
        <v>720</v>
      </c>
      <c r="M695" s="437" t="s">
        <v>721</v>
      </c>
      <c r="N695" s="538"/>
      <c r="O695" s="559"/>
    </row>
    <row r="696" spans="1:15" ht="15.75" customHeight="1">
      <c r="A696" s="381">
        <v>6</v>
      </c>
      <c r="B696" s="384">
        <v>50645</v>
      </c>
      <c r="C696" s="384" t="s">
        <v>4557</v>
      </c>
      <c r="D696" s="437" t="s">
        <v>5319</v>
      </c>
      <c r="E696" s="437" t="s">
        <v>722</v>
      </c>
      <c r="F696" s="652"/>
      <c r="G696" s="649"/>
      <c r="H696" s="410"/>
      <c r="I696" s="381">
        <v>6</v>
      </c>
      <c r="J696" s="384">
        <v>50574</v>
      </c>
      <c r="K696" s="384" t="s">
        <v>4557</v>
      </c>
      <c r="L696" s="437" t="s">
        <v>723</v>
      </c>
      <c r="M696" s="437" t="s">
        <v>724</v>
      </c>
      <c r="N696" s="538"/>
      <c r="O696" s="559"/>
    </row>
    <row r="697" spans="1:15" ht="15.75" customHeight="1">
      <c r="A697" s="381">
        <v>7</v>
      </c>
      <c r="B697" s="640">
        <v>50678</v>
      </c>
      <c r="C697" s="640" t="s">
        <v>4557</v>
      </c>
      <c r="D697" s="641" t="s">
        <v>670</v>
      </c>
      <c r="E697" s="641" t="s">
        <v>4374</v>
      </c>
      <c r="F697" s="734"/>
      <c r="G697" s="675"/>
      <c r="H697" s="410"/>
      <c r="I697" s="381">
        <v>7</v>
      </c>
      <c r="J697" s="384">
        <v>50577</v>
      </c>
      <c r="K697" s="384" t="s">
        <v>4557</v>
      </c>
      <c r="L697" s="437" t="s">
        <v>725</v>
      </c>
      <c r="M697" s="437" t="s">
        <v>726</v>
      </c>
      <c r="N697" s="538"/>
      <c r="O697" s="589"/>
    </row>
    <row r="698" spans="1:15" ht="15.75" customHeight="1">
      <c r="A698" s="381">
        <v>8</v>
      </c>
      <c r="B698" s="752">
        <v>53210</v>
      </c>
      <c r="C698" s="640" t="s">
        <v>4557</v>
      </c>
      <c r="D698" s="641" t="s">
        <v>667</v>
      </c>
      <c r="E698" s="641" t="s">
        <v>679</v>
      </c>
      <c r="F698" s="734"/>
      <c r="G698" s="649"/>
      <c r="H698" s="410"/>
      <c r="I698" s="381">
        <v>8</v>
      </c>
      <c r="J698" s="384">
        <v>50598</v>
      </c>
      <c r="K698" s="384" t="s">
        <v>4557</v>
      </c>
      <c r="L698" s="437" t="s">
        <v>728</v>
      </c>
      <c r="M698" s="437" t="s">
        <v>729</v>
      </c>
      <c r="N698" s="410"/>
      <c r="O698" s="559"/>
    </row>
    <row r="699" spans="1:15" ht="15.75" customHeight="1">
      <c r="A699" s="381">
        <v>9</v>
      </c>
      <c r="B699" s="384">
        <v>50492</v>
      </c>
      <c r="C699" s="384" t="s">
        <v>5649</v>
      </c>
      <c r="D699" s="437" t="s">
        <v>5610</v>
      </c>
      <c r="E699" s="437" t="s">
        <v>4495</v>
      </c>
      <c r="F699" s="652"/>
      <c r="G699" s="675"/>
      <c r="H699" s="410"/>
      <c r="I699" s="381">
        <v>9</v>
      </c>
      <c r="J699" s="752">
        <v>53211</v>
      </c>
      <c r="K699" s="384" t="s">
        <v>4557</v>
      </c>
      <c r="L699" s="437" t="s">
        <v>5780</v>
      </c>
      <c r="M699" s="437" t="s">
        <v>730</v>
      </c>
      <c r="N699" s="538"/>
      <c r="O699" s="559"/>
    </row>
    <row r="700" spans="1:15" ht="15.75" customHeight="1">
      <c r="A700" s="381">
        <v>10</v>
      </c>
      <c r="B700" s="384">
        <v>50509</v>
      </c>
      <c r="C700" s="384" t="s">
        <v>5649</v>
      </c>
      <c r="D700" s="437" t="s">
        <v>5439</v>
      </c>
      <c r="E700" s="437" t="s">
        <v>732</v>
      </c>
      <c r="F700" s="652"/>
      <c r="G700" s="649"/>
      <c r="H700" s="410"/>
      <c r="I700" s="381">
        <v>10</v>
      </c>
      <c r="J700" s="752">
        <v>53212</v>
      </c>
      <c r="K700" s="384" t="s">
        <v>4557</v>
      </c>
      <c r="L700" s="437" t="s">
        <v>2872</v>
      </c>
      <c r="M700" s="437" t="s">
        <v>731</v>
      </c>
      <c r="N700" s="538"/>
      <c r="O700" s="559"/>
    </row>
    <row r="701" spans="1:15" ht="15.75" customHeight="1">
      <c r="A701" s="381">
        <v>11</v>
      </c>
      <c r="B701" s="640">
        <v>50517</v>
      </c>
      <c r="C701" s="640" t="s">
        <v>5649</v>
      </c>
      <c r="D701" s="641" t="s">
        <v>686</v>
      </c>
      <c r="E701" s="641" t="s">
        <v>687</v>
      </c>
      <c r="F701" s="732"/>
      <c r="G701" s="649"/>
      <c r="H701" s="410"/>
      <c r="I701" s="381">
        <v>11</v>
      </c>
      <c r="J701" s="384">
        <v>50515</v>
      </c>
      <c r="K701" s="384" t="s">
        <v>5649</v>
      </c>
      <c r="L701" s="437" t="s">
        <v>733</v>
      </c>
      <c r="M701" s="437" t="s">
        <v>734</v>
      </c>
      <c r="N701" s="538"/>
      <c r="O701" s="559"/>
    </row>
    <row r="702" spans="1:15" ht="15.75" customHeight="1">
      <c r="A702" s="381">
        <v>12</v>
      </c>
      <c r="B702" s="384">
        <v>50545</v>
      </c>
      <c r="C702" s="384" t="s">
        <v>5649</v>
      </c>
      <c r="D702" s="437" t="s">
        <v>5315</v>
      </c>
      <c r="E702" s="437" t="s">
        <v>735</v>
      </c>
      <c r="F702" s="652"/>
      <c r="G702" s="649"/>
      <c r="H702" s="410"/>
      <c r="I702" s="381">
        <v>12</v>
      </c>
      <c r="J702" s="384">
        <v>50528</v>
      </c>
      <c r="K702" s="384" t="s">
        <v>5649</v>
      </c>
      <c r="L702" s="437" t="s">
        <v>736</v>
      </c>
      <c r="M702" s="437" t="s">
        <v>737</v>
      </c>
      <c r="N702" s="538"/>
      <c r="O702" s="559"/>
    </row>
    <row r="703" spans="1:15" ht="15.75" customHeight="1">
      <c r="A703" s="381">
        <v>13</v>
      </c>
      <c r="B703" s="384">
        <v>50547</v>
      </c>
      <c r="C703" s="384" t="s">
        <v>5649</v>
      </c>
      <c r="D703" s="437" t="s">
        <v>738</v>
      </c>
      <c r="E703" s="437" t="s">
        <v>739</v>
      </c>
      <c r="F703" s="652"/>
      <c r="G703" s="649"/>
      <c r="H703" s="410"/>
      <c r="I703" s="381">
        <v>13</v>
      </c>
      <c r="J703" s="384">
        <v>50529</v>
      </c>
      <c r="K703" s="384" t="s">
        <v>5649</v>
      </c>
      <c r="L703" s="437" t="s">
        <v>740</v>
      </c>
      <c r="M703" s="437" t="s">
        <v>741</v>
      </c>
      <c r="N703" s="538"/>
      <c r="O703" s="559"/>
    </row>
    <row r="704" spans="1:15" ht="15.75" customHeight="1">
      <c r="A704" s="381">
        <v>14</v>
      </c>
      <c r="B704" s="384">
        <v>50548</v>
      </c>
      <c r="C704" s="384" t="s">
        <v>5649</v>
      </c>
      <c r="D704" s="437" t="s">
        <v>5598</v>
      </c>
      <c r="E704" s="437" t="s">
        <v>742</v>
      </c>
      <c r="F704" s="652"/>
      <c r="G704" s="649"/>
      <c r="H704" s="410"/>
      <c r="I704" s="381">
        <v>14</v>
      </c>
      <c r="J704" s="384">
        <v>50534</v>
      </c>
      <c r="K704" s="384" t="s">
        <v>5649</v>
      </c>
      <c r="L704" s="437" t="s">
        <v>743</v>
      </c>
      <c r="M704" s="437" t="s">
        <v>201</v>
      </c>
      <c r="N704" s="410"/>
      <c r="O704" s="559"/>
    </row>
    <row r="705" spans="1:15" ht="15.75" customHeight="1">
      <c r="A705" s="381">
        <v>15</v>
      </c>
      <c r="B705" s="640">
        <v>50550</v>
      </c>
      <c r="C705" s="640" t="s">
        <v>5649</v>
      </c>
      <c r="D705" s="641" t="s">
        <v>689</v>
      </c>
      <c r="E705" s="641" t="s">
        <v>690</v>
      </c>
      <c r="F705" s="732"/>
      <c r="G705" s="649"/>
      <c r="H705" s="410"/>
      <c r="I705" s="381">
        <v>15</v>
      </c>
      <c r="J705" s="384">
        <v>50535</v>
      </c>
      <c r="K705" s="384" t="s">
        <v>5649</v>
      </c>
      <c r="L705" s="437" t="s">
        <v>746</v>
      </c>
      <c r="M705" s="437" t="s">
        <v>747</v>
      </c>
      <c r="N705" s="538"/>
      <c r="O705" s="559"/>
    </row>
    <row r="706" spans="1:15" ht="15.75" customHeight="1">
      <c r="A706" s="381">
        <v>16</v>
      </c>
      <c r="B706" s="384">
        <v>50563</v>
      </c>
      <c r="C706" s="384" t="s">
        <v>5649</v>
      </c>
      <c r="D706" s="437" t="s">
        <v>744</v>
      </c>
      <c r="E706" s="437" t="s">
        <v>745</v>
      </c>
      <c r="F706" s="735"/>
      <c r="G706" s="649"/>
      <c r="H706" s="410"/>
      <c r="I706" s="381">
        <v>16</v>
      </c>
      <c r="J706" s="384">
        <v>50546</v>
      </c>
      <c r="K706" s="384" t="s">
        <v>5649</v>
      </c>
      <c r="L706" s="437" t="s">
        <v>750</v>
      </c>
      <c r="M706" s="437" t="s">
        <v>5342</v>
      </c>
      <c r="N706" s="538"/>
      <c r="O706" s="559"/>
    </row>
    <row r="707" spans="1:15" ht="15.75" customHeight="1">
      <c r="A707" s="381">
        <v>17</v>
      </c>
      <c r="B707" s="384">
        <v>50633</v>
      </c>
      <c r="C707" s="384" t="s">
        <v>5649</v>
      </c>
      <c r="D707" s="437" t="s">
        <v>748</v>
      </c>
      <c r="E707" s="437" t="s">
        <v>749</v>
      </c>
      <c r="F707" s="736"/>
      <c r="G707" s="410"/>
      <c r="H707" s="410"/>
      <c r="I707" s="381">
        <v>17</v>
      </c>
      <c r="J707" s="384">
        <v>50551</v>
      </c>
      <c r="K707" s="384" t="s">
        <v>5649</v>
      </c>
      <c r="L707" s="437" t="s">
        <v>751</v>
      </c>
      <c r="M707" s="437" t="s">
        <v>752</v>
      </c>
      <c r="N707" s="538"/>
      <c r="O707" s="559"/>
    </row>
    <row r="708" spans="1:15" ht="15.75" customHeight="1">
      <c r="A708" s="381">
        <v>18</v>
      </c>
      <c r="B708" s="464">
        <v>50656</v>
      </c>
      <c r="C708" s="464" t="s">
        <v>5649</v>
      </c>
      <c r="D708" s="680" t="s">
        <v>703</v>
      </c>
      <c r="E708" s="680" t="s">
        <v>704</v>
      </c>
      <c r="F708" s="732"/>
      <c r="G708" s="410"/>
      <c r="H708" s="410"/>
      <c r="I708" s="381">
        <v>18</v>
      </c>
      <c r="J708" s="752">
        <v>53213</v>
      </c>
      <c r="K708" s="384" t="s">
        <v>5649</v>
      </c>
      <c r="L708" s="437" t="s">
        <v>755</v>
      </c>
      <c r="M708" s="437" t="s">
        <v>756</v>
      </c>
      <c r="N708" s="538"/>
      <c r="O708" s="559"/>
    </row>
    <row r="709" spans="1:10" ht="15.75" customHeight="1">
      <c r="A709" s="117"/>
      <c r="B709" s="408"/>
      <c r="C709" s="408"/>
      <c r="D709" s="478"/>
      <c r="E709" s="478"/>
      <c r="I709" s="117"/>
      <c r="J709" s="451"/>
    </row>
    <row r="710" spans="1:13" ht="15.75" customHeight="1">
      <c r="A710" s="117"/>
      <c r="B710" s="408"/>
      <c r="C710" s="408"/>
      <c r="D710" s="478"/>
      <c r="E710" s="478"/>
      <c r="I710" s="117"/>
      <c r="J710" s="611"/>
      <c r="K710" s="611"/>
      <c r="L710" s="557"/>
      <c r="M710" s="557"/>
    </row>
    <row r="711" spans="1:15" ht="15.75" customHeight="1">
      <c r="A711" s="117"/>
      <c r="B711" s="408"/>
      <c r="C711" s="408"/>
      <c r="D711" s="478"/>
      <c r="E711" s="478"/>
      <c r="I711" s="117"/>
      <c r="J711" s="611"/>
      <c r="K711" s="611"/>
      <c r="L711" s="557"/>
      <c r="M711" s="557"/>
      <c r="O711" s="577"/>
    </row>
    <row r="712" spans="1:13" ht="15.75" customHeight="1">
      <c r="A712" s="117"/>
      <c r="B712" s="408"/>
      <c r="C712" s="408"/>
      <c r="D712" s="478"/>
      <c r="E712" s="478"/>
      <c r="I712" s="117"/>
      <c r="J712" s="611"/>
      <c r="K712" s="611"/>
      <c r="L712" s="557"/>
      <c r="M712" s="557"/>
    </row>
    <row r="713" spans="1:13" ht="15.75" customHeight="1">
      <c r="A713" s="117"/>
      <c r="B713" s="770"/>
      <c r="C713" s="770"/>
      <c r="D713" s="771"/>
      <c r="E713" s="771"/>
      <c r="F713" s="676"/>
      <c r="I713" s="117"/>
      <c r="J713" s="611"/>
      <c r="K713" s="611"/>
      <c r="L713" s="557"/>
      <c r="M713" s="557"/>
    </row>
    <row r="714" spans="1:13" ht="15.75" customHeight="1">
      <c r="A714" s="117"/>
      <c r="B714" s="611"/>
      <c r="C714" s="611"/>
      <c r="D714" s="557"/>
      <c r="E714" s="557"/>
      <c r="I714" s="117"/>
      <c r="J714" s="611"/>
      <c r="K714" s="611"/>
      <c r="L714" s="557"/>
      <c r="M714" s="557"/>
    </row>
    <row r="715" spans="1:13" ht="15.75" customHeight="1">
      <c r="A715" s="117"/>
      <c r="B715" s="611"/>
      <c r="C715" s="611"/>
      <c r="D715" s="557"/>
      <c r="E715" s="557"/>
      <c r="I715" s="117"/>
      <c r="J715" s="611"/>
      <c r="K715" s="611"/>
      <c r="L715" s="557"/>
      <c r="M715" s="557"/>
    </row>
    <row r="716" spans="1:10" ht="15.75" customHeight="1">
      <c r="A716" s="117"/>
      <c r="B716" s="451"/>
      <c r="I716" s="117"/>
      <c r="J716" s="451"/>
    </row>
    <row r="717" spans="1:10" ht="15.75" customHeight="1">
      <c r="A717" s="117"/>
      <c r="B717" s="451"/>
      <c r="I717" s="117"/>
      <c r="J717" s="451"/>
    </row>
    <row r="718" spans="1:10" ht="15.75" customHeight="1">
      <c r="A718" s="117"/>
      <c r="B718" s="766"/>
      <c r="C718" s="767"/>
      <c r="D718" s="768"/>
      <c r="E718" s="768"/>
      <c r="F718" s="735"/>
      <c r="I718" s="117"/>
      <c r="J718" s="451"/>
    </row>
    <row r="719" spans="1:10" ht="15.75" customHeight="1">
      <c r="A719" s="117"/>
      <c r="B719" s="767"/>
      <c r="C719" s="767"/>
      <c r="D719" s="768"/>
      <c r="E719" s="768"/>
      <c r="F719" s="769"/>
      <c r="I719" s="117"/>
      <c r="J719" s="451"/>
    </row>
    <row r="720" spans="1:10" ht="15.75" customHeight="1">
      <c r="A720" s="117"/>
      <c r="B720" s="767"/>
      <c r="C720" s="767"/>
      <c r="D720" s="768"/>
      <c r="E720" s="768"/>
      <c r="F720" s="769"/>
      <c r="I720" s="117"/>
      <c r="J720" s="451"/>
    </row>
    <row r="721" spans="1:10" ht="15.75" customHeight="1">
      <c r="A721" s="117"/>
      <c r="B721" s="766"/>
      <c r="C721" s="767"/>
      <c r="D721" s="768"/>
      <c r="E721" s="768"/>
      <c r="F721" s="735"/>
      <c r="I721" s="117"/>
      <c r="J721" s="451"/>
    </row>
    <row r="722" spans="1:10" ht="15.75" customHeight="1">
      <c r="A722" s="117"/>
      <c r="B722" s="766"/>
      <c r="C722" s="767"/>
      <c r="D722" s="768"/>
      <c r="E722" s="768"/>
      <c r="F722" s="769"/>
      <c r="I722" s="117"/>
      <c r="J722" s="451"/>
    </row>
    <row r="723" spans="1:10" ht="15.75" customHeight="1">
      <c r="A723" s="117"/>
      <c r="B723" s="451"/>
      <c r="I723" s="117"/>
      <c r="J723" s="451"/>
    </row>
    <row r="724" spans="1:10" ht="15.75" customHeight="1">
      <c r="A724" s="117"/>
      <c r="B724" s="451"/>
      <c r="F724" s="557"/>
      <c r="G724" s="557"/>
      <c r="H724" s="557"/>
      <c r="J724" s="451"/>
    </row>
    <row r="725" spans="1:10" ht="15.75" customHeight="1">
      <c r="A725" s="117"/>
      <c r="B725" s="451"/>
      <c r="F725" s="557"/>
      <c r="G725" s="557"/>
      <c r="H725" s="557"/>
      <c r="J725" s="451"/>
    </row>
    <row r="726" spans="1:10" ht="15.75" customHeight="1">
      <c r="A726" s="117"/>
      <c r="B726" s="451"/>
      <c r="I726" s="117"/>
      <c r="J726" s="451"/>
    </row>
    <row r="727" spans="1:10" ht="15.75" customHeight="1">
      <c r="A727" s="117"/>
      <c r="I727" s="117"/>
      <c r="J727" s="451"/>
    </row>
    <row r="728" spans="1:10" ht="15.75" customHeight="1">
      <c r="A728" s="117"/>
      <c r="I728" s="117"/>
      <c r="J728" s="451"/>
    </row>
    <row r="729" spans="1:10" ht="15.75" customHeight="1">
      <c r="A729" s="117"/>
      <c r="I729" s="117"/>
      <c r="J729" s="451"/>
    </row>
    <row r="730" spans="1:10" ht="15.75" customHeight="1">
      <c r="A730" s="117"/>
      <c r="I730" s="117"/>
      <c r="J730" s="451"/>
    </row>
    <row r="731" spans="1:10" ht="15.75" customHeight="1">
      <c r="A731" s="117"/>
      <c r="F731" s="557"/>
      <c r="G731" s="557"/>
      <c r="H731" s="557"/>
      <c r="I731" s="117"/>
      <c r="J731" s="451"/>
    </row>
    <row r="732" spans="1:15" ht="15.75" customHeight="1">
      <c r="A732" s="1703" t="s">
        <v>4385</v>
      </c>
      <c r="B732" s="1703"/>
      <c r="C732" s="1704"/>
      <c r="D732" s="146" t="str">
        <f>ครูที่ปรึกษา!B58</f>
        <v>นายคมสันต์  อุดมศักดิ์339</v>
      </c>
      <c r="F732" s="1650" t="s">
        <v>4506</v>
      </c>
      <c r="G732" s="1650"/>
      <c r="H732" s="1650"/>
      <c r="I732" s="1650"/>
      <c r="J732" s="622"/>
      <c r="K732" s="622"/>
      <c r="L732" s="543" t="str">
        <f>ครูที่ปรึกษา!C58</f>
        <v>น.ส.ศิวิมล  มงคลชู107</v>
      </c>
      <c r="N732" s="412" t="s">
        <v>5465</v>
      </c>
      <c r="O732" s="556" t="s">
        <v>5701</v>
      </c>
    </row>
    <row r="733" spans="1:15" ht="15.75" customHeight="1">
      <c r="A733" s="633" t="s">
        <v>4572</v>
      </c>
      <c r="B733" s="618" t="s">
        <v>4555</v>
      </c>
      <c r="C733" s="630"/>
      <c r="D733" s="218" t="s">
        <v>4556</v>
      </c>
      <c r="E733" s="541" t="s">
        <v>4627</v>
      </c>
      <c r="F733" s="1695" t="s">
        <v>4507</v>
      </c>
      <c r="G733" s="1695"/>
      <c r="H733" s="1695"/>
      <c r="I733" s="635"/>
      <c r="J733" s="624" t="s">
        <v>4555</v>
      </c>
      <c r="K733" s="630"/>
      <c r="L733" s="218" t="s">
        <v>4556</v>
      </c>
      <c r="M733" s="541" t="s">
        <v>4627</v>
      </c>
      <c r="N733" s="541"/>
      <c r="O733" s="588"/>
    </row>
    <row r="734" spans="1:15" ht="15.75" customHeight="1">
      <c r="A734" s="381">
        <v>1</v>
      </c>
      <c r="B734" s="384">
        <v>50484</v>
      </c>
      <c r="C734" s="384" t="s">
        <v>4557</v>
      </c>
      <c r="D734" s="437" t="s">
        <v>5604</v>
      </c>
      <c r="E734" s="437" t="s">
        <v>5082</v>
      </c>
      <c r="F734" s="410"/>
      <c r="G734" s="410"/>
      <c r="H734" s="410"/>
      <c r="I734" s="381">
        <v>1</v>
      </c>
      <c r="J734" s="384">
        <v>50487</v>
      </c>
      <c r="K734" s="384" t="s">
        <v>4557</v>
      </c>
      <c r="L734" s="437" t="s">
        <v>757</v>
      </c>
      <c r="M734" s="437" t="s">
        <v>758</v>
      </c>
      <c r="N734" s="538"/>
      <c r="O734" s="559"/>
    </row>
    <row r="735" spans="1:15" ht="15.75" customHeight="1">
      <c r="A735" s="381">
        <v>2</v>
      </c>
      <c r="B735" s="384">
        <v>50488</v>
      </c>
      <c r="C735" s="384" t="s">
        <v>4557</v>
      </c>
      <c r="D735" s="437" t="s">
        <v>759</v>
      </c>
      <c r="E735" s="437" t="s">
        <v>760</v>
      </c>
      <c r="F735" s="410"/>
      <c r="G735" s="410"/>
      <c r="H735" s="410"/>
      <c r="I735" s="381">
        <v>2</v>
      </c>
      <c r="J735" s="384">
        <v>50490</v>
      </c>
      <c r="K735" s="384" t="s">
        <v>4557</v>
      </c>
      <c r="L735" s="437" t="s">
        <v>761</v>
      </c>
      <c r="M735" s="437" t="s">
        <v>762</v>
      </c>
      <c r="N735" s="538"/>
      <c r="O735" s="559"/>
    </row>
    <row r="736" spans="1:15" ht="15.75" customHeight="1">
      <c r="A736" s="381">
        <v>3</v>
      </c>
      <c r="B736" s="384">
        <v>50503</v>
      </c>
      <c r="C736" s="384" t="s">
        <v>4557</v>
      </c>
      <c r="D736" s="437" t="s">
        <v>763</v>
      </c>
      <c r="E736" s="437" t="s">
        <v>764</v>
      </c>
      <c r="G736" s="410"/>
      <c r="H736" s="410"/>
      <c r="I736" s="381">
        <v>3</v>
      </c>
      <c r="J736" s="384">
        <v>50508</v>
      </c>
      <c r="K736" s="384" t="s">
        <v>4557</v>
      </c>
      <c r="L736" s="437" t="s">
        <v>5528</v>
      </c>
      <c r="M736" s="437" t="s">
        <v>5374</v>
      </c>
      <c r="N736" s="538"/>
      <c r="O736" s="559"/>
    </row>
    <row r="737" spans="1:15" ht="15.75" customHeight="1">
      <c r="A737" s="381">
        <v>4</v>
      </c>
      <c r="B737" s="384">
        <v>50527</v>
      </c>
      <c r="C737" s="384" t="s">
        <v>4557</v>
      </c>
      <c r="D737" s="437" t="s">
        <v>4596</v>
      </c>
      <c r="E737" s="437" t="s">
        <v>4581</v>
      </c>
      <c r="F737" s="410"/>
      <c r="G737" s="410"/>
      <c r="H737" s="410"/>
      <c r="I737" s="381">
        <v>4</v>
      </c>
      <c r="J737" s="384">
        <v>50561</v>
      </c>
      <c r="K737" s="384" t="s">
        <v>4557</v>
      </c>
      <c r="L737" s="437" t="s">
        <v>4532</v>
      </c>
      <c r="M737" s="437" t="s">
        <v>768</v>
      </c>
      <c r="N737" s="538"/>
      <c r="O737" s="559"/>
    </row>
    <row r="738" spans="1:15" ht="15.75" customHeight="1">
      <c r="A738" s="381">
        <v>5</v>
      </c>
      <c r="B738" s="640">
        <v>50539</v>
      </c>
      <c r="C738" s="640" t="s">
        <v>4557</v>
      </c>
      <c r="D738" s="641" t="s">
        <v>715</v>
      </c>
      <c r="E738" s="641" t="s">
        <v>716</v>
      </c>
      <c r="F738" s="655"/>
      <c r="G738" s="410"/>
      <c r="H738" s="410"/>
      <c r="I738" s="381">
        <v>5</v>
      </c>
      <c r="J738" s="464">
        <v>50695</v>
      </c>
      <c r="K738" s="464" t="s">
        <v>4557</v>
      </c>
      <c r="L738" s="680" t="s">
        <v>4540</v>
      </c>
      <c r="M738" s="680" t="s">
        <v>727</v>
      </c>
      <c r="N738" s="681"/>
      <c r="O738" s="559"/>
    </row>
    <row r="739" spans="1:15" ht="15.75" customHeight="1">
      <c r="A739" s="381">
        <v>6</v>
      </c>
      <c r="B739" s="640">
        <v>50647</v>
      </c>
      <c r="C739" s="640" t="s">
        <v>4557</v>
      </c>
      <c r="D739" s="641" t="s">
        <v>4391</v>
      </c>
      <c r="E739" s="641" t="s">
        <v>4496</v>
      </c>
      <c r="G739" s="410"/>
      <c r="H739" s="410"/>
      <c r="I739" s="381">
        <v>6</v>
      </c>
      <c r="J739" s="447">
        <v>50495</v>
      </c>
      <c r="K739" s="384" t="s">
        <v>5649</v>
      </c>
      <c r="L739" s="437" t="s">
        <v>5483</v>
      </c>
      <c r="M739" s="437" t="s">
        <v>5320</v>
      </c>
      <c r="N739" s="572"/>
      <c r="O739" s="559"/>
    </row>
    <row r="740" spans="1:15" ht="15.75" customHeight="1">
      <c r="A740" s="381">
        <v>7</v>
      </c>
      <c r="B740" s="384">
        <v>50493</v>
      </c>
      <c r="C740" s="384" t="s">
        <v>5649</v>
      </c>
      <c r="D740" s="437" t="s">
        <v>769</v>
      </c>
      <c r="E740" s="437" t="s">
        <v>770</v>
      </c>
      <c r="F740" s="410"/>
      <c r="G740" s="410"/>
      <c r="H740" s="410"/>
      <c r="I740" s="381">
        <v>7</v>
      </c>
      <c r="J740" s="384">
        <v>50510</v>
      </c>
      <c r="K740" s="384" t="s">
        <v>5649</v>
      </c>
      <c r="L740" s="437" t="s">
        <v>772</v>
      </c>
      <c r="M740" s="437" t="s">
        <v>773</v>
      </c>
      <c r="N740" s="411"/>
      <c r="O740" s="595"/>
    </row>
    <row r="741" spans="1:15" ht="15.75" customHeight="1">
      <c r="A741" s="381">
        <v>8</v>
      </c>
      <c r="B741" s="376">
        <v>50496</v>
      </c>
      <c r="C741" s="384" t="s">
        <v>5649</v>
      </c>
      <c r="D741" s="437" t="s">
        <v>1542</v>
      </c>
      <c r="E741" s="437" t="s">
        <v>5608</v>
      </c>
      <c r="F741" s="655"/>
      <c r="G741" s="410"/>
      <c r="H741" s="410"/>
      <c r="I741" s="381">
        <v>8</v>
      </c>
      <c r="J741" s="384">
        <v>50511</v>
      </c>
      <c r="K741" s="384" t="s">
        <v>5649</v>
      </c>
      <c r="L741" s="437" t="s">
        <v>774</v>
      </c>
      <c r="M741" s="437" t="s">
        <v>5078</v>
      </c>
      <c r="N741" s="538"/>
      <c r="O741" s="559"/>
    </row>
    <row r="742" spans="1:15" ht="15.75" customHeight="1">
      <c r="A742" s="381">
        <v>9</v>
      </c>
      <c r="B742" s="384">
        <v>50497</v>
      </c>
      <c r="C742" s="384" t="s">
        <v>5649</v>
      </c>
      <c r="D742" s="437" t="s">
        <v>775</v>
      </c>
      <c r="E742" s="437" t="s">
        <v>5352</v>
      </c>
      <c r="F742" s="677"/>
      <c r="G742" s="655"/>
      <c r="H742" s="410"/>
      <c r="I742" s="381">
        <v>9</v>
      </c>
      <c r="J742" s="384">
        <v>50514</v>
      </c>
      <c r="K742" s="384" t="s">
        <v>5649</v>
      </c>
      <c r="L742" s="437" t="s">
        <v>776</v>
      </c>
      <c r="M742" s="437" t="s">
        <v>777</v>
      </c>
      <c r="N742" s="538"/>
      <c r="O742" s="559"/>
    </row>
    <row r="743" spans="1:15" ht="15.75" customHeight="1">
      <c r="A743" s="381">
        <v>10</v>
      </c>
      <c r="B743" s="384">
        <v>50498</v>
      </c>
      <c r="C743" s="384" t="s">
        <v>5649</v>
      </c>
      <c r="D743" s="437" t="s">
        <v>5609</v>
      </c>
      <c r="E743" s="437" t="s">
        <v>778</v>
      </c>
      <c r="F743" s="677"/>
      <c r="G743" s="677"/>
      <c r="H743" s="410"/>
      <c r="I743" s="381">
        <v>10</v>
      </c>
      <c r="J743" s="384">
        <v>50532</v>
      </c>
      <c r="K743" s="384" t="s">
        <v>5649</v>
      </c>
      <c r="L743" s="437" t="s">
        <v>779</v>
      </c>
      <c r="M743" s="437" t="s">
        <v>780</v>
      </c>
      <c r="N743" s="538"/>
      <c r="O743" s="559"/>
    </row>
    <row r="744" spans="1:15" ht="15.75" customHeight="1">
      <c r="A744" s="381">
        <v>11</v>
      </c>
      <c r="B744" s="384">
        <v>50500</v>
      </c>
      <c r="C744" s="384" t="s">
        <v>5649</v>
      </c>
      <c r="D744" s="437" t="s">
        <v>781</v>
      </c>
      <c r="E744" s="437" t="s">
        <v>782</v>
      </c>
      <c r="F744" s="677"/>
      <c r="G744" s="677"/>
      <c r="H744" s="410"/>
      <c r="I744" s="381">
        <v>11</v>
      </c>
      <c r="J744" s="384">
        <v>50533</v>
      </c>
      <c r="K744" s="384" t="s">
        <v>5649</v>
      </c>
      <c r="L744" s="437" t="s">
        <v>783</v>
      </c>
      <c r="M744" s="437" t="s">
        <v>5078</v>
      </c>
      <c r="N744" s="538"/>
      <c r="O744" s="559"/>
    </row>
    <row r="745" spans="1:15" ht="15.75" customHeight="1">
      <c r="A745" s="381">
        <v>12</v>
      </c>
      <c r="B745" s="384">
        <v>50512</v>
      </c>
      <c r="C745" s="384" t="s">
        <v>5649</v>
      </c>
      <c r="D745" s="437" t="s">
        <v>4719</v>
      </c>
      <c r="E745" s="437" t="s">
        <v>784</v>
      </c>
      <c r="F745" s="677"/>
      <c r="G745" s="677"/>
      <c r="H745" s="410"/>
      <c r="I745" s="381">
        <v>12</v>
      </c>
      <c r="J745" s="384">
        <v>50549</v>
      </c>
      <c r="K745" s="384" t="s">
        <v>5649</v>
      </c>
      <c r="L745" s="437" t="s">
        <v>4819</v>
      </c>
      <c r="M745" s="437" t="s">
        <v>785</v>
      </c>
      <c r="N745" s="538"/>
      <c r="O745" s="559"/>
    </row>
    <row r="746" spans="1:15" ht="15.75" customHeight="1">
      <c r="A746" s="381">
        <v>13</v>
      </c>
      <c r="B746" s="384">
        <v>50513</v>
      </c>
      <c r="C746" s="384" t="s">
        <v>5649</v>
      </c>
      <c r="D746" s="437" t="s">
        <v>786</v>
      </c>
      <c r="E746" s="437" t="s">
        <v>787</v>
      </c>
      <c r="F746" s="677"/>
      <c r="G746" s="677"/>
      <c r="H746" s="410"/>
      <c r="I746" s="381">
        <v>13</v>
      </c>
      <c r="J746" s="752">
        <v>53207</v>
      </c>
      <c r="K746" s="384" t="s">
        <v>5649</v>
      </c>
      <c r="L746" s="641" t="s">
        <v>753</v>
      </c>
      <c r="M746" s="641" t="s">
        <v>754</v>
      </c>
      <c r="N746" s="678"/>
      <c r="O746" s="559"/>
    </row>
    <row r="747" spans="1:15" ht="15.75" customHeight="1">
      <c r="A747" s="381">
        <v>14</v>
      </c>
      <c r="B747" s="384">
        <v>50516</v>
      </c>
      <c r="C747" s="384" t="s">
        <v>5649</v>
      </c>
      <c r="D747" s="437" t="s">
        <v>790</v>
      </c>
      <c r="E747" s="437" t="s">
        <v>791</v>
      </c>
      <c r="F747" s="677"/>
      <c r="G747" s="677"/>
      <c r="H747" s="410"/>
      <c r="I747" s="381">
        <v>14</v>
      </c>
      <c r="J747" s="752">
        <v>53208</v>
      </c>
      <c r="K747" s="384" t="s">
        <v>5649</v>
      </c>
      <c r="L747" s="437" t="s">
        <v>788</v>
      </c>
      <c r="M747" s="437" t="s">
        <v>789</v>
      </c>
      <c r="N747" s="538"/>
      <c r="O747" s="559"/>
    </row>
    <row r="748" spans="1:15" ht="15.75" customHeight="1">
      <c r="A748" s="381">
        <v>15</v>
      </c>
      <c r="B748" s="384">
        <v>50553</v>
      </c>
      <c r="C748" s="384" t="s">
        <v>5649</v>
      </c>
      <c r="D748" s="437" t="s">
        <v>765</v>
      </c>
      <c r="E748" s="437" t="s">
        <v>766</v>
      </c>
      <c r="F748" s="678"/>
      <c r="G748" s="655"/>
      <c r="H748" s="410"/>
      <c r="I748" s="381">
        <v>15</v>
      </c>
      <c r="J748" s="752">
        <v>53209</v>
      </c>
      <c r="K748" s="640" t="s">
        <v>5649</v>
      </c>
      <c r="L748" s="437" t="s">
        <v>792</v>
      </c>
      <c r="M748" s="437" t="s">
        <v>793</v>
      </c>
      <c r="N748" s="678"/>
      <c r="O748" s="559"/>
    </row>
    <row r="749" spans="1:15" s="146" customFormat="1" ht="15.75" customHeight="1">
      <c r="A749" s="117"/>
      <c r="F749" s="540"/>
      <c r="G749" s="540"/>
      <c r="H749" s="540"/>
      <c r="I749" s="117"/>
      <c r="J749" s="408"/>
      <c r="K749" s="408"/>
      <c r="L749" s="478"/>
      <c r="M749" s="478"/>
      <c r="N749" s="540"/>
      <c r="O749" s="564"/>
    </row>
    <row r="750" spans="1:15" s="146" customFormat="1" ht="15.75" customHeight="1">
      <c r="A750" s="117"/>
      <c r="B750" s="408"/>
      <c r="C750" s="408"/>
      <c r="D750" s="478"/>
      <c r="E750" s="478"/>
      <c r="F750" s="540"/>
      <c r="G750" s="540"/>
      <c r="H750" s="540"/>
      <c r="I750" s="117"/>
      <c r="J750" s="117"/>
      <c r="K750" s="117"/>
      <c r="O750" s="564"/>
    </row>
    <row r="751" spans="1:15" s="146" customFormat="1" ht="15.75" customHeight="1">
      <c r="A751" s="117"/>
      <c r="B751" s="774"/>
      <c r="C751" s="774"/>
      <c r="D751" s="775"/>
      <c r="E751" s="775"/>
      <c r="F751" s="735"/>
      <c r="G751" s="735"/>
      <c r="H751" s="735"/>
      <c r="I751" s="776"/>
      <c r="J751" s="776"/>
      <c r="K751" s="776"/>
      <c r="L751" s="777"/>
      <c r="M751" s="777"/>
      <c r="N751" s="777"/>
      <c r="O751" s="564"/>
    </row>
    <row r="752" spans="1:15" s="146" customFormat="1" ht="15.75" customHeight="1">
      <c r="A752" s="117"/>
      <c r="B752" s="767"/>
      <c r="C752" s="767"/>
      <c r="D752" s="768"/>
      <c r="E752" s="768"/>
      <c r="F752" s="735"/>
      <c r="G752" s="735"/>
      <c r="H752" s="735"/>
      <c r="I752" s="776"/>
      <c r="J752" s="767"/>
      <c r="K752" s="767"/>
      <c r="L752" s="768"/>
      <c r="M752" s="768"/>
      <c r="N752" s="735"/>
      <c r="O752" s="596"/>
    </row>
    <row r="753" spans="1:14" ht="15.75" customHeight="1">
      <c r="A753" s="117"/>
      <c r="B753" s="767"/>
      <c r="C753" s="767"/>
      <c r="D753" s="768"/>
      <c r="E753" s="768"/>
      <c r="F753" s="735"/>
      <c r="G753" s="735"/>
      <c r="H753" s="735"/>
      <c r="I753" s="776"/>
      <c r="J753" s="778"/>
      <c r="K753" s="776"/>
      <c r="L753" s="777"/>
      <c r="M753" s="743"/>
      <c r="N753" s="777"/>
    </row>
    <row r="754" spans="1:13" ht="15.75" customHeight="1">
      <c r="A754" s="117"/>
      <c r="B754" s="117"/>
      <c r="E754" s="161"/>
      <c r="I754" s="117"/>
      <c r="J754" s="475"/>
      <c r="M754" s="161"/>
    </row>
    <row r="755" spans="2:10" ht="15.75" customHeight="1">
      <c r="B755" s="611"/>
      <c r="I755" s="117"/>
      <c r="J755" s="451"/>
    </row>
    <row r="756" spans="1:15" s="146" customFormat="1" ht="15.75" customHeight="1">
      <c r="A756" s="117"/>
      <c r="B756" s="117"/>
      <c r="C756" s="117"/>
      <c r="F756" s="540"/>
      <c r="G756" s="540"/>
      <c r="H756" s="540"/>
      <c r="I756" s="117"/>
      <c r="J756" s="451"/>
      <c r="K756" s="117"/>
      <c r="O756" s="564"/>
    </row>
  </sheetData>
  <sheetProtection/>
  <protectedRanges>
    <protectedRange sqref="L493:M493 L495:M496" name="ช่วง1_5_5_2_1"/>
    <protectedRange sqref="B520:C520" name="ช่วง1_5_9_3_1_1_1"/>
    <protectedRange sqref="J539" name="ช่วง1_5_9_3_1_1_2"/>
  </protectedRanges>
  <mergeCells count="66">
    <mergeCell ref="A130:C130"/>
    <mergeCell ref="F130:H130"/>
    <mergeCell ref="F45:H45"/>
    <mergeCell ref="A44:C44"/>
    <mergeCell ref="F1:H1"/>
    <mergeCell ref="F44:H44"/>
    <mergeCell ref="F2:H2"/>
    <mergeCell ref="A1:C1"/>
    <mergeCell ref="I1:K1"/>
    <mergeCell ref="I130:K130"/>
    <mergeCell ref="A345:C345"/>
    <mergeCell ref="F475:H475"/>
    <mergeCell ref="F260:H260"/>
    <mergeCell ref="I44:K44"/>
    <mergeCell ref="A259:C259"/>
    <mergeCell ref="A87:C87"/>
    <mergeCell ref="F88:H88"/>
    <mergeCell ref="A216:C216"/>
    <mergeCell ref="A173:C173"/>
    <mergeCell ref="F87:H87"/>
    <mergeCell ref="A646:C646"/>
    <mergeCell ref="F593:I593"/>
    <mergeCell ref="F517:I517"/>
    <mergeCell ref="F518:H518"/>
    <mergeCell ref="A302:C302"/>
    <mergeCell ref="A517:C517"/>
    <mergeCell ref="I87:K87"/>
    <mergeCell ref="F131:H131"/>
    <mergeCell ref="F733:H733"/>
    <mergeCell ref="A603:C603"/>
    <mergeCell ref="F690:H690"/>
    <mergeCell ref="A732:C732"/>
    <mergeCell ref="A689:C689"/>
    <mergeCell ref="F689:H689"/>
    <mergeCell ref="F603:I603"/>
    <mergeCell ref="F647:H647"/>
    <mergeCell ref="F732:I732"/>
    <mergeCell ref="J646:K646"/>
    <mergeCell ref="F604:H604"/>
    <mergeCell ref="F303:H303"/>
    <mergeCell ref="F431:H431"/>
    <mergeCell ref="F432:H432"/>
    <mergeCell ref="F346:H346"/>
    <mergeCell ref="J474:K474"/>
    <mergeCell ref="F561:H561"/>
    <mergeCell ref="F173:H173"/>
    <mergeCell ref="F174:H174"/>
    <mergeCell ref="F216:H216"/>
    <mergeCell ref="J517:K517"/>
    <mergeCell ref="F560:H560"/>
    <mergeCell ref="A560:C560"/>
    <mergeCell ref="A474:C474"/>
    <mergeCell ref="I173:K173"/>
    <mergeCell ref="J302:K302"/>
    <mergeCell ref="J431:K431"/>
    <mergeCell ref="G415:I415"/>
    <mergeCell ref="F345:I345"/>
    <mergeCell ref="J216:K216"/>
    <mergeCell ref="J259:K259"/>
    <mergeCell ref="A431:C431"/>
    <mergeCell ref="F217:H217"/>
    <mergeCell ref="F259:I259"/>
    <mergeCell ref="F302:H302"/>
    <mergeCell ref="A388:C388"/>
    <mergeCell ref="F388:H388"/>
    <mergeCell ref="F389:H389"/>
  </mergeCells>
  <dataValidations count="12">
    <dataValidation type="list" allowBlank="1" showInputMessage="1" showErrorMessage="1" sqref="K752 K734:K749 C734:C748 C750:C753 C648:C669 C673:C678 K674 K648:K667 C634 K625 C616:C618 C612:C613 C605:C607 C609:C610 C627:C632 K605:K611 K613:K622 B633:C633 C718:C722 C691:C713 K691:K708">
      <formula1>$P$6:$P$9</formula1>
    </dataValidation>
    <dataValidation type="textLength" operator="equal" allowBlank="1" showInputMessage="1" showErrorMessage="1" errorTitle="กรอกข้อมูลไม่ครบ" error="กรุณากรอกรหัสประจำตัวนักเรียนให้ครบ" sqref="J612 B365 J363 J280 J270:J271 B277:B280 J273 J277 J194 B188:B194 B199 J175:J192 B106:B109 J108 J102:J104 J106 B25:B27 J3:J23 B8:B22 B3:B5 J53:J64 B65 J50 J150 B234:B237 B231 J232:J237 B322:B323 J322:J323 B419 B393:B398 B400:B408 B413 B390:B391 B416:B417 B454:B455 B458 B433:B452 J433:J452">
      <formula1>5</formula1>
    </dataValidation>
    <dataValidation type="list" allowBlank="1" showInputMessage="1" showErrorMessage="1" sqref="K612 C390:C391 C413:C414 C416:C419 C400 C402:C405 C393:C398 C458 C454:C456 C433:C452 K433:K452 C621 K626">
      <formula1>$AG$4:$AG$7</formula1>
    </dataValidation>
    <dataValidation type="list" allowBlank="1" showInputMessage="1" showErrorMessage="1" sqref="C626">
      <formula1>#REF!</formula1>
    </dataValidation>
    <dataValidation type="list" allowBlank="1" showInputMessage="1" showErrorMessage="1" sqref="C622:C623 C415 C409 C406:C407 K390:K409">
      <formula1>$AH$4:$AH$7</formula1>
    </dataValidation>
    <dataValidation type="list" allowBlank="1" showInputMessage="1" showErrorMessage="1" sqref="C562:C579 K581 K562:K579 K361">
      <formula1>$O$7</formula1>
    </dataValidation>
    <dataValidation type="list" allowBlank="1" showInputMessage="1" showErrorMessage="1" sqref="K539:K540">
      <formula1>#REF!</formula1>
    </dataValidation>
    <dataValidation type="list" allowBlank="1" showInputMessage="1" showErrorMessage="1" sqref="C540:C541 C476:C494 K476:K493 C498 L497 K519:K536 K542 C519:C536">
      <formula1>$V$6:$V$9</formula1>
    </dataValidation>
    <dataValidation type="list" allowBlank="1" showInputMessage="1" showErrorMessage="1" sqref="C392 C370:C373 C347:C364 K372 C366 K347:K360 K362:K366 C261:C277 C283:C284 K283:K284 K261:K272 K275:K279 K328 C328 K304:K322 C304:C321 C408 C399 C401">
      <formula1>#REF!</formula1>
    </dataValidation>
    <dataValidation type="list" allowBlank="1" showInputMessage="1" showErrorMessage="1" sqref="C365 C278:C280 C26:C27 C3:C5 K150 K323 C322:C323">
      <formula1>#REF!</formula1>
    </dataValidation>
    <dataValidation type="list" allowBlank="1" showInputMessage="1" showErrorMessage="1" sqref="C234:C237 C199 K192 C106:C109 K108 K102:K106 C25 K3:K23 K25 C8:C22 C139:C151 K155 K138:K149 K240 K233:K237 C242 C231">
      <formula1>#REF!</formula1>
    </dataValidation>
    <dataValidation type="list" allowBlank="1" showInputMessage="1" showErrorMessage="1" sqref="C190:C194 K193:K194 K191 K53:K64 C69 K68:K69 K50 C59:C65">
      <formula1>$AH$5:$AH$8</formula1>
    </dataValidation>
  </dataValidations>
  <printOptions horizontalCentered="1"/>
  <pageMargins left="0.4330708661417323" right="0.2755905511811024" top="1.968503937007874" bottom="0.7480314960629921" header="0.5118110236220472" footer="0.5118110236220472"/>
  <pageSetup horizontalDpi="600" verticalDpi="600" orientation="portrait" paperSize="9" r:id="rId2"/>
  <headerFooter alignWithMargins="0">
    <oddHeader>&amp;C&amp;"Cordia New,ตัวหนา"&amp;G
โรงเรียนร้อยเอ็ดวิทยาลัย  จังหวัดร้อยเอ็ด
รายชื่อนักเรียน  ชั้น ม.4 / &amp;P  ภาคเรียนที่  2 / 2561
</oddHeader>
    <oddFooter>&amp;Rงานทะเบียน
พ.ย. 2561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722"/>
  <sheetViews>
    <sheetView view="pageBreakPreview" zoomScale="98" zoomScaleSheetLayoutView="98" workbookViewId="0" topLeftCell="A1">
      <selection activeCell="A1" sqref="A1:C1"/>
    </sheetView>
  </sheetViews>
  <sheetFormatPr defaultColWidth="9.140625" defaultRowHeight="15.75" customHeight="1"/>
  <cols>
    <col min="1" max="1" width="4.28125" style="909" customWidth="1"/>
    <col min="2" max="2" width="8.00390625" style="1056" customWidth="1"/>
    <col min="3" max="3" width="4.00390625" style="949" bestFit="1" customWidth="1"/>
    <col min="4" max="4" width="13.57421875" style="934" customWidth="1"/>
    <col min="5" max="5" width="11.8515625" style="934" customWidth="1"/>
    <col min="6" max="7" width="4.140625" style="960" customWidth="1"/>
    <col min="8" max="8" width="2.7109375" style="960" customWidth="1"/>
    <col min="9" max="9" width="4.28125" style="909" customWidth="1"/>
    <col min="10" max="10" width="7.421875" style="1056" customWidth="1"/>
    <col min="11" max="11" width="4.28125" style="949" customWidth="1"/>
    <col min="12" max="12" width="13.140625" style="934" customWidth="1"/>
    <col min="13" max="13" width="12.8515625" style="934" customWidth="1"/>
    <col min="14" max="14" width="5.140625" style="934" customWidth="1"/>
    <col min="15" max="15" width="5.28125" style="962" customWidth="1"/>
    <col min="16" max="16" width="3.7109375" style="909" customWidth="1"/>
    <col min="17" max="16384" width="9.140625" style="909" customWidth="1"/>
  </cols>
  <sheetData>
    <row r="1" spans="1:15" ht="15.75" customHeight="1">
      <c r="A1" s="1670" t="s">
        <v>4385</v>
      </c>
      <c r="B1" s="1670"/>
      <c r="C1" s="1667"/>
      <c r="D1" s="934" t="str">
        <f>ครูที่ปรึกษา!B60</f>
        <v>นางปองสุข  หลวงวังโพธิ์  236</v>
      </c>
      <c r="F1" s="1705" t="s">
        <v>4506</v>
      </c>
      <c r="G1" s="1705"/>
      <c r="H1" s="1705"/>
      <c r="I1" s="1670" t="s">
        <v>4385</v>
      </c>
      <c r="J1" s="1670"/>
      <c r="K1" s="1670"/>
      <c r="L1" s="906" t="str">
        <f>ครูที่ปรึกษา!C60</f>
        <v>น.ส.อันธิกา  กิ่งมาลา (ฝส)</v>
      </c>
      <c r="N1" s="1093" t="s">
        <v>5712</v>
      </c>
      <c r="O1" s="974" t="s">
        <v>1521</v>
      </c>
    </row>
    <row r="2" spans="1:15" ht="15.75" customHeight="1">
      <c r="A2" s="910" t="s">
        <v>4572</v>
      </c>
      <c r="B2" s="911" t="s">
        <v>4555</v>
      </c>
      <c r="C2" s="917"/>
      <c r="D2" s="918" t="s">
        <v>4556</v>
      </c>
      <c r="E2" s="919" t="s">
        <v>4627</v>
      </c>
      <c r="F2" s="1705" t="s">
        <v>4507</v>
      </c>
      <c r="G2" s="1705"/>
      <c r="H2" s="1706"/>
      <c r="I2" s="910" t="s">
        <v>4572</v>
      </c>
      <c r="J2" s="1261" t="s">
        <v>4555</v>
      </c>
      <c r="K2" s="917"/>
      <c r="L2" s="918" t="s">
        <v>4556</v>
      </c>
      <c r="M2" s="919" t="s">
        <v>4627</v>
      </c>
      <c r="N2" s="1262"/>
      <c r="O2" s="1035"/>
    </row>
    <row r="3" spans="1:15" ht="15.75" customHeight="1">
      <c r="A3" s="917">
        <v>1</v>
      </c>
      <c r="B3" s="700">
        <v>48875</v>
      </c>
      <c r="C3" s="700" t="s">
        <v>4557</v>
      </c>
      <c r="D3" s="701" t="s">
        <v>2874</v>
      </c>
      <c r="E3" s="702" t="s">
        <v>2875</v>
      </c>
      <c r="F3" s="947"/>
      <c r="G3" s="1026"/>
      <c r="I3" s="921">
        <v>1</v>
      </c>
      <c r="J3" s="695" t="s">
        <v>2924</v>
      </c>
      <c r="K3" s="703" t="s">
        <v>4557</v>
      </c>
      <c r="L3" s="697" t="s">
        <v>2925</v>
      </c>
      <c r="M3" s="698" t="s">
        <v>2926</v>
      </c>
      <c r="O3" s="928"/>
    </row>
    <row r="4" spans="1:15" ht="15.75" customHeight="1">
      <c r="A4" s="917">
        <v>2</v>
      </c>
      <c r="B4" s="696" t="s">
        <v>2901</v>
      </c>
      <c r="C4" s="703" t="s">
        <v>4557</v>
      </c>
      <c r="D4" s="697" t="s">
        <v>2902</v>
      </c>
      <c r="E4" s="698" t="s">
        <v>2903</v>
      </c>
      <c r="F4" s="947"/>
      <c r="G4" s="1026"/>
      <c r="I4" s="921">
        <v>2</v>
      </c>
      <c r="J4" s="921" t="s">
        <v>2921</v>
      </c>
      <c r="K4" s="1263" t="s">
        <v>4557</v>
      </c>
      <c r="L4" s="1217" t="s">
        <v>2922</v>
      </c>
      <c r="M4" s="919" t="s">
        <v>2923</v>
      </c>
      <c r="O4" s="928"/>
    </row>
    <row r="5" spans="1:15" ht="15.75" customHeight="1">
      <c r="A5" s="917">
        <v>3</v>
      </c>
      <c r="B5" s="696" t="s">
        <v>2907</v>
      </c>
      <c r="C5" s="703" t="s">
        <v>4557</v>
      </c>
      <c r="D5" s="697" t="s">
        <v>2908</v>
      </c>
      <c r="E5" s="698" t="s">
        <v>2909</v>
      </c>
      <c r="F5" s="947"/>
      <c r="G5" s="1026"/>
      <c r="I5" s="921">
        <v>3</v>
      </c>
      <c r="J5" s="695" t="s">
        <v>2913</v>
      </c>
      <c r="K5" s="703" t="s">
        <v>4557</v>
      </c>
      <c r="L5" s="697" t="s">
        <v>2914</v>
      </c>
      <c r="M5" s="698" t="s">
        <v>2915</v>
      </c>
      <c r="N5" s="947"/>
      <c r="O5" s="928"/>
    </row>
    <row r="6" spans="1:14" ht="15.75" customHeight="1">
      <c r="A6" s="917">
        <v>4</v>
      </c>
      <c r="B6" s="695" t="s">
        <v>2895</v>
      </c>
      <c r="C6" s="703" t="s">
        <v>4557</v>
      </c>
      <c r="D6" s="697" t="s">
        <v>2896</v>
      </c>
      <c r="E6" s="698" t="s">
        <v>2897</v>
      </c>
      <c r="G6" s="1026"/>
      <c r="I6" s="921">
        <v>4</v>
      </c>
      <c r="J6" s="695" t="s">
        <v>2927</v>
      </c>
      <c r="K6" s="703" t="s">
        <v>4557</v>
      </c>
      <c r="L6" s="697" t="s">
        <v>4818</v>
      </c>
      <c r="M6" s="698" t="s">
        <v>2928</v>
      </c>
      <c r="N6" s="947"/>
    </row>
    <row r="7" spans="1:15" ht="15.75" customHeight="1">
      <c r="A7" s="917">
        <v>5</v>
      </c>
      <c r="B7" s="695" t="s">
        <v>2892</v>
      </c>
      <c r="C7" s="703" t="s">
        <v>4557</v>
      </c>
      <c r="D7" s="697" t="s">
        <v>2893</v>
      </c>
      <c r="E7" s="698" t="s">
        <v>2894</v>
      </c>
      <c r="F7" s="1001"/>
      <c r="G7" s="1026"/>
      <c r="I7" s="921">
        <v>5</v>
      </c>
      <c r="J7" s="704">
        <v>52512</v>
      </c>
      <c r="K7" s="700" t="s">
        <v>4557</v>
      </c>
      <c r="L7" s="701" t="s">
        <v>2933</v>
      </c>
      <c r="M7" s="702" t="s">
        <v>2934</v>
      </c>
      <c r="N7" s="947"/>
      <c r="O7" s="928"/>
    </row>
    <row r="8" spans="1:15" ht="15.75" customHeight="1">
      <c r="A8" s="917">
        <v>6</v>
      </c>
      <c r="B8" s="695" t="s">
        <v>2898</v>
      </c>
      <c r="C8" s="703" t="s">
        <v>4557</v>
      </c>
      <c r="D8" s="697" t="s">
        <v>2899</v>
      </c>
      <c r="E8" s="698" t="s">
        <v>2900</v>
      </c>
      <c r="F8" s="947"/>
      <c r="G8" s="1026"/>
      <c r="I8" s="921">
        <v>6</v>
      </c>
      <c r="J8" s="1264">
        <v>52513</v>
      </c>
      <c r="K8" s="1265" t="s">
        <v>4557</v>
      </c>
      <c r="L8" s="1266" t="s">
        <v>2501</v>
      </c>
      <c r="M8" s="1267" t="s">
        <v>2935</v>
      </c>
      <c r="N8" s="947"/>
      <c r="O8" s="928"/>
    </row>
    <row r="9" spans="1:15" ht="15.75" customHeight="1">
      <c r="A9" s="917">
        <v>7</v>
      </c>
      <c r="B9" s="695" t="s">
        <v>2904</v>
      </c>
      <c r="C9" s="703" t="s">
        <v>4557</v>
      </c>
      <c r="D9" s="697" t="s">
        <v>2905</v>
      </c>
      <c r="E9" s="698" t="s">
        <v>2906</v>
      </c>
      <c r="F9" s="1039"/>
      <c r="G9" s="1026"/>
      <c r="I9" s="921">
        <v>7</v>
      </c>
      <c r="J9" s="704">
        <v>52514</v>
      </c>
      <c r="K9" s="700" t="s">
        <v>4557</v>
      </c>
      <c r="L9" s="701" t="s">
        <v>4756</v>
      </c>
      <c r="M9" s="702" t="s">
        <v>4797</v>
      </c>
      <c r="O9" s="928"/>
    </row>
    <row r="10" spans="1:15" ht="15.75" customHeight="1">
      <c r="A10" s="917">
        <v>8</v>
      </c>
      <c r="B10" s="1268">
        <v>52502</v>
      </c>
      <c r="C10" s="700" t="s">
        <v>4557</v>
      </c>
      <c r="D10" s="701" t="s">
        <v>2889</v>
      </c>
      <c r="E10" s="702" t="s">
        <v>5621</v>
      </c>
      <c r="F10" s="1039"/>
      <c r="G10" s="1026"/>
      <c r="I10" s="921">
        <v>8</v>
      </c>
      <c r="J10" s="704">
        <v>52515</v>
      </c>
      <c r="K10" s="700" t="s">
        <v>4557</v>
      </c>
      <c r="L10" s="701" t="s">
        <v>5291</v>
      </c>
      <c r="M10" s="702" t="s">
        <v>2932</v>
      </c>
      <c r="O10" s="928"/>
    </row>
    <row r="11" spans="1:14" ht="15.75" customHeight="1">
      <c r="A11" s="917">
        <v>9</v>
      </c>
      <c r="B11" s="1268">
        <v>52503</v>
      </c>
      <c r="C11" s="700" t="s">
        <v>4557</v>
      </c>
      <c r="D11" s="701" t="s">
        <v>2873</v>
      </c>
      <c r="E11" s="702" t="s">
        <v>4609</v>
      </c>
      <c r="F11" s="1039"/>
      <c r="G11" s="1026"/>
      <c r="I11" s="921">
        <v>9</v>
      </c>
      <c r="J11" s="704">
        <v>52516</v>
      </c>
      <c r="K11" s="700" t="s">
        <v>5649</v>
      </c>
      <c r="L11" s="701" t="s">
        <v>2883</v>
      </c>
      <c r="M11" s="702" t="s">
        <v>2884</v>
      </c>
      <c r="N11" s="947"/>
    </row>
    <row r="12" spans="1:15" ht="15.75" customHeight="1">
      <c r="A12" s="917">
        <v>10</v>
      </c>
      <c r="B12" s="1268">
        <v>52504</v>
      </c>
      <c r="C12" s="700" t="s">
        <v>4557</v>
      </c>
      <c r="D12" s="701" t="s">
        <v>4574</v>
      </c>
      <c r="E12" s="702" t="s">
        <v>4455</v>
      </c>
      <c r="F12" s="1039"/>
      <c r="G12" s="1026"/>
      <c r="I12" s="921">
        <v>10</v>
      </c>
      <c r="J12" s="704">
        <v>52517</v>
      </c>
      <c r="K12" s="700" t="s">
        <v>5649</v>
      </c>
      <c r="L12" s="701" t="s">
        <v>2887</v>
      </c>
      <c r="M12" s="702" t="s">
        <v>2888</v>
      </c>
      <c r="N12" s="947"/>
      <c r="O12" s="928"/>
    </row>
    <row r="13" spans="1:15" ht="15.75" customHeight="1">
      <c r="A13" s="917">
        <v>11</v>
      </c>
      <c r="B13" s="1268">
        <v>52505</v>
      </c>
      <c r="C13" s="700" t="s">
        <v>4557</v>
      </c>
      <c r="D13" s="701" t="s">
        <v>2872</v>
      </c>
      <c r="E13" s="702" t="s">
        <v>5644</v>
      </c>
      <c r="F13" s="1039"/>
      <c r="G13" s="1026"/>
      <c r="I13" s="921">
        <v>11</v>
      </c>
      <c r="J13" s="704">
        <v>52518</v>
      </c>
      <c r="K13" s="700" t="s">
        <v>5649</v>
      </c>
      <c r="L13" s="701" t="s">
        <v>2890</v>
      </c>
      <c r="M13" s="702" t="s">
        <v>2891</v>
      </c>
      <c r="N13" s="947"/>
      <c r="O13" s="928"/>
    </row>
    <row r="14" spans="1:15" ht="15.75" customHeight="1">
      <c r="A14" s="917">
        <v>12</v>
      </c>
      <c r="B14" s="1269">
        <v>51766</v>
      </c>
      <c r="C14" s="930" t="s">
        <v>5649</v>
      </c>
      <c r="D14" s="1270" t="s">
        <v>5324</v>
      </c>
      <c r="E14" s="932" t="s">
        <v>6295</v>
      </c>
      <c r="F14" s="1572" t="s">
        <v>1655</v>
      </c>
      <c r="G14" s="1026"/>
      <c r="I14" s="921">
        <v>12</v>
      </c>
      <c r="J14" s="704">
        <v>52519</v>
      </c>
      <c r="K14" s="700" t="s">
        <v>5649</v>
      </c>
      <c r="L14" s="701" t="s">
        <v>5429</v>
      </c>
      <c r="M14" s="702" t="s">
        <v>2880</v>
      </c>
      <c r="N14" s="947"/>
      <c r="O14" s="928"/>
    </row>
    <row r="15" spans="1:15" ht="15.75" customHeight="1">
      <c r="A15" s="917">
        <v>13</v>
      </c>
      <c r="B15" s="1268">
        <v>52506</v>
      </c>
      <c r="C15" s="700" t="s">
        <v>5649</v>
      </c>
      <c r="D15" s="701" t="s">
        <v>2658</v>
      </c>
      <c r="E15" s="702" t="s">
        <v>2871</v>
      </c>
      <c r="F15" s="1039"/>
      <c r="G15" s="1026"/>
      <c r="I15" s="921">
        <v>13</v>
      </c>
      <c r="J15" s="704">
        <v>52520</v>
      </c>
      <c r="K15" s="700" t="s">
        <v>5649</v>
      </c>
      <c r="L15" s="701" t="s">
        <v>2877</v>
      </c>
      <c r="M15" s="702" t="s">
        <v>5548</v>
      </c>
      <c r="N15" s="947"/>
      <c r="O15" s="928"/>
    </row>
    <row r="16" spans="1:15" ht="15.75" customHeight="1">
      <c r="A16" s="917">
        <v>14</v>
      </c>
      <c r="B16" s="1268">
        <v>52507</v>
      </c>
      <c r="C16" s="700" t="s">
        <v>5649</v>
      </c>
      <c r="D16" s="701" t="s">
        <v>2881</v>
      </c>
      <c r="E16" s="702" t="s">
        <v>2882</v>
      </c>
      <c r="F16" s="947"/>
      <c r="G16" s="1026"/>
      <c r="I16" s="921">
        <v>14</v>
      </c>
      <c r="J16" s="704"/>
      <c r="K16" s="700"/>
      <c r="L16" s="701"/>
      <c r="M16" s="702"/>
      <c r="N16" s="947"/>
      <c r="O16" s="928"/>
    </row>
    <row r="17" spans="1:15" ht="15.75" customHeight="1">
      <c r="A17" s="917">
        <v>15</v>
      </c>
      <c r="B17" s="1268">
        <v>52508</v>
      </c>
      <c r="C17" s="700" t="s">
        <v>5649</v>
      </c>
      <c r="D17" s="701" t="s">
        <v>2885</v>
      </c>
      <c r="E17" s="702" t="s">
        <v>4784</v>
      </c>
      <c r="F17" s="1039"/>
      <c r="G17" s="1026"/>
      <c r="I17" s="921">
        <v>15</v>
      </c>
      <c r="J17" s="704"/>
      <c r="K17" s="700"/>
      <c r="L17" s="701"/>
      <c r="M17" s="702"/>
      <c r="N17" s="947"/>
      <c r="O17" s="928"/>
    </row>
    <row r="18" spans="1:15" ht="15.75" customHeight="1">
      <c r="A18" s="917">
        <v>16</v>
      </c>
      <c r="B18" s="1268">
        <v>52509</v>
      </c>
      <c r="C18" s="700" t="s">
        <v>5649</v>
      </c>
      <c r="D18" s="701" t="s">
        <v>2878</v>
      </c>
      <c r="E18" s="702" t="s">
        <v>2879</v>
      </c>
      <c r="F18" s="1039"/>
      <c r="G18" s="1026"/>
      <c r="I18" s="921">
        <v>16</v>
      </c>
      <c r="J18" s="704"/>
      <c r="K18" s="700"/>
      <c r="L18" s="701"/>
      <c r="M18" s="702"/>
      <c r="N18" s="947"/>
      <c r="O18" s="928"/>
    </row>
    <row r="19" spans="1:15" ht="15.75" customHeight="1">
      <c r="A19" s="917">
        <v>17</v>
      </c>
      <c r="B19" s="1268">
        <v>52510</v>
      </c>
      <c r="C19" s="700" t="s">
        <v>5649</v>
      </c>
      <c r="D19" s="701" t="s">
        <v>2876</v>
      </c>
      <c r="E19" s="702" t="s">
        <v>5418</v>
      </c>
      <c r="F19" s="1039"/>
      <c r="G19" s="1026"/>
      <c r="I19" s="921"/>
      <c r="J19" s="704"/>
      <c r="K19" s="700"/>
      <c r="L19" s="701"/>
      <c r="M19" s="702"/>
      <c r="N19" s="947"/>
      <c r="O19" s="928"/>
    </row>
    <row r="20" spans="1:15" ht="15.75" customHeight="1">
      <c r="A20" s="917">
        <v>18</v>
      </c>
      <c r="B20" s="1272">
        <v>52511</v>
      </c>
      <c r="C20" s="1273" t="s">
        <v>5649</v>
      </c>
      <c r="D20" s="1274" t="s">
        <v>5238</v>
      </c>
      <c r="E20" s="1274" t="s">
        <v>4967</v>
      </c>
      <c r="I20" s="921"/>
      <c r="J20" s="704"/>
      <c r="K20" s="700"/>
      <c r="L20" s="701"/>
      <c r="M20" s="702"/>
      <c r="N20" s="947"/>
      <c r="O20" s="928"/>
    </row>
    <row r="21" spans="1:15" ht="15.75" customHeight="1">
      <c r="A21" s="917">
        <v>19</v>
      </c>
      <c r="B21" s="1268"/>
      <c r="C21" s="700"/>
      <c r="D21" s="701"/>
      <c r="E21" s="702"/>
      <c r="F21" s="947"/>
      <c r="G21" s="1026"/>
      <c r="I21" s="921"/>
      <c r="J21" s="699"/>
      <c r="K21" s="700"/>
      <c r="L21" s="701"/>
      <c r="M21" s="702"/>
      <c r="N21" s="947"/>
      <c r="O21" s="928"/>
    </row>
    <row r="22" spans="1:15" ht="15.75" customHeight="1">
      <c r="A22" s="917"/>
      <c r="B22" s="1268"/>
      <c r="C22" s="700"/>
      <c r="D22" s="701"/>
      <c r="E22" s="702"/>
      <c r="F22" s="947"/>
      <c r="G22" s="1026"/>
      <c r="I22" s="921"/>
      <c r="J22" s="699"/>
      <c r="K22" s="700"/>
      <c r="L22" s="701"/>
      <c r="M22" s="702"/>
      <c r="N22" s="947"/>
      <c r="O22" s="928"/>
    </row>
    <row r="23" spans="1:11" ht="15.75" customHeight="1">
      <c r="A23" s="1074"/>
      <c r="B23" s="1275"/>
      <c r="C23" s="1276"/>
      <c r="D23" s="1277"/>
      <c r="E23" s="1277"/>
      <c r="F23" s="1147"/>
      <c r="G23" s="1079"/>
      <c r="I23" s="949"/>
      <c r="J23" s="968"/>
      <c r="K23" s="934"/>
    </row>
    <row r="24" spans="1:10" ht="15.75" customHeight="1">
      <c r="A24" s="949"/>
      <c r="B24" s="968"/>
      <c r="C24" s="969"/>
      <c r="D24" s="970"/>
      <c r="E24" s="970"/>
      <c r="I24" s="949"/>
      <c r="J24" s="968"/>
    </row>
    <row r="25" spans="1:10" ht="15.75" customHeight="1">
      <c r="A25" s="949"/>
      <c r="B25" s="968"/>
      <c r="C25" s="969"/>
      <c r="D25" s="970"/>
      <c r="E25" s="970"/>
      <c r="I25" s="949"/>
      <c r="J25" s="968"/>
    </row>
    <row r="26" spans="1:15" ht="15.75" customHeight="1">
      <c r="A26" s="949"/>
      <c r="B26" s="1002"/>
      <c r="C26" s="1278"/>
      <c r="D26" s="1279"/>
      <c r="E26" s="1279"/>
      <c r="F26" s="1280"/>
      <c r="I26" s="949"/>
      <c r="J26" s="1002"/>
      <c r="K26" s="1278"/>
      <c r="L26" s="1279"/>
      <c r="M26" s="1279"/>
      <c r="N26" s="1281"/>
      <c r="O26" s="1282"/>
    </row>
    <row r="27" spans="1:15" ht="15.75" customHeight="1">
      <c r="A27" s="949"/>
      <c r="B27" s="1272"/>
      <c r="C27" s="1273"/>
      <c r="D27" s="1274"/>
      <c r="E27" s="1274"/>
      <c r="I27" s="949"/>
      <c r="J27" s="1002"/>
      <c r="K27" s="1278"/>
      <c r="L27" s="1279"/>
      <c r="M27" s="1279"/>
      <c r="N27" s="1281"/>
      <c r="O27" s="1282"/>
    </row>
    <row r="28" spans="1:10" ht="15.75" customHeight="1">
      <c r="A28" s="949"/>
      <c r="B28" s="1002"/>
      <c r="C28" s="1278"/>
      <c r="D28" s="1279"/>
      <c r="E28" s="1279"/>
      <c r="F28" s="1280"/>
      <c r="I28" s="949"/>
      <c r="J28" s="968"/>
    </row>
    <row r="29" spans="1:11" ht="15.75" customHeight="1">
      <c r="A29" s="949"/>
      <c r="B29" s="1272"/>
      <c r="C29" s="1273"/>
      <c r="D29" s="1274"/>
      <c r="E29" s="1274"/>
      <c r="I29" s="949"/>
      <c r="J29" s="968"/>
      <c r="K29" s="934"/>
    </row>
    <row r="30" spans="1:15" ht="15.75" customHeight="1">
      <c r="A30" s="949"/>
      <c r="B30" s="1578" t="s">
        <v>2916</v>
      </c>
      <c r="C30" s="1579" t="s">
        <v>4557</v>
      </c>
      <c r="D30" s="1580" t="s">
        <v>4409</v>
      </c>
      <c r="E30" s="1580" t="s">
        <v>2917</v>
      </c>
      <c r="F30" s="1581" t="s">
        <v>1674</v>
      </c>
      <c r="G30" s="1582"/>
      <c r="H30" s="1582"/>
      <c r="I30" s="1583"/>
      <c r="J30" s="797" t="s">
        <v>2910</v>
      </c>
      <c r="K30" s="1584" t="s">
        <v>4557</v>
      </c>
      <c r="L30" s="118" t="s">
        <v>2911</v>
      </c>
      <c r="M30" s="118" t="s">
        <v>2912</v>
      </c>
      <c r="N30" s="1585" t="s">
        <v>1510</v>
      </c>
      <c r="O30" s="1586"/>
    </row>
    <row r="31" spans="1:15" ht="15.75" customHeight="1">
      <c r="A31" s="949"/>
      <c r="B31" s="1587">
        <v>51766</v>
      </c>
      <c r="C31" s="1588" t="s">
        <v>5649</v>
      </c>
      <c r="D31" s="1589" t="s">
        <v>5324</v>
      </c>
      <c r="E31" s="1589" t="s">
        <v>6295</v>
      </c>
      <c r="F31" s="1585" t="s">
        <v>1655</v>
      </c>
      <c r="G31" s="1582"/>
      <c r="H31" s="1582"/>
      <c r="I31" s="1583"/>
      <c r="J31" s="797" t="s">
        <v>2929</v>
      </c>
      <c r="K31" s="1584" t="s">
        <v>4557</v>
      </c>
      <c r="L31" s="118" t="s">
        <v>2930</v>
      </c>
      <c r="M31" s="118" t="s">
        <v>2931</v>
      </c>
      <c r="N31" s="1585" t="s">
        <v>1510</v>
      </c>
      <c r="O31" s="1586"/>
    </row>
    <row r="32" spans="1:15" ht="15.75" customHeight="1">
      <c r="A32" s="949"/>
      <c r="B32" s="1590"/>
      <c r="C32" s="1591"/>
      <c r="D32" s="1592"/>
      <c r="E32" s="1592"/>
      <c r="F32" s="1582"/>
      <c r="G32" s="1582"/>
      <c r="H32" s="1582"/>
      <c r="I32" s="1583"/>
      <c r="J32" s="797" t="s">
        <v>2918</v>
      </c>
      <c r="K32" s="1584" t="s">
        <v>4557</v>
      </c>
      <c r="L32" s="118" t="s">
        <v>2919</v>
      </c>
      <c r="M32" s="118" t="s">
        <v>2920</v>
      </c>
      <c r="N32" s="862" t="s">
        <v>1692</v>
      </c>
      <c r="O32" s="1586"/>
    </row>
    <row r="33" spans="1:14" ht="15.75" customHeight="1">
      <c r="A33" s="949"/>
      <c r="B33" s="968"/>
      <c r="C33" s="969"/>
      <c r="D33" s="970"/>
      <c r="E33" s="970"/>
      <c r="I33" s="949"/>
      <c r="N33" s="960"/>
    </row>
    <row r="34" spans="1:14" ht="15.75" customHeight="1">
      <c r="A34" s="949"/>
      <c r="B34" s="968"/>
      <c r="C34" s="969"/>
      <c r="D34" s="970"/>
      <c r="E34" s="970"/>
      <c r="I34" s="949"/>
      <c r="N34" s="960"/>
    </row>
    <row r="35" spans="1:11" ht="15.75" customHeight="1">
      <c r="A35" s="949"/>
      <c r="B35" s="968"/>
      <c r="C35" s="969"/>
      <c r="D35" s="970"/>
      <c r="E35" s="970"/>
      <c r="I35" s="949"/>
      <c r="J35" s="968"/>
      <c r="K35" s="934"/>
    </row>
    <row r="36" spans="1:11" ht="15.75" customHeight="1">
      <c r="A36" s="949"/>
      <c r="B36" s="968"/>
      <c r="C36" s="969"/>
      <c r="D36" s="970"/>
      <c r="E36" s="970"/>
      <c r="I36" s="949"/>
      <c r="J36" s="968"/>
      <c r="K36" s="934"/>
    </row>
    <row r="37" spans="1:11" ht="15.75" customHeight="1">
      <c r="A37" s="949"/>
      <c r="B37" s="968"/>
      <c r="C37" s="969"/>
      <c r="D37" s="970"/>
      <c r="E37" s="970"/>
      <c r="I37" s="949"/>
      <c r="J37" s="968"/>
      <c r="K37" s="934"/>
    </row>
    <row r="38" spans="1:11" ht="15.75" customHeight="1">
      <c r="A38" s="949"/>
      <c r="B38" s="968"/>
      <c r="C38" s="969"/>
      <c r="D38" s="970"/>
      <c r="E38" s="970"/>
      <c r="I38" s="949"/>
      <c r="J38" s="968"/>
      <c r="K38" s="934"/>
    </row>
    <row r="39" spans="1:11" ht="15.75" customHeight="1">
      <c r="A39" s="949"/>
      <c r="B39" s="968"/>
      <c r="C39" s="969"/>
      <c r="D39" s="970"/>
      <c r="E39" s="970"/>
      <c r="I39" s="949"/>
      <c r="J39" s="968"/>
      <c r="K39" s="934"/>
    </row>
    <row r="40" spans="1:11" ht="15.75" customHeight="1">
      <c r="A40" s="949"/>
      <c r="B40" s="968"/>
      <c r="C40" s="969"/>
      <c r="D40" s="970"/>
      <c r="E40" s="970"/>
      <c r="I40" s="949"/>
      <c r="J40" s="968"/>
      <c r="K40" s="934"/>
    </row>
    <row r="41" spans="1:11" ht="15.75" customHeight="1">
      <c r="A41" s="949"/>
      <c r="B41" s="968"/>
      <c r="C41" s="969"/>
      <c r="D41" s="970"/>
      <c r="E41" s="970"/>
      <c r="I41" s="949"/>
      <c r="J41" s="968"/>
      <c r="K41" s="934"/>
    </row>
    <row r="42" spans="1:15" ht="15.75" customHeight="1">
      <c r="A42" s="1670" t="s">
        <v>4385</v>
      </c>
      <c r="B42" s="1670"/>
      <c r="C42" s="1667"/>
      <c r="D42" s="934" t="str">
        <f>ครูที่ปรึกษา!B61</f>
        <v>นางวิภาดา  เศรษฐโกศล827</v>
      </c>
      <c r="F42" s="1705" t="s">
        <v>4515</v>
      </c>
      <c r="G42" s="1705"/>
      <c r="H42" s="1705"/>
      <c r="I42" s="1670" t="s">
        <v>4385</v>
      </c>
      <c r="J42" s="1670"/>
      <c r="K42" s="1670"/>
      <c r="L42" s="906" t="str">
        <f>ครูที่ปรึกษา!C61</f>
        <v>นางเพียงจันทร์ อะทาโส442</v>
      </c>
      <c r="N42" s="1262" t="s">
        <v>5468</v>
      </c>
      <c r="O42" s="974" t="s">
        <v>1522</v>
      </c>
    </row>
    <row r="43" spans="1:15" ht="15.75" customHeight="1">
      <c r="A43" s="910" t="s">
        <v>4572</v>
      </c>
      <c r="B43" s="911" t="s">
        <v>4555</v>
      </c>
      <c r="C43" s="917"/>
      <c r="D43" s="918" t="s">
        <v>4556</v>
      </c>
      <c r="E43" s="919" t="s">
        <v>4627</v>
      </c>
      <c r="F43" s="1705" t="s">
        <v>4522</v>
      </c>
      <c r="G43" s="1705"/>
      <c r="H43" s="1706"/>
      <c r="I43" s="910" t="s">
        <v>4572</v>
      </c>
      <c r="J43" s="1114" t="s">
        <v>4555</v>
      </c>
      <c r="K43" s="917"/>
      <c r="L43" s="918" t="s">
        <v>4556</v>
      </c>
      <c r="M43" s="919" t="s">
        <v>4627</v>
      </c>
      <c r="N43" s="1262"/>
      <c r="O43" s="1035"/>
    </row>
    <row r="44" spans="1:15" ht="15.75" customHeight="1">
      <c r="A44" s="921">
        <v>1</v>
      </c>
      <c r="B44" s="695" t="s">
        <v>2961</v>
      </c>
      <c r="C44" s="703" t="s">
        <v>4557</v>
      </c>
      <c r="D44" s="697" t="s">
        <v>4818</v>
      </c>
      <c r="E44" s="698" t="s">
        <v>2962</v>
      </c>
      <c r="F44" s="1202"/>
      <c r="G44" s="925"/>
      <c r="I44" s="921">
        <v>1</v>
      </c>
      <c r="J44" s="910" t="s">
        <v>2986</v>
      </c>
      <c r="K44" s="1263" t="s">
        <v>4557</v>
      </c>
      <c r="L44" s="1217" t="s">
        <v>2987</v>
      </c>
      <c r="M44" s="919" t="s">
        <v>2988</v>
      </c>
      <c r="N44" s="947"/>
      <c r="O44" s="928"/>
    </row>
    <row r="45" spans="1:15" ht="15.75" customHeight="1">
      <c r="A45" s="921">
        <v>2</v>
      </c>
      <c r="B45" s="695" t="s">
        <v>2965</v>
      </c>
      <c r="C45" s="703" t="s">
        <v>4557</v>
      </c>
      <c r="D45" s="697" t="s">
        <v>2966</v>
      </c>
      <c r="E45" s="698" t="s">
        <v>2967</v>
      </c>
      <c r="F45" s="919"/>
      <c r="G45" s="925"/>
      <c r="I45" s="921">
        <v>2</v>
      </c>
      <c r="J45" s="921" t="s">
        <v>2981</v>
      </c>
      <c r="K45" s="1263" t="s">
        <v>4557</v>
      </c>
      <c r="L45" s="1217" t="s">
        <v>2908</v>
      </c>
      <c r="M45" s="919" t="s">
        <v>2982</v>
      </c>
      <c r="N45" s="947"/>
      <c r="O45" s="928"/>
    </row>
    <row r="46" spans="1:15" ht="15.75" customHeight="1">
      <c r="A46" s="921">
        <v>3</v>
      </c>
      <c r="B46" s="695" t="s">
        <v>2973</v>
      </c>
      <c r="C46" s="703" t="s">
        <v>4557</v>
      </c>
      <c r="D46" s="697" t="s">
        <v>2974</v>
      </c>
      <c r="E46" s="698" t="s">
        <v>2975</v>
      </c>
      <c r="F46" s="1271"/>
      <c r="G46" s="1026"/>
      <c r="I46" s="921">
        <v>3</v>
      </c>
      <c r="J46" s="1114">
        <v>49577</v>
      </c>
      <c r="K46" s="508" t="s">
        <v>4557</v>
      </c>
      <c r="L46" s="1283" t="s">
        <v>5249</v>
      </c>
      <c r="M46" s="1284" t="s">
        <v>3017</v>
      </c>
      <c r="N46" s="947"/>
      <c r="O46" s="928"/>
    </row>
    <row r="47" spans="1:15" ht="15.75" customHeight="1">
      <c r="A47" s="921">
        <v>4</v>
      </c>
      <c r="B47" s="695" t="s">
        <v>2957</v>
      </c>
      <c r="C47" s="703" t="s">
        <v>4557</v>
      </c>
      <c r="D47" s="697" t="s">
        <v>4401</v>
      </c>
      <c r="E47" s="698" t="s">
        <v>2958</v>
      </c>
      <c r="F47" s="1039"/>
      <c r="G47" s="1102"/>
      <c r="I47" s="921">
        <v>4</v>
      </c>
      <c r="J47" s="921" t="s">
        <v>2992</v>
      </c>
      <c r="K47" s="1263" t="s">
        <v>4557</v>
      </c>
      <c r="L47" s="1217" t="s">
        <v>4969</v>
      </c>
      <c r="M47" s="919" t="s">
        <v>2993</v>
      </c>
      <c r="N47" s="947"/>
      <c r="O47" s="928"/>
    </row>
    <row r="48" spans="1:15" ht="15.75" customHeight="1">
      <c r="A48" s="921">
        <v>5</v>
      </c>
      <c r="B48" s="695" t="s">
        <v>2959</v>
      </c>
      <c r="C48" s="703" t="s">
        <v>4557</v>
      </c>
      <c r="D48" s="697" t="s">
        <v>4431</v>
      </c>
      <c r="E48" s="698" t="s">
        <v>2960</v>
      </c>
      <c r="F48" s="1285"/>
      <c r="G48" s="1026"/>
      <c r="I48" s="921">
        <v>5</v>
      </c>
      <c r="J48" s="921" t="s">
        <v>2983</v>
      </c>
      <c r="K48" s="1263" t="s">
        <v>4557</v>
      </c>
      <c r="L48" s="1217" t="s">
        <v>2984</v>
      </c>
      <c r="M48" s="919" t="s">
        <v>2985</v>
      </c>
      <c r="N48" s="947"/>
      <c r="O48" s="928"/>
    </row>
    <row r="49" spans="1:15" ht="15.75" customHeight="1">
      <c r="A49" s="921">
        <v>6</v>
      </c>
      <c r="B49" s="929" t="s">
        <v>2968</v>
      </c>
      <c r="C49" s="1286" t="s">
        <v>4557</v>
      </c>
      <c r="D49" s="1287" t="s">
        <v>2969</v>
      </c>
      <c r="E49" s="1288" t="s">
        <v>2970</v>
      </c>
      <c r="F49" s="1593" t="s">
        <v>1654</v>
      </c>
      <c r="G49" s="1026"/>
      <c r="I49" s="921">
        <v>6</v>
      </c>
      <c r="J49" s="921" t="s">
        <v>2989</v>
      </c>
      <c r="K49" s="1263" t="s">
        <v>4557</v>
      </c>
      <c r="L49" s="1217" t="s">
        <v>2990</v>
      </c>
      <c r="M49" s="919" t="s">
        <v>2991</v>
      </c>
      <c r="N49" s="947"/>
      <c r="O49" s="928"/>
    </row>
    <row r="50" spans="1:15" ht="15.75" customHeight="1">
      <c r="A50" s="921">
        <v>7</v>
      </c>
      <c r="B50" s="695" t="s">
        <v>2946</v>
      </c>
      <c r="C50" s="1289" t="s">
        <v>4557</v>
      </c>
      <c r="D50" s="1290" t="s">
        <v>2947</v>
      </c>
      <c r="E50" s="698" t="s">
        <v>2948</v>
      </c>
      <c r="F50" s="1102"/>
      <c r="G50" s="1026"/>
      <c r="I50" s="921">
        <v>7</v>
      </c>
      <c r="J50" s="921" t="s">
        <v>3010</v>
      </c>
      <c r="K50" s="1263" t="s">
        <v>4557</v>
      </c>
      <c r="L50" s="1217" t="s">
        <v>3011</v>
      </c>
      <c r="M50" s="919" t="s">
        <v>3012</v>
      </c>
      <c r="N50" s="947"/>
      <c r="O50" s="928"/>
    </row>
    <row r="51" spans="1:15" ht="15.75" customHeight="1">
      <c r="A51" s="921">
        <v>8</v>
      </c>
      <c r="B51" s="695" t="s">
        <v>2952</v>
      </c>
      <c r="C51" s="1289" t="s">
        <v>4557</v>
      </c>
      <c r="D51" s="1290" t="s">
        <v>4654</v>
      </c>
      <c r="E51" s="698" t="s">
        <v>2953</v>
      </c>
      <c r="F51" s="1102"/>
      <c r="G51" s="1102"/>
      <c r="I51" s="921">
        <v>8</v>
      </c>
      <c r="J51" s="921" t="s">
        <v>2997</v>
      </c>
      <c r="K51" s="1263" t="s">
        <v>4557</v>
      </c>
      <c r="L51" s="1217" t="s">
        <v>2998</v>
      </c>
      <c r="M51" s="919" t="s">
        <v>5362</v>
      </c>
      <c r="N51" s="947"/>
      <c r="O51" s="928"/>
    </row>
    <row r="52" spans="1:15" ht="15.75" customHeight="1">
      <c r="A52" s="921">
        <v>9</v>
      </c>
      <c r="B52" s="695" t="s">
        <v>2976</v>
      </c>
      <c r="C52" s="1289" t="s">
        <v>4557</v>
      </c>
      <c r="D52" s="1290" t="s">
        <v>4431</v>
      </c>
      <c r="E52" s="698" t="s">
        <v>2977</v>
      </c>
      <c r="F52" s="1026"/>
      <c r="G52" s="1102"/>
      <c r="I52" s="921">
        <v>9</v>
      </c>
      <c r="J52" s="921" t="s">
        <v>3008</v>
      </c>
      <c r="K52" s="1263" t="s">
        <v>4557</v>
      </c>
      <c r="L52" s="1217" t="s">
        <v>6459</v>
      </c>
      <c r="M52" s="919" t="s">
        <v>3009</v>
      </c>
      <c r="N52" s="909"/>
      <c r="O52" s="928"/>
    </row>
    <row r="53" spans="1:15" ht="15.75" customHeight="1">
      <c r="A53" s="921">
        <v>10</v>
      </c>
      <c r="B53" s="695" t="s">
        <v>2978</v>
      </c>
      <c r="C53" s="1289" t="s">
        <v>4557</v>
      </c>
      <c r="D53" s="1290" t="s">
        <v>2979</v>
      </c>
      <c r="E53" s="698" t="s">
        <v>2980</v>
      </c>
      <c r="F53" s="1102"/>
      <c r="G53" s="1026"/>
      <c r="I53" s="921">
        <v>10</v>
      </c>
      <c r="J53" s="921" t="s">
        <v>2994</v>
      </c>
      <c r="K53" s="1263" t="s">
        <v>4557</v>
      </c>
      <c r="L53" s="1217" t="s">
        <v>2995</v>
      </c>
      <c r="M53" s="919" t="s">
        <v>2996</v>
      </c>
      <c r="N53" s="947"/>
      <c r="O53" s="928"/>
    </row>
    <row r="54" spans="1:15" ht="15.75" customHeight="1">
      <c r="A54" s="921">
        <v>11</v>
      </c>
      <c r="B54" s="695" t="s">
        <v>2943</v>
      </c>
      <c r="C54" s="1289" t="s">
        <v>4557</v>
      </c>
      <c r="D54" s="1290" t="s">
        <v>2944</v>
      </c>
      <c r="E54" s="698" t="s">
        <v>2945</v>
      </c>
      <c r="F54" s="1026"/>
      <c r="G54" s="1102"/>
      <c r="I54" s="921">
        <v>11</v>
      </c>
      <c r="J54" s="1291">
        <v>49724</v>
      </c>
      <c r="K54" s="1292" t="s">
        <v>4557</v>
      </c>
      <c r="L54" s="1293" t="s">
        <v>4367</v>
      </c>
      <c r="M54" s="1294" t="s">
        <v>4036</v>
      </c>
      <c r="N54" s="1295"/>
      <c r="O54" s="1296"/>
    </row>
    <row r="55" spans="1:15" ht="15.75" customHeight="1">
      <c r="A55" s="921">
        <v>12</v>
      </c>
      <c r="B55" s="695" t="s">
        <v>2940</v>
      </c>
      <c r="C55" s="1289" t="s">
        <v>4557</v>
      </c>
      <c r="D55" s="1290" t="s">
        <v>2941</v>
      </c>
      <c r="E55" s="698" t="s">
        <v>2942</v>
      </c>
      <c r="F55" s="1026"/>
      <c r="G55" s="1026"/>
      <c r="I55" s="921">
        <v>12</v>
      </c>
      <c r="J55" s="1114">
        <v>49725</v>
      </c>
      <c r="K55" s="508" t="s">
        <v>4557</v>
      </c>
      <c r="L55" s="1297" t="s">
        <v>3962</v>
      </c>
      <c r="M55" s="1284" t="s">
        <v>4981</v>
      </c>
      <c r="N55" s="947"/>
      <c r="O55" s="928"/>
    </row>
    <row r="56" spans="1:15" ht="15.75" customHeight="1">
      <c r="A56" s="921">
        <v>13</v>
      </c>
      <c r="B56" s="695" t="s">
        <v>2971</v>
      </c>
      <c r="C56" s="1289" t="s">
        <v>4557</v>
      </c>
      <c r="D56" s="1290" t="s">
        <v>5623</v>
      </c>
      <c r="E56" s="698" t="s">
        <v>2972</v>
      </c>
      <c r="F56" s="1026"/>
      <c r="G56" s="1026"/>
      <c r="I56" s="921">
        <v>13</v>
      </c>
      <c r="J56" s="1298">
        <v>49745</v>
      </c>
      <c r="K56" s="1265" t="s">
        <v>4557</v>
      </c>
      <c r="L56" s="1266" t="s">
        <v>4790</v>
      </c>
      <c r="M56" s="1267" t="s">
        <v>4730</v>
      </c>
      <c r="N56" s="947"/>
      <c r="O56" s="928"/>
    </row>
    <row r="57" spans="1:15" ht="15.75" customHeight="1">
      <c r="A57" s="921">
        <v>14</v>
      </c>
      <c r="B57" s="695" t="s">
        <v>2963</v>
      </c>
      <c r="C57" s="1289" t="s">
        <v>4557</v>
      </c>
      <c r="D57" s="1290" t="s">
        <v>1893</v>
      </c>
      <c r="E57" s="698" t="s">
        <v>2964</v>
      </c>
      <c r="F57" s="1026"/>
      <c r="G57" s="1026"/>
      <c r="I57" s="921">
        <v>14</v>
      </c>
      <c r="J57" s="921" t="s">
        <v>3003</v>
      </c>
      <c r="K57" s="1263" t="s">
        <v>4557</v>
      </c>
      <c r="L57" s="1217" t="s">
        <v>4431</v>
      </c>
      <c r="M57" s="919" t="s">
        <v>3004</v>
      </c>
      <c r="N57" s="947"/>
      <c r="O57" s="928"/>
    </row>
    <row r="58" spans="1:15" ht="15.75" customHeight="1">
      <c r="A58" s="921">
        <v>15</v>
      </c>
      <c r="B58" s="695" t="s">
        <v>2954</v>
      </c>
      <c r="C58" s="1289" t="s">
        <v>4557</v>
      </c>
      <c r="D58" s="1290" t="s">
        <v>2955</v>
      </c>
      <c r="E58" s="698" t="s">
        <v>2956</v>
      </c>
      <c r="F58" s="1026"/>
      <c r="G58" s="1026"/>
      <c r="I58" s="921">
        <v>15</v>
      </c>
      <c r="J58" s="1298">
        <v>49760</v>
      </c>
      <c r="K58" s="1265" t="s">
        <v>4557</v>
      </c>
      <c r="L58" s="1266" t="s">
        <v>3015</v>
      </c>
      <c r="M58" s="1267" t="s">
        <v>3016</v>
      </c>
      <c r="N58" s="947"/>
      <c r="O58" s="928"/>
    </row>
    <row r="59" spans="1:15" ht="15.75" customHeight="1">
      <c r="A59" s="921">
        <v>16</v>
      </c>
      <c r="B59" s="695" t="s">
        <v>3001</v>
      </c>
      <c r="C59" s="1289" t="s">
        <v>4557</v>
      </c>
      <c r="D59" s="1290" t="s">
        <v>4597</v>
      </c>
      <c r="E59" s="698" t="s">
        <v>3002</v>
      </c>
      <c r="F59" s="1026"/>
      <c r="G59" s="1026"/>
      <c r="I59" s="921">
        <v>16</v>
      </c>
      <c r="J59" s="1298">
        <v>49762</v>
      </c>
      <c r="K59" s="1265" t="s">
        <v>4557</v>
      </c>
      <c r="L59" s="1266" t="s">
        <v>4439</v>
      </c>
      <c r="M59" s="1267" t="s">
        <v>3014</v>
      </c>
      <c r="N59" s="947"/>
      <c r="O59" s="928"/>
    </row>
    <row r="60" spans="1:15" ht="15.75" customHeight="1">
      <c r="A60" s="921">
        <v>17</v>
      </c>
      <c r="B60" s="1299">
        <v>52761</v>
      </c>
      <c r="C60" s="1299" t="s">
        <v>4557</v>
      </c>
      <c r="D60" s="1300" t="s">
        <v>5374</v>
      </c>
      <c r="E60" s="1301" t="s">
        <v>4437</v>
      </c>
      <c r="F60" s="1302"/>
      <c r="G60" s="1303"/>
      <c r="H60" s="934"/>
      <c r="I60" s="921">
        <v>17</v>
      </c>
      <c r="J60" s="921" t="s">
        <v>2999</v>
      </c>
      <c r="K60" s="1263" t="s">
        <v>4557</v>
      </c>
      <c r="L60" s="1217" t="s">
        <v>3000</v>
      </c>
      <c r="M60" s="919" t="s">
        <v>2980</v>
      </c>
      <c r="N60" s="947"/>
      <c r="O60" s="928"/>
    </row>
    <row r="61" spans="1:15" ht="15.75" customHeight="1">
      <c r="A61" s="921">
        <v>18</v>
      </c>
      <c r="B61" s="929">
        <v>51798</v>
      </c>
      <c r="C61" s="1304" t="s">
        <v>5649</v>
      </c>
      <c r="D61" s="1305" t="s">
        <v>6346</v>
      </c>
      <c r="E61" s="1306" t="s">
        <v>6347</v>
      </c>
      <c r="F61" s="870" t="s">
        <v>3942</v>
      </c>
      <c r="G61" s="925"/>
      <c r="H61" s="934"/>
      <c r="I61" s="921">
        <v>18</v>
      </c>
      <c r="J61" s="1307">
        <v>52524</v>
      </c>
      <c r="K61" s="700" t="s">
        <v>5649</v>
      </c>
      <c r="L61" s="1308" t="s">
        <v>3963</v>
      </c>
      <c r="M61" s="1309" t="s">
        <v>3013</v>
      </c>
      <c r="N61" s="947"/>
      <c r="O61" s="928"/>
    </row>
    <row r="62" spans="1:15" ht="15.75" customHeight="1">
      <c r="A62" s="921">
        <v>19</v>
      </c>
      <c r="B62" s="704">
        <v>52522</v>
      </c>
      <c r="C62" s="699" t="s">
        <v>5649</v>
      </c>
      <c r="D62" s="1310" t="s">
        <v>5346</v>
      </c>
      <c r="E62" s="702" t="s">
        <v>5690</v>
      </c>
      <c r="F62" s="1594"/>
      <c r="G62" s="925"/>
      <c r="H62" s="1281"/>
      <c r="I62" s="921">
        <v>19</v>
      </c>
      <c r="J62" s="704">
        <v>52525</v>
      </c>
      <c r="K62" s="1311" t="s">
        <v>5649</v>
      </c>
      <c r="L62" s="701" t="s">
        <v>2936</v>
      </c>
      <c r="M62" s="702" t="s">
        <v>4585</v>
      </c>
      <c r="N62" s="947"/>
      <c r="O62" s="928"/>
    </row>
    <row r="63" spans="1:15" ht="15.75" customHeight="1">
      <c r="A63" s="921">
        <v>20</v>
      </c>
      <c r="B63" s="704">
        <v>52523</v>
      </c>
      <c r="C63" s="699" t="s">
        <v>5649</v>
      </c>
      <c r="D63" s="1310" t="s">
        <v>2939</v>
      </c>
      <c r="E63" s="702" t="s">
        <v>4553</v>
      </c>
      <c r="F63" s="6"/>
      <c r="G63" s="1312"/>
      <c r="H63" s="934"/>
      <c r="I63" s="921"/>
      <c r="J63" s="704"/>
      <c r="K63" s="1311"/>
      <c r="L63" s="701"/>
      <c r="M63" s="702"/>
      <c r="N63" s="909"/>
      <c r="O63" s="928"/>
    </row>
    <row r="64" spans="1:15" ht="15.75" customHeight="1">
      <c r="A64" s="921">
        <v>21</v>
      </c>
      <c r="B64" s="1313">
        <v>52760</v>
      </c>
      <c r="C64" s="1299" t="s">
        <v>5649</v>
      </c>
      <c r="D64" s="1300" t="s">
        <v>4034</v>
      </c>
      <c r="E64" s="1301" t="s">
        <v>4035</v>
      </c>
      <c r="F64" s="871" t="s">
        <v>4032</v>
      </c>
      <c r="G64" s="1312"/>
      <c r="H64" s="934"/>
      <c r="I64" s="1074"/>
      <c r="J64" s="1208"/>
      <c r="K64" s="1071"/>
      <c r="L64" s="1072"/>
      <c r="M64" s="970"/>
      <c r="N64" s="1147"/>
      <c r="O64" s="1079"/>
    </row>
    <row r="65" spans="1:9" ht="15.75" customHeight="1">
      <c r="A65" s="1074"/>
      <c r="I65" s="949"/>
    </row>
    <row r="66" spans="1:15" ht="15.75" customHeight="1">
      <c r="A66" s="949"/>
      <c r="B66" s="1014"/>
      <c r="C66" s="909"/>
      <c r="D66" s="909"/>
      <c r="E66" s="909"/>
      <c r="F66" s="956"/>
      <c r="G66" s="935"/>
      <c r="I66" s="951"/>
      <c r="J66" s="1014"/>
      <c r="K66" s="951"/>
      <c r="L66" s="951"/>
      <c r="M66" s="951"/>
      <c r="N66" s="951"/>
      <c r="O66" s="957"/>
    </row>
    <row r="67" spans="1:15" ht="15.75" customHeight="1">
      <c r="A67" s="949"/>
      <c r="B67" s="950"/>
      <c r="C67" s="909"/>
      <c r="D67" s="909"/>
      <c r="E67" s="909"/>
      <c r="F67" s="951"/>
      <c r="G67" s="951"/>
      <c r="H67" s="951"/>
      <c r="I67" s="950"/>
      <c r="J67" s="950"/>
      <c r="K67" s="1014"/>
      <c r="L67" s="956"/>
      <c r="M67" s="956"/>
      <c r="N67" s="951"/>
      <c r="O67" s="957"/>
    </row>
    <row r="68" spans="1:7" ht="15.75" customHeight="1">
      <c r="A68" s="949"/>
      <c r="B68" s="1314"/>
      <c r="C68" s="1314"/>
      <c r="D68" s="1315"/>
      <c r="E68" s="1315"/>
      <c r="F68" s="1316"/>
      <c r="G68" s="1281"/>
    </row>
    <row r="69" spans="1:14" ht="15.75" customHeight="1">
      <c r="A69" s="949"/>
      <c r="B69" s="1018"/>
      <c r="C69" s="960"/>
      <c r="D69" s="960"/>
      <c r="E69" s="960"/>
      <c r="I69" s="949"/>
      <c r="J69" s="949"/>
      <c r="K69" s="934"/>
      <c r="N69" s="960"/>
    </row>
    <row r="70" spans="1:15" ht="15.75" customHeight="1">
      <c r="A70" s="949"/>
      <c r="B70" s="830">
        <v>52521</v>
      </c>
      <c r="C70" s="830" t="s">
        <v>5649</v>
      </c>
      <c r="D70" s="854" t="s">
        <v>1541</v>
      </c>
      <c r="E70" s="831" t="s">
        <v>2938</v>
      </c>
      <c r="F70" s="831" t="s">
        <v>1540</v>
      </c>
      <c r="G70" s="852"/>
      <c r="H70" s="852" t="s">
        <v>1647</v>
      </c>
      <c r="I70" s="832"/>
      <c r="J70" s="822" t="s">
        <v>3005</v>
      </c>
      <c r="K70" s="833" t="s">
        <v>4557</v>
      </c>
      <c r="L70" s="108" t="s">
        <v>3006</v>
      </c>
      <c r="M70" s="108" t="s">
        <v>3007</v>
      </c>
      <c r="N70" s="453" t="s">
        <v>1605</v>
      </c>
      <c r="O70" s="834"/>
    </row>
    <row r="71" spans="1:15" ht="15.75" customHeight="1">
      <c r="A71" s="949"/>
      <c r="B71" s="822" t="s">
        <v>2968</v>
      </c>
      <c r="C71" s="833" t="s">
        <v>4557</v>
      </c>
      <c r="D71" s="108" t="s">
        <v>2969</v>
      </c>
      <c r="E71" s="108" t="s">
        <v>2970</v>
      </c>
      <c r="F71" s="839" t="s">
        <v>1654</v>
      </c>
      <c r="G71" s="460"/>
      <c r="H71" s="460"/>
      <c r="I71" s="458"/>
      <c r="J71" s="1595"/>
      <c r="K71" s="110"/>
      <c r="L71" s="110"/>
      <c r="M71" s="110"/>
      <c r="N71" s="110"/>
      <c r="O71" s="459"/>
    </row>
    <row r="72" spans="1:11" ht="15.75" customHeight="1">
      <c r="A72" s="949"/>
      <c r="B72" s="968"/>
      <c r="C72" s="934"/>
      <c r="I72" s="949"/>
      <c r="J72" s="968"/>
      <c r="K72" s="934"/>
    </row>
    <row r="73" spans="1:11" ht="15.75" customHeight="1">
      <c r="A73" s="949"/>
      <c r="B73" s="968"/>
      <c r="C73" s="934"/>
      <c r="I73" s="949"/>
      <c r="J73" s="968"/>
      <c r="K73" s="934"/>
    </row>
    <row r="74" spans="1:11" ht="15.75" customHeight="1">
      <c r="A74" s="949"/>
      <c r="B74" s="968"/>
      <c r="C74" s="934"/>
      <c r="I74" s="949"/>
      <c r="J74" s="968"/>
      <c r="K74" s="934"/>
    </row>
    <row r="75" spans="1:11" ht="15.75" customHeight="1">
      <c r="A75" s="949"/>
      <c r="B75" s="968"/>
      <c r="C75" s="934"/>
      <c r="I75" s="949"/>
      <c r="J75" s="968"/>
      <c r="K75" s="934"/>
    </row>
    <row r="76" spans="1:11" ht="15.75" customHeight="1">
      <c r="A76" s="949"/>
      <c r="B76" s="968"/>
      <c r="C76" s="934"/>
      <c r="I76" s="949"/>
      <c r="J76" s="968"/>
      <c r="K76" s="934"/>
    </row>
    <row r="77" spans="1:11" ht="15.75" customHeight="1">
      <c r="A77" s="949"/>
      <c r="B77" s="968"/>
      <c r="C77" s="934"/>
      <c r="I77" s="949"/>
      <c r="J77" s="968"/>
      <c r="K77" s="934"/>
    </row>
    <row r="78" spans="1:11" ht="15.75" customHeight="1">
      <c r="A78" s="949"/>
      <c r="B78" s="968"/>
      <c r="C78" s="934"/>
      <c r="I78" s="949"/>
      <c r="J78" s="968"/>
      <c r="K78" s="934"/>
    </row>
    <row r="79" spans="1:11" ht="15.75" customHeight="1">
      <c r="A79" s="949"/>
      <c r="B79" s="968"/>
      <c r="C79" s="934"/>
      <c r="I79" s="949"/>
      <c r="J79" s="968"/>
      <c r="K79" s="934"/>
    </row>
    <row r="80" spans="1:11" ht="15.75" customHeight="1">
      <c r="A80" s="949"/>
      <c r="B80" s="968"/>
      <c r="C80" s="934"/>
      <c r="I80" s="949"/>
      <c r="J80" s="968"/>
      <c r="K80" s="934"/>
    </row>
    <row r="81" spans="1:11" ht="15.75" customHeight="1">
      <c r="A81" s="949"/>
      <c r="B81" s="968"/>
      <c r="C81" s="934"/>
      <c r="I81" s="949"/>
      <c r="J81" s="968"/>
      <c r="K81" s="934"/>
    </row>
    <row r="82" spans="1:11" ht="15.75" customHeight="1">
      <c r="A82" s="949"/>
      <c r="B82" s="968"/>
      <c r="C82" s="934"/>
      <c r="I82" s="949"/>
      <c r="J82" s="968"/>
      <c r="K82" s="934"/>
    </row>
    <row r="83" spans="1:15" ht="15.75" customHeight="1">
      <c r="A83" s="1670" t="s">
        <v>4385</v>
      </c>
      <c r="B83" s="1670"/>
      <c r="C83" s="1667"/>
      <c r="D83" s="934" t="str">
        <f>ครูที่ปรึกษา!B62</f>
        <v>น.ส.มัทยาภรณ์  รังษีคาร383</v>
      </c>
      <c r="F83" s="1705" t="s">
        <v>4509</v>
      </c>
      <c r="G83" s="1705"/>
      <c r="H83" s="1705"/>
      <c r="I83" s="1670" t="s">
        <v>4385</v>
      </c>
      <c r="J83" s="1670"/>
      <c r="K83" s="1670"/>
      <c r="L83" s="934" t="str">
        <f>ครูที่ปรึกษา!C62</f>
        <v>น.ส.สุชาวดี  โพชัยศรี (ฝส)</v>
      </c>
      <c r="N83" s="906" t="s">
        <v>5469</v>
      </c>
      <c r="O83" s="974" t="s">
        <v>1523</v>
      </c>
    </row>
    <row r="84" spans="1:15" ht="15.75" customHeight="1">
      <c r="A84" s="910" t="s">
        <v>4572</v>
      </c>
      <c r="B84" s="911" t="s">
        <v>4555</v>
      </c>
      <c r="C84" s="917"/>
      <c r="D84" s="918" t="s">
        <v>4556</v>
      </c>
      <c r="E84" s="919" t="s">
        <v>4627</v>
      </c>
      <c r="F84" s="1705" t="s">
        <v>4520</v>
      </c>
      <c r="G84" s="1705"/>
      <c r="H84" s="1706"/>
      <c r="I84" s="910" t="s">
        <v>4572</v>
      </c>
      <c r="J84" s="1261" t="s">
        <v>4555</v>
      </c>
      <c r="K84" s="917"/>
      <c r="L84" s="918" t="s">
        <v>4556</v>
      </c>
      <c r="M84" s="919" t="s">
        <v>4627</v>
      </c>
      <c r="O84" s="1035"/>
    </row>
    <row r="85" spans="1:15" ht="15.75" customHeight="1">
      <c r="A85" s="921">
        <v>1</v>
      </c>
      <c r="B85" s="695" t="s">
        <v>3051</v>
      </c>
      <c r="C85" s="703" t="s">
        <v>4557</v>
      </c>
      <c r="D85" s="697" t="s">
        <v>3029</v>
      </c>
      <c r="E85" s="698" t="s">
        <v>3030</v>
      </c>
      <c r="F85" s="1034"/>
      <c r="G85" s="1026"/>
      <c r="I85" s="921">
        <v>1</v>
      </c>
      <c r="J85" s="921" t="s">
        <v>3079</v>
      </c>
      <c r="K85" s="1263" t="s">
        <v>4557</v>
      </c>
      <c r="L85" s="1217" t="s">
        <v>3080</v>
      </c>
      <c r="M85" s="919" t="s">
        <v>3081</v>
      </c>
      <c r="N85" s="1039"/>
      <c r="O85" s="928"/>
    </row>
    <row r="86" spans="1:15" ht="15.75" customHeight="1">
      <c r="A86" s="921">
        <v>2</v>
      </c>
      <c r="B86" s="695" t="s">
        <v>3057</v>
      </c>
      <c r="C86" s="703" t="s">
        <v>4557</v>
      </c>
      <c r="D86" s="697" t="s">
        <v>3039</v>
      </c>
      <c r="E86" s="698" t="s">
        <v>3040</v>
      </c>
      <c r="F86" s="1288"/>
      <c r="G86" s="1026"/>
      <c r="I86" s="921">
        <v>2</v>
      </c>
      <c r="J86" s="921" t="s">
        <v>3075</v>
      </c>
      <c r="K86" s="1263" t="s">
        <v>4557</v>
      </c>
      <c r="L86" s="1217" t="s">
        <v>3076</v>
      </c>
      <c r="M86" s="919" t="s">
        <v>2970</v>
      </c>
      <c r="N86" s="947"/>
      <c r="O86" s="928"/>
    </row>
    <row r="87" spans="1:15" ht="15.75" customHeight="1">
      <c r="A87" s="921">
        <v>3</v>
      </c>
      <c r="B87" s="695" t="s">
        <v>3052</v>
      </c>
      <c r="C87" s="703" t="s">
        <v>4557</v>
      </c>
      <c r="D87" s="697" t="s">
        <v>5041</v>
      </c>
      <c r="E87" s="698" t="s">
        <v>3031</v>
      </c>
      <c r="F87" s="1285"/>
      <c r="G87" s="1026"/>
      <c r="I87" s="921">
        <v>3</v>
      </c>
      <c r="J87" s="921" t="s">
        <v>3085</v>
      </c>
      <c r="K87" s="1263" t="s">
        <v>4557</v>
      </c>
      <c r="L87" s="1217" t="s">
        <v>3086</v>
      </c>
      <c r="M87" s="919" t="s">
        <v>3087</v>
      </c>
      <c r="N87" s="947"/>
      <c r="O87" s="928"/>
    </row>
    <row r="88" spans="1:15" ht="15.75" customHeight="1">
      <c r="A88" s="921">
        <v>4</v>
      </c>
      <c r="B88" s="695" t="s">
        <v>3062</v>
      </c>
      <c r="C88" s="703" t="s">
        <v>4557</v>
      </c>
      <c r="D88" s="697" t="s">
        <v>3048</v>
      </c>
      <c r="E88" s="698" t="s">
        <v>3049</v>
      </c>
      <c r="F88" s="1271"/>
      <c r="G88" s="1026"/>
      <c r="I88" s="921">
        <v>4</v>
      </c>
      <c r="J88" s="921" t="s">
        <v>3088</v>
      </c>
      <c r="K88" s="1263" t="s">
        <v>4557</v>
      </c>
      <c r="L88" s="1217" t="s">
        <v>5042</v>
      </c>
      <c r="M88" s="919" t="s">
        <v>3089</v>
      </c>
      <c r="N88" s="947"/>
      <c r="O88" s="928"/>
    </row>
    <row r="89" spans="1:15" ht="15.75" customHeight="1">
      <c r="A89" s="921">
        <v>5</v>
      </c>
      <c r="B89" s="695" t="s">
        <v>3055</v>
      </c>
      <c r="C89" s="703" t="s">
        <v>4557</v>
      </c>
      <c r="D89" s="697" t="s">
        <v>3035</v>
      </c>
      <c r="E89" s="698" t="s">
        <v>3036</v>
      </c>
      <c r="F89" s="1285"/>
      <c r="G89" s="1026"/>
      <c r="I89" s="921">
        <v>5</v>
      </c>
      <c r="J89" s="921" t="s">
        <v>3077</v>
      </c>
      <c r="K89" s="1263" t="s">
        <v>4557</v>
      </c>
      <c r="L89" s="1217" t="s">
        <v>3078</v>
      </c>
      <c r="M89" s="919" t="s">
        <v>2964</v>
      </c>
      <c r="N89" s="947"/>
      <c r="O89" s="928"/>
    </row>
    <row r="90" spans="1:15" ht="15.75" customHeight="1">
      <c r="A90" s="921">
        <v>6</v>
      </c>
      <c r="B90" s="695" t="s">
        <v>3061</v>
      </c>
      <c r="C90" s="703" t="s">
        <v>4557</v>
      </c>
      <c r="D90" s="697" t="s">
        <v>5042</v>
      </c>
      <c r="E90" s="698" t="s">
        <v>3047</v>
      </c>
      <c r="F90" s="1285"/>
      <c r="G90" s="1026"/>
      <c r="I90" s="921">
        <v>6</v>
      </c>
      <c r="J90" s="921" t="s">
        <v>3090</v>
      </c>
      <c r="K90" s="1263" t="s">
        <v>4557</v>
      </c>
      <c r="L90" s="1217" t="s">
        <v>4492</v>
      </c>
      <c r="M90" s="919" t="s">
        <v>6640</v>
      </c>
      <c r="N90" s="947"/>
      <c r="O90" s="928"/>
    </row>
    <row r="91" spans="1:15" ht="15.75" customHeight="1">
      <c r="A91" s="921">
        <v>7</v>
      </c>
      <c r="B91" s="695" t="s">
        <v>3050</v>
      </c>
      <c r="C91" s="703" t="s">
        <v>4557</v>
      </c>
      <c r="D91" s="697" t="s">
        <v>3027</v>
      </c>
      <c r="E91" s="698" t="s">
        <v>3028</v>
      </c>
      <c r="F91" s="1039"/>
      <c r="G91" s="1102"/>
      <c r="I91" s="921">
        <v>7</v>
      </c>
      <c r="J91" s="1298">
        <v>49747</v>
      </c>
      <c r="K91" s="1265" t="s">
        <v>4557</v>
      </c>
      <c r="L91" s="1266" t="s">
        <v>3097</v>
      </c>
      <c r="M91" s="1267" t="s">
        <v>4811</v>
      </c>
      <c r="N91" s="947"/>
      <c r="O91" s="928"/>
    </row>
    <row r="92" spans="1:15" ht="15.75" customHeight="1">
      <c r="A92" s="921">
        <v>8</v>
      </c>
      <c r="B92" s="695" t="s">
        <v>3054</v>
      </c>
      <c r="C92" s="703" t="s">
        <v>4557</v>
      </c>
      <c r="D92" s="697" t="s">
        <v>3033</v>
      </c>
      <c r="E92" s="698" t="s">
        <v>3034</v>
      </c>
      <c r="F92" s="1039"/>
      <c r="G92" s="1026"/>
      <c r="I92" s="921">
        <v>8</v>
      </c>
      <c r="J92" s="921" t="s">
        <v>3082</v>
      </c>
      <c r="K92" s="1263" t="s">
        <v>4557</v>
      </c>
      <c r="L92" s="1217" t="s">
        <v>3083</v>
      </c>
      <c r="M92" s="919" t="s">
        <v>3084</v>
      </c>
      <c r="N92" s="1000"/>
      <c r="O92" s="928"/>
    </row>
    <row r="93" spans="1:15" ht="15.75" customHeight="1">
      <c r="A93" s="921">
        <v>9</v>
      </c>
      <c r="B93" s="695" t="s">
        <v>3058</v>
      </c>
      <c r="C93" s="703" t="s">
        <v>4557</v>
      </c>
      <c r="D93" s="697" t="s">
        <v>3041</v>
      </c>
      <c r="E93" s="698" t="s">
        <v>3042</v>
      </c>
      <c r="F93" s="1039"/>
      <c r="G93" s="1102"/>
      <c r="I93" s="921">
        <v>9</v>
      </c>
      <c r="J93" s="1298">
        <v>49754</v>
      </c>
      <c r="K93" s="1265" t="s">
        <v>4557</v>
      </c>
      <c r="L93" s="1266" t="s">
        <v>4630</v>
      </c>
      <c r="M93" s="1267" t="s">
        <v>3094</v>
      </c>
      <c r="N93" s="947"/>
      <c r="O93" s="928"/>
    </row>
    <row r="94" spans="1:15" ht="15.75" customHeight="1">
      <c r="A94" s="921">
        <v>10</v>
      </c>
      <c r="B94" s="695" t="s">
        <v>3063</v>
      </c>
      <c r="C94" s="703" t="s">
        <v>4557</v>
      </c>
      <c r="D94" s="697" t="s">
        <v>3064</v>
      </c>
      <c r="E94" s="698" t="s">
        <v>3065</v>
      </c>
      <c r="F94" s="1039"/>
      <c r="G94" s="1102"/>
      <c r="I94" s="921">
        <v>10</v>
      </c>
      <c r="J94" s="1298">
        <v>49755</v>
      </c>
      <c r="K94" s="1265" t="s">
        <v>4557</v>
      </c>
      <c r="L94" s="1266" t="s">
        <v>4368</v>
      </c>
      <c r="M94" s="1267" t="s">
        <v>3992</v>
      </c>
      <c r="N94" s="947"/>
      <c r="O94" s="928"/>
    </row>
    <row r="95" spans="1:15" ht="15.75" customHeight="1">
      <c r="A95" s="921">
        <v>11</v>
      </c>
      <c r="B95" s="1298">
        <v>52526</v>
      </c>
      <c r="C95" s="1265" t="s">
        <v>4557</v>
      </c>
      <c r="D95" s="1317" t="s">
        <v>3099</v>
      </c>
      <c r="E95" s="1318" t="s">
        <v>5624</v>
      </c>
      <c r="F95" s="1039"/>
      <c r="G95" s="1026"/>
      <c r="I95" s="921">
        <v>11</v>
      </c>
      <c r="J95" s="921" t="s">
        <v>3072</v>
      </c>
      <c r="K95" s="1263" t="s">
        <v>4557</v>
      </c>
      <c r="L95" s="1217" t="s">
        <v>3073</v>
      </c>
      <c r="M95" s="919" t="s">
        <v>3074</v>
      </c>
      <c r="N95" s="947"/>
      <c r="O95" s="928"/>
    </row>
    <row r="96" spans="1:15" ht="15.75" customHeight="1">
      <c r="A96" s="921">
        <v>12</v>
      </c>
      <c r="B96" s="1298">
        <v>52527</v>
      </c>
      <c r="C96" s="1265" t="s">
        <v>4557</v>
      </c>
      <c r="D96" s="1266" t="s">
        <v>3024</v>
      </c>
      <c r="E96" s="1267" t="s">
        <v>3025</v>
      </c>
      <c r="F96" s="1039"/>
      <c r="G96" s="1026"/>
      <c r="I96" s="921">
        <v>12</v>
      </c>
      <c r="J96" s="921" t="s">
        <v>3091</v>
      </c>
      <c r="K96" s="1263" t="s">
        <v>4557</v>
      </c>
      <c r="L96" s="1217" t="s">
        <v>3092</v>
      </c>
      <c r="M96" s="919" t="s">
        <v>3093</v>
      </c>
      <c r="N96" s="947"/>
      <c r="O96" s="928"/>
    </row>
    <row r="97" spans="1:15" ht="15.75" customHeight="1">
      <c r="A97" s="921">
        <v>13</v>
      </c>
      <c r="B97" s="1298">
        <v>52528</v>
      </c>
      <c r="C97" s="1265" t="s">
        <v>4557</v>
      </c>
      <c r="D97" s="1266" t="s">
        <v>5437</v>
      </c>
      <c r="E97" s="1267" t="s">
        <v>5281</v>
      </c>
      <c r="F97" s="1039"/>
      <c r="G97" s="1026"/>
      <c r="I97" s="921">
        <v>13</v>
      </c>
      <c r="J97" s="921" t="s">
        <v>3066</v>
      </c>
      <c r="K97" s="1263" t="s">
        <v>4557</v>
      </c>
      <c r="L97" s="1217" t="s">
        <v>3067</v>
      </c>
      <c r="M97" s="919" t="s">
        <v>3068</v>
      </c>
      <c r="N97" s="1000"/>
      <c r="O97" s="928"/>
    </row>
    <row r="98" spans="1:15" ht="15.75" customHeight="1">
      <c r="A98" s="921">
        <v>14</v>
      </c>
      <c r="B98" s="929" t="s">
        <v>3059</v>
      </c>
      <c r="C98" s="1319" t="s">
        <v>5649</v>
      </c>
      <c r="D98" s="1320" t="s">
        <v>3043</v>
      </c>
      <c r="E98" s="1288" t="s">
        <v>3044</v>
      </c>
      <c r="F98" s="646" t="s">
        <v>1656</v>
      </c>
      <c r="G98" s="933"/>
      <c r="I98" s="921">
        <v>14</v>
      </c>
      <c r="J98" s="921" t="s">
        <v>3069</v>
      </c>
      <c r="K98" s="1263" t="s">
        <v>4557</v>
      </c>
      <c r="L98" s="1217" t="s">
        <v>3070</v>
      </c>
      <c r="M98" s="919" t="s">
        <v>3071</v>
      </c>
      <c r="N98" s="940"/>
      <c r="O98" s="928"/>
    </row>
    <row r="99" spans="1:15" ht="15.75" customHeight="1">
      <c r="A99" s="921">
        <v>15</v>
      </c>
      <c r="B99" s="921" t="s">
        <v>3056</v>
      </c>
      <c r="C99" s="1263" t="s">
        <v>5649</v>
      </c>
      <c r="D99" s="1217" t="s">
        <v>3037</v>
      </c>
      <c r="E99" s="919" t="s">
        <v>3038</v>
      </c>
      <c r="F99" s="1039"/>
      <c r="G99" s="1026"/>
      <c r="I99" s="921">
        <v>15</v>
      </c>
      <c r="J99" s="1298">
        <v>52532</v>
      </c>
      <c r="K99" s="1265" t="s">
        <v>4557</v>
      </c>
      <c r="L99" s="1266" t="s">
        <v>4405</v>
      </c>
      <c r="M99" s="1267" t="s">
        <v>3959</v>
      </c>
      <c r="N99" s="849" t="s">
        <v>3958</v>
      </c>
      <c r="O99" s="928"/>
    </row>
    <row r="100" spans="1:15" ht="15.75" customHeight="1">
      <c r="A100" s="921">
        <v>16</v>
      </c>
      <c r="B100" s="921" t="s">
        <v>3053</v>
      </c>
      <c r="C100" s="1263" t="s">
        <v>5649</v>
      </c>
      <c r="D100" s="1217" t="s">
        <v>4605</v>
      </c>
      <c r="E100" s="919" t="s">
        <v>3032</v>
      </c>
      <c r="F100" s="1039"/>
      <c r="G100" s="1026"/>
      <c r="I100" s="921">
        <v>16</v>
      </c>
      <c r="J100" s="1298">
        <v>52533</v>
      </c>
      <c r="K100" s="1265" t="s">
        <v>4557</v>
      </c>
      <c r="L100" s="1266" t="s">
        <v>3096</v>
      </c>
      <c r="M100" s="1267" t="s">
        <v>4404</v>
      </c>
      <c r="N100" s="947"/>
      <c r="O100" s="928"/>
    </row>
    <row r="101" spans="1:15" ht="15.75" customHeight="1">
      <c r="A101" s="921">
        <v>17</v>
      </c>
      <c r="B101" s="1298">
        <v>52529</v>
      </c>
      <c r="C101" s="1265" t="s">
        <v>5649</v>
      </c>
      <c r="D101" s="1266" t="s">
        <v>3026</v>
      </c>
      <c r="E101" s="1267" t="s">
        <v>2046</v>
      </c>
      <c r="F101" s="1039"/>
      <c r="G101" s="1026"/>
      <c r="I101" s="921">
        <v>17</v>
      </c>
      <c r="J101" s="1298">
        <v>52534</v>
      </c>
      <c r="K101" s="1265" t="s">
        <v>5649</v>
      </c>
      <c r="L101" s="1266" t="s">
        <v>4800</v>
      </c>
      <c r="M101" s="1267" t="s">
        <v>3095</v>
      </c>
      <c r="N101" s="1262"/>
      <c r="O101" s="928"/>
    </row>
    <row r="102" spans="1:15" ht="15.75" customHeight="1">
      <c r="A102" s="921">
        <v>18</v>
      </c>
      <c r="B102" s="1298">
        <v>52530</v>
      </c>
      <c r="C102" s="1265" t="s">
        <v>5649</v>
      </c>
      <c r="D102" s="1266" t="s">
        <v>3020</v>
      </c>
      <c r="E102" s="1267" t="s">
        <v>3021</v>
      </c>
      <c r="F102" s="1039"/>
      <c r="G102" s="1026"/>
      <c r="I102" s="921">
        <v>18</v>
      </c>
      <c r="J102" s="1298">
        <v>52535</v>
      </c>
      <c r="K102" s="1265" t="s">
        <v>5649</v>
      </c>
      <c r="L102" s="1266" t="s">
        <v>5666</v>
      </c>
      <c r="M102" s="1267" t="s">
        <v>3023</v>
      </c>
      <c r="N102" s="1262"/>
      <c r="O102" s="1030"/>
    </row>
    <row r="103" spans="1:15" ht="15.75" customHeight="1">
      <c r="A103" s="921">
        <v>19</v>
      </c>
      <c r="B103" s="1298">
        <v>52531</v>
      </c>
      <c r="C103" s="1265" t="s">
        <v>5649</v>
      </c>
      <c r="D103" s="1266" t="s">
        <v>3018</v>
      </c>
      <c r="E103" s="1267" t="s">
        <v>3019</v>
      </c>
      <c r="F103" s="1039"/>
      <c r="G103" s="1026"/>
      <c r="I103" s="921">
        <v>19</v>
      </c>
      <c r="J103" s="1298">
        <v>52536</v>
      </c>
      <c r="K103" s="1265" t="s">
        <v>5649</v>
      </c>
      <c r="L103" s="1266" t="s">
        <v>3098</v>
      </c>
      <c r="M103" s="1267" t="s">
        <v>5320</v>
      </c>
      <c r="N103" s="947"/>
      <c r="O103" s="928"/>
    </row>
    <row r="104" spans="1:15" ht="15.75" customHeight="1">
      <c r="A104" s="921">
        <v>20</v>
      </c>
      <c r="B104" s="1141">
        <v>52770</v>
      </c>
      <c r="C104" s="1265" t="s">
        <v>5649</v>
      </c>
      <c r="D104" s="1266" t="s">
        <v>6300</v>
      </c>
      <c r="E104" s="1267" t="s">
        <v>1587</v>
      </c>
      <c r="F104" s="116" t="s">
        <v>1550</v>
      </c>
      <c r="I104" s="921">
        <v>20</v>
      </c>
      <c r="J104" s="1298">
        <v>52537</v>
      </c>
      <c r="K104" s="1265" t="s">
        <v>5649</v>
      </c>
      <c r="L104" s="1266" t="s">
        <v>4498</v>
      </c>
      <c r="M104" s="1267" t="s">
        <v>3022</v>
      </c>
      <c r="N104" s="947"/>
      <c r="O104" s="1035"/>
    </row>
    <row r="105" spans="1:11" ht="15.75" customHeight="1">
      <c r="A105" s="1074"/>
      <c r="B105" s="1074"/>
      <c r="C105" s="909"/>
      <c r="D105" s="909"/>
      <c r="E105" s="909"/>
      <c r="F105" s="1073"/>
      <c r="G105" s="1073"/>
      <c r="H105" s="907"/>
      <c r="I105" s="949"/>
      <c r="J105" s="968"/>
      <c r="K105" s="934"/>
    </row>
    <row r="106" spans="1:15" ht="15.75" customHeight="1">
      <c r="A106" s="949"/>
      <c r="B106" s="950"/>
      <c r="C106" s="909"/>
      <c r="D106" s="909"/>
      <c r="E106" s="909"/>
      <c r="F106" s="951"/>
      <c r="G106" s="935"/>
      <c r="H106" s="935"/>
      <c r="I106" s="950"/>
      <c r="J106" s="1014"/>
      <c r="K106" s="1014"/>
      <c r="L106" s="1023"/>
      <c r="M106" s="1023"/>
      <c r="N106" s="935"/>
      <c r="O106" s="957"/>
    </row>
    <row r="107" spans="1:11" ht="15.75" customHeight="1">
      <c r="A107" s="949"/>
      <c r="B107" s="117" t="s">
        <v>3060</v>
      </c>
      <c r="C107" s="455" t="s">
        <v>4557</v>
      </c>
      <c r="D107" s="146" t="s">
        <v>3045</v>
      </c>
      <c r="E107" s="146" t="s">
        <v>3046</v>
      </c>
      <c r="F107" s="116" t="s">
        <v>5717</v>
      </c>
      <c r="G107" s="116"/>
      <c r="H107" s="116"/>
      <c r="I107" s="949"/>
      <c r="J107" s="968"/>
      <c r="K107" s="934"/>
    </row>
    <row r="108" spans="1:11" ht="15.75" customHeight="1">
      <c r="A108" s="949"/>
      <c r="B108" s="482"/>
      <c r="C108" s="367"/>
      <c r="D108" s="367"/>
      <c r="E108" s="367"/>
      <c r="F108" s="200"/>
      <c r="G108" s="200"/>
      <c r="H108" s="200"/>
      <c r="I108" s="950"/>
      <c r="J108" s="968"/>
      <c r="K108" s="934"/>
    </row>
    <row r="109" spans="1:9" ht="15.75" customHeight="1">
      <c r="A109" s="949"/>
      <c r="B109" s="102" t="s">
        <v>3059</v>
      </c>
      <c r="C109" s="890" t="s">
        <v>5649</v>
      </c>
      <c r="D109" s="145" t="s">
        <v>3043</v>
      </c>
      <c r="E109" s="145" t="s">
        <v>3044</v>
      </c>
      <c r="F109" s="103" t="s">
        <v>1656</v>
      </c>
      <c r="G109" s="200"/>
      <c r="H109" s="200"/>
      <c r="I109" s="950"/>
    </row>
    <row r="110" spans="1:11" ht="15.75" customHeight="1">
      <c r="A110" s="949"/>
      <c r="C110" s="909"/>
      <c r="D110" s="909"/>
      <c r="E110" s="909"/>
      <c r="I110" s="949"/>
      <c r="J110" s="968"/>
      <c r="K110" s="934"/>
    </row>
    <row r="111" spans="1:11" ht="15.75" customHeight="1">
      <c r="A111" s="949"/>
      <c r="C111" s="909"/>
      <c r="D111" s="909"/>
      <c r="E111" s="909"/>
      <c r="I111" s="949"/>
      <c r="J111" s="968"/>
      <c r="K111" s="934"/>
    </row>
    <row r="112" spans="1:11" ht="15.75" customHeight="1">
      <c r="A112" s="949"/>
      <c r="C112" s="909"/>
      <c r="D112" s="909"/>
      <c r="E112" s="909"/>
      <c r="I112" s="949"/>
      <c r="J112" s="968"/>
      <c r="K112" s="934"/>
    </row>
    <row r="113" spans="1:11" ht="15.75" customHeight="1">
      <c r="A113" s="949"/>
      <c r="C113" s="909"/>
      <c r="D113" s="909"/>
      <c r="E113" s="909"/>
      <c r="I113" s="949"/>
      <c r="J113" s="968"/>
      <c r="K113" s="934"/>
    </row>
    <row r="114" spans="1:11" ht="15.75" customHeight="1">
      <c r="A114" s="949"/>
      <c r="C114" s="909"/>
      <c r="D114" s="909"/>
      <c r="E114" s="909"/>
      <c r="I114" s="949"/>
      <c r="J114" s="968"/>
      <c r="K114" s="934"/>
    </row>
    <row r="115" spans="1:11" ht="15.75" customHeight="1">
      <c r="A115" s="949"/>
      <c r="C115" s="909"/>
      <c r="D115" s="909"/>
      <c r="E115" s="909"/>
      <c r="I115" s="949"/>
      <c r="J115" s="968"/>
      <c r="K115" s="934"/>
    </row>
    <row r="116" spans="1:11" ht="15.75" customHeight="1">
      <c r="A116" s="949"/>
      <c r="C116" s="909"/>
      <c r="D116" s="909"/>
      <c r="E116" s="909"/>
      <c r="I116" s="949"/>
      <c r="J116" s="968"/>
      <c r="K116" s="934"/>
    </row>
    <row r="117" spans="1:11" ht="15.75" customHeight="1">
      <c r="A117" s="949"/>
      <c r="C117" s="909"/>
      <c r="D117" s="909"/>
      <c r="E117" s="909"/>
      <c r="I117" s="949"/>
      <c r="J117" s="968"/>
      <c r="K117" s="934"/>
    </row>
    <row r="118" spans="1:11" ht="15.75" customHeight="1">
      <c r="A118" s="949"/>
      <c r="C118" s="909"/>
      <c r="D118" s="909"/>
      <c r="E118" s="909"/>
      <c r="I118" s="949"/>
      <c r="J118" s="968"/>
      <c r="K118" s="934"/>
    </row>
    <row r="119" spans="1:11" ht="15.75" customHeight="1">
      <c r="A119" s="949"/>
      <c r="C119" s="909"/>
      <c r="D119" s="909"/>
      <c r="E119" s="909"/>
      <c r="I119" s="949"/>
      <c r="J119" s="968"/>
      <c r="K119" s="934"/>
    </row>
    <row r="120" spans="1:11" ht="15.75" customHeight="1">
      <c r="A120" s="949"/>
      <c r="C120" s="909"/>
      <c r="D120" s="909"/>
      <c r="E120" s="909"/>
      <c r="I120" s="949"/>
      <c r="J120" s="968"/>
      <c r="K120" s="934"/>
    </row>
    <row r="121" spans="1:11" ht="15.75" customHeight="1">
      <c r="A121" s="949"/>
      <c r="C121" s="909"/>
      <c r="D121" s="909"/>
      <c r="E121" s="909"/>
      <c r="I121" s="949"/>
      <c r="J121" s="968"/>
      <c r="K121" s="934"/>
    </row>
    <row r="122" spans="1:11" ht="15.75" customHeight="1">
      <c r="A122" s="949"/>
      <c r="C122" s="909"/>
      <c r="D122" s="909"/>
      <c r="E122" s="909"/>
      <c r="I122" s="949"/>
      <c r="J122" s="968"/>
      <c r="K122" s="934"/>
    </row>
    <row r="123" spans="1:11" ht="15.75" customHeight="1">
      <c r="A123" s="949"/>
      <c r="C123" s="909"/>
      <c r="D123" s="909"/>
      <c r="E123" s="909"/>
      <c r="I123" s="949"/>
      <c r="J123" s="968"/>
      <c r="K123" s="934"/>
    </row>
    <row r="124" spans="1:15" ht="15.75" customHeight="1">
      <c r="A124" s="1670" t="s">
        <v>4385</v>
      </c>
      <c r="B124" s="1670"/>
      <c r="C124" s="1667"/>
      <c r="D124" s="934" t="str">
        <f>ครูที่ปรึกษา!B63</f>
        <v>นางสาวสมิตานันท์  มีชัย879</v>
      </c>
      <c r="F124" s="1705" t="s">
        <v>4517</v>
      </c>
      <c r="G124" s="1705"/>
      <c r="H124" s="1705"/>
      <c r="I124" s="1670" t="s">
        <v>4385</v>
      </c>
      <c r="J124" s="1670"/>
      <c r="K124" s="1670"/>
      <c r="L124" s="906" t="str">
        <f>ครูที่ปรึกษา!C63</f>
        <v>น.ส.ธัญวรัตม์  ศรีเล็ก (ฝส)</v>
      </c>
      <c r="N124" s="906" t="s">
        <v>5470</v>
      </c>
      <c r="O124" s="974" t="s">
        <v>1524</v>
      </c>
    </row>
    <row r="125" spans="1:15" ht="15.75" customHeight="1">
      <c r="A125" s="910" t="s">
        <v>4572</v>
      </c>
      <c r="B125" s="911" t="s">
        <v>4555</v>
      </c>
      <c r="C125" s="917"/>
      <c r="D125" s="918" t="s">
        <v>4556</v>
      </c>
      <c r="E125" s="919" t="s">
        <v>4627</v>
      </c>
      <c r="F125" s="1705" t="s">
        <v>4518</v>
      </c>
      <c r="G125" s="1705"/>
      <c r="H125" s="1706"/>
      <c r="I125" s="910" t="s">
        <v>4572</v>
      </c>
      <c r="J125" s="1261" t="s">
        <v>4555</v>
      </c>
      <c r="K125" s="917"/>
      <c r="L125" s="918" t="s">
        <v>4556</v>
      </c>
      <c r="M125" s="919" t="s">
        <v>4627</v>
      </c>
      <c r="N125" s="947"/>
      <c r="O125" s="1035"/>
    </row>
    <row r="126" spans="1:15" ht="15.75" customHeight="1">
      <c r="A126" s="921">
        <v>1</v>
      </c>
      <c r="B126" s="921" t="s">
        <v>3134</v>
      </c>
      <c r="C126" s="917" t="s">
        <v>4557</v>
      </c>
      <c r="D126" s="1217" t="s">
        <v>3135</v>
      </c>
      <c r="E126" s="919" t="s">
        <v>3136</v>
      </c>
      <c r="F126" s="1285"/>
      <c r="G126" s="1102"/>
      <c r="H126" s="907"/>
      <c r="I126" s="921">
        <v>1</v>
      </c>
      <c r="J126" s="1141">
        <v>48813</v>
      </c>
      <c r="K126" s="700" t="s">
        <v>4557</v>
      </c>
      <c r="L126" s="701" t="s">
        <v>5049</v>
      </c>
      <c r="M126" s="702" t="s">
        <v>3171</v>
      </c>
      <c r="N126" s="947"/>
      <c r="O126" s="1035"/>
    </row>
    <row r="127" spans="1:15" ht="15.75" customHeight="1">
      <c r="A127" s="921">
        <v>2</v>
      </c>
      <c r="B127" s="921" t="s">
        <v>3108</v>
      </c>
      <c r="C127" s="917" t="s">
        <v>4557</v>
      </c>
      <c r="D127" s="1217" t="s">
        <v>3109</v>
      </c>
      <c r="E127" s="919" t="s">
        <v>3110</v>
      </c>
      <c r="F127" s="1271"/>
      <c r="G127" s="1026"/>
      <c r="I127" s="921">
        <v>2</v>
      </c>
      <c r="J127" s="695" t="s">
        <v>3150</v>
      </c>
      <c r="K127" s="696" t="s">
        <v>4557</v>
      </c>
      <c r="L127" s="697" t="s">
        <v>4597</v>
      </c>
      <c r="M127" s="698" t="s">
        <v>3151</v>
      </c>
      <c r="N127" s="947"/>
      <c r="O127" s="928"/>
    </row>
    <row r="128" spans="1:15" ht="15.75" customHeight="1">
      <c r="A128" s="921">
        <v>3</v>
      </c>
      <c r="B128" s="921" t="s">
        <v>3119</v>
      </c>
      <c r="C128" s="917" t="s">
        <v>4557</v>
      </c>
      <c r="D128" s="1217" t="s">
        <v>1833</v>
      </c>
      <c r="E128" s="919" t="s">
        <v>3120</v>
      </c>
      <c r="F128" s="1039"/>
      <c r="G128" s="1026"/>
      <c r="I128" s="921">
        <v>3</v>
      </c>
      <c r="J128" s="695" t="s">
        <v>3142</v>
      </c>
      <c r="K128" s="696" t="s">
        <v>4557</v>
      </c>
      <c r="L128" s="697" t="s">
        <v>3143</v>
      </c>
      <c r="M128" s="698" t="s">
        <v>3144</v>
      </c>
      <c r="N128" s="947"/>
      <c r="O128" s="928"/>
    </row>
    <row r="129" spans="1:15" ht="15.75" customHeight="1">
      <c r="A129" s="921">
        <v>4</v>
      </c>
      <c r="B129" s="921" t="s">
        <v>3111</v>
      </c>
      <c r="C129" s="917" t="s">
        <v>4557</v>
      </c>
      <c r="D129" s="1217" t="s">
        <v>3112</v>
      </c>
      <c r="E129" s="919" t="s">
        <v>3113</v>
      </c>
      <c r="F129" s="1039"/>
      <c r="G129" s="1026"/>
      <c r="I129" s="921">
        <v>4</v>
      </c>
      <c r="J129" s="695" t="s">
        <v>3157</v>
      </c>
      <c r="K129" s="696" t="s">
        <v>4557</v>
      </c>
      <c r="L129" s="697" t="s">
        <v>4818</v>
      </c>
      <c r="M129" s="698" t="s">
        <v>3158</v>
      </c>
      <c r="N129" s="947"/>
      <c r="O129" s="928"/>
    </row>
    <row r="130" spans="1:15" ht="15.75" customHeight="1">
      <c r="A130" s="921">
        <v>5</v>
      </c>
      <c r="B130" s="1298">
        <v>49686</v>
      </c>
      <c r="C130" s="1265" t="s">
        <v>4557</v>
      </c>
      <c r="D130" s="1266" t="s">
        <v>3106</v>
      </c>
      <c r="E130" s="1267" t="s">
        <v>3107</v>
      </c>
      <c r="F130" s="1039"/>
      <c r="G130" s="1026"/>
      <c r="I130" s="921">
        <v>5</v>
      </c>
      <c r="J130" s="695" t="s">
        <v>3159</v>
      </c>
      <c r="K130" s="696" t="s">
        <v>4557</v>
      </c>
      <c r="L130" s="697" t="s">
        <v>3160</v>
      </c>
      <c r="M130" s="698" t="s">
        <v>3161</v>
      </c>
      <c r="N130" s="947"/>
      <c r="O130" s="928"/>
    </row>
    <row r="131" spans="1:15" ht="15.75" customHeight="1">
      <c r="A131" s="921">
        <v>6</v>
      </c>
      <c r="B131" s="921" t="s">
        <v>3117</v>
      </c>
      <c r="C131" s="917" t="s">
        <v>4557</v>
      </c>
      <c r="D131" s="1217" t="s">
        <v>4654</v>
      </c>
      <c r="E131" s="919" t="s">
        <v>3118</v>
      </c>
      <c r="F131" s="1039"/>
      <c r="G131" s="1026"/>
      <c r="I131" s="921">
        <v>6</v>
      </c>
      <c r="J131" s="699">
        <v>49662</v>
      </c>
      <c r="K131" s="700" t="s">
        <v>4557</v>
      </c>
      <c r="L131" s="701" t="s">
        <v>4806</v>
      </c>
      <c r="M131" s="702" t="s">
        <v>5259</v>
      </c>
      <c r="N131" s="1039"/>
      <c r="O131" s="928"/>
    </row>
    <row r="132" spans="1:15" ht="15.75" customHeight="1">
      <c r="A132" s="921">
        <v>7</v>
      </c>
      <c r="B132" s="921" t="s">
        <v>3139</v>
      </c>
      <c r="C132" s="917" t="s">
        <v>4557</v>
      </c>
      <c r="D132" s="1217" t="s">
        <v>3140</v>
      </c>
      <c r="E132" s="919" t="s">
        <v>3141</v>
      </c>
      <c r="F132" s="1039"/>
      <c r="G132" s="1026"/>
      <c r="I132" s="921">
        <v>7</v>
      </c>
      <c r="J132" s="695" t="s">
        <v>3162</v>
      </c>
      <c r="K132" s="696" t="s">
        <v>4557</v>
      </c>
      <c r="L132" s="697" t="s">
        <v>3163</v>
      </c>
      <c r="M132" s="698" t="s">
        <v>3164</v>
      </c>
      <c r="N132" s="1202"/>
      <c r="O132" s="1322"/>
    </row>
    <row r="133" spans="1:15" ht="15.75" customHeight="1">
      <c r="A133" s="921">
        <v>8</v>
      </c>
      <c r="B133" s="921" t="s">
        <v>3129</v>
      </c>
      <c r="C133" s="917" t="s">
        <v>4557</v>
      </c>
      <c r="D133" s="1217" t="s">
        <v>6372</v>
      </c>
      <c r="E133" s="919" t="s">
        <v>3130</v>
      </c>
      <c r="F133" s="1039"/>
      <c r="G133" s="1026"/>
      <c r="I133" s="921">
        <v>8</v>
      </c>
      <c r="J133" s="699">
        <v>49738</v>
      </c>
      <c r="K133" s="700" t="s">
        <v>4557</v>
      </c>
      <c r="L133" s="701" t="s">
        <v>3165</v>
      </c>
      <c r="M133" s="702" t="s">
        <v>3166</v>
      </c>
      <c r="N133" s="947"/>
      <c r="O133" s="928"/>
    </row>
    <row r="134" spans="1:15" ht="15.75" customHeight="1">
      <c r="A134" s="921">
        <v>9</v>
      </c>
      <c r="B134" s="921" t="s">
        <v>3137</v>
      </c>
      <c r="C134" s="917" t="s">
        <v>4557</v>
      </c>
      <c r="D134" s="1217" t="s">
        <v>4983</v>
      </c>
      <c r="E134" s="919" t="s">
        <v>3138</v>
      </c>
      <c r="F134" s="1039"/>
      <c r="G134" s="1026"/>
      <c r="I134" s="921">
        <v>9</v>
      </c>
      <c r="J134" s="921" t="s">
        <v>2949</v>
      </c>
      <c r="K134" s="1263" t="s">
        <v>4557</v>
      </c>
      <c r="L134" s="1217" t="s">
        <v>2950</v>
      </c>
      <c r="M134" s="919" t="s">
        <v>2951</v>
      </c>
      <c r="N134" s="1202"/>
      <c r="O134" s="928"/>
    </row>
    <row r="135" spans="1:15" ht="15.75" customHeight="1">
      <c r="A135" s="921">
        <v>10</v>
      </c>
      <c r="B135" s="921" t="s">
        <v>3114</v>
      </c>
      <c r="C135" s="917" t="s">
        <v>4557</v>
      </c>
      <c r="D135" s="1217" t="s">
        <v>3115</v>
      </c>
      <c r="E135" s="919" t="s">
        <v>3116</v>
      </c>
      <c r="F135" s="1039"/>
      <c r="G135" s="1026"/>
      <c r="I135" s="921">
        <v>10</v>
      </c>
      <c r="J135" s="921">
        <v>49885</v>
      </c>
      <c r="K135" s="917" t="s">
        <v>4557</v>
      </c>
      <c r="L135" s="1217" t="s">
        <v>3979</v>
      </c>
      <c r="M135" s="919" t="s">
        <v>3980</v>
      </c>
      <c r="N135" s="1039"/>
      <c r="O135" s="928"/>
    </row>
    <row r="136" spans="1:15" ht="15.75" customHeight="1">
      <c r="A136" s="921">
        <v>11</v>
      </c>
      <c r="B136" s="921" t="s">
        <v>3123</v>
      </c>
      <c r="C136" s="917" t="s">
        <v>4557</v>
      </c>
      <c r="D136" s="1217" t="s">
        <v>3124</v>
      </c>
      <c r="E136" s="919" t="s">
        <v>3125</v>
      </c>
      <c r="F136" s="1039"/>
      <c r="G136" s="1026"/>
      <c r="I136" s="921">
        <v>11</v>
      </c>
      <c r="J136" s="1298">
        <v>52544</v>
      </c>
      <c r="K136" s="1265" t="s">
        <v>4557</v>
      </c>
      <c r="L136" s="1266" t="s">
        <v>4714</v>
      </c>
      <c r="M136" s="1267" t="s">
        <v>3172</v>
      </c>
      <c r="N136" s="1323"/>
      <c r="O136" s="928"/>
    </row>
    <row r="137" spans="1:15" ht="15.75" customHeight="1">
      <c r="A137" s="921">
        <v>12</v>
      </c>
      <c r="B137" s="1298">
        <v>52538</v>
      </c>
      <c r="C137" s="1265" t="s">
        <v>4557</v>
      </c>
      <c r="D137" s="1266" t="s">
        <v>5533</v>
      </c>
      <c r="E137" s="1267" t="s">
        <v>3105</v>
      </c>
      <c r="F137" s="1039"/>
      <c r="G137" s="1026"/>
      <c r="I137" s="921">
        <v>12</v>
      </c>
      <c r="J137" s="1324">
        <v>52545</v>
      </c>
      <c r="K137" s="1265" t="s">
        <v>5649</v>
      </c>
      <c r="L137" s="1266" t="s">
        <v>5674</v>
      </c>
      <c r="M137" s="1267" t="s">
        <v>3170</v>
      </c>
      <c r="N137" s="951"/>
      <c r="O137" s="957"/>
    </row>
    <row r="138" spans="1:14" ht="15.75" customHeight="1">
      <c r="A138" s="921">
        <v>13</v>
      </c>
      <c r="B138" s="921">
        <v>52539</v>
      </c>
      <c r="C138" s="1265" t="s">
        <v>4557</v>
      </c>
      <c r="D138" s="1266" t="s">
        <v>4435</v>
      </c>
      <c r="E138" s="1267" t="s">
        <v>3104</v>
      </c>
      <c r="F138" s="1039"/>
      <c r="G138" s="1026"/>
      <c r="I138" s="921">
        <v>13</v>
      </c>
      <c r="J138" s="1298">
        <v>52546</v>
      </c>
      <c r="K138" s="1265" t="s">
        <v>5649</v>
      </c>
      <c r="L138" s="1266" t="s">
        <v>3168</v>
      </c>
      <c r="M138" s="1267" t="s">
        <v>3169</v>
      </c>
      <c r="N138" s="951"/>
    </row>
    <row r="139" spans="1:15" ht="15.75" customHeight="1">
      <c r="A139" s="921">
        <v>14</v>
      </c>
      <c r="B139" s="695" t="s">
        <v>3126</v>
      </c>
      <c r="C139" s="696" t="s">
        <v>5649</v>
      </c>
      <c r="D139" s="697" t="s">
        <v>3127</v>
      </c>
      <c r="E139" s="698" t="s">
        <v>3128</v>
      </c>
      <c r="F139" s="1039"/>
      <c r="G139" s="1026"/>
      <c r="I139" s="921">
        <v>14</v>
      </c>
      <c r="J139" s="1324">
        <v>52547</v>
      </c>
      <c r="K139" s="1265" t="s">
        <v>5649</v>
      </c>
      <c r="L139" s="1266" t="s">
        <v>3167</v>
      </c>
      <c r="M139" s="1267" t="s">
        <v>5427</v>
      </c>
      <c r="N139" s="1202"/>
      <c r="O139" s="928"/>
    </row>
    <row r="140" spans="1:15" ht="15.75" customHeight="1">
      <c r="A140" s="921">
        <v>15</v>
      </c>
      <c r="B140" s="695" t="s">
        <v>3121</v>
      </c>
      <c r="C140" s="696" t="s">
        <v>5649</v>
      </c>
      <c r="D140" s="697" t="s">
        <v>5636</v>
      </c>
      <c r="E140" s="698" t="s">
        <v>3122</v>
      </c>
      <c r="F140" s="1039"/>
      <c r="G140" s="1026"/>
      <c r="I140" s="921">
        <v>15</v>
      </c>
      <c r="J140" s="1298">
        <v>52548</v>
      </c>
      <c r="K140" s="1265" t="s">
        <v>5649</v>
      </c>
      <c r="L140" s="1266" t="s">
        <v>3173</v>
      </c>
      <c r="M140" s="1267" t="s">
        <v>4750</v>
      </c>
      <c r="O140" s="928"/>
    </row>
    <row r="141" spans="1:15" ht="15.75" customHeight="1">
      <c r="A141" s="921">
        <v>16</v>
      </c>
      <c r="B141" s="704">
        <v>52540</v>
      </c>
      <c r="C141" s="700" t="s">
        <v>5649</v>
      </c>
      <c r="D141" s="701" t="s">
        <v>3100</v>
      </c>
      <c r="E141" s="702" t="s">
        <v>3101</v>
      </c>
      <c r="F141" s="1039"/>
      <c r="G141" s="1026"/>
      <c r="I141" s="921">
        <v>16</v>
      </c>
      <c r="J141" s="1324">
        <v>52549</v>
      </c>
      <c r="K141" s="1265" t="s">
        <v>5649</v>
      </c>
      <c r="L141" s="1266" t="s">
        <v>6042</v>
      </c>
      <c r="M141" s="1267" t="s">
        <v>3174</v>
      </c>
      <c r="N141" s="947"/>
      <c r="O141" s="928"/>
    </row>
    <row r="142" spans="1:15" ht="15.75" customHeight="1">
      <c r="A142" s="921">
        <v>17</v>
      </c>
      <c r="B142" s="704">
        <v>52541</v>
      </c>
      <c r="C142" s="700" t="s">
        <v>5649</v>
      </c>
      <c r="D142" s="701" t="s">
        <v>2665</v>
      </c>
      <c r="E142" s="702" t="s">
        <v>3102</v>
      </c>
      <c r="F142" s="1039"/>
      <c r="G142" s="1026"/>
      <c r="I142" s="921"/>
      <c r="J142" s="1298"/>
      <c r="K142" s="1265"/>
      <c r="L142" s="1266"/>
      <c r="M142" s="1267"/>
      <c r="N142" s="947"/>
      <c r="O142" s="928"/>
    </row>
    <row r="143" spans="1:15" ht="15.75" customHeight="1">
      <c r="A143" s="921">
        <v>18</v>
      </c>
      <c r="B143" s="704">
        <v>52542</v>
      </c>
      <c r="C143" s="700" t="s">
        <v>5649</v>
      </c>
      <c r="D143" s="701" t="s">
        <v>4560</v>
      </c>
      <c r="E143" s="702" t="s">
        <v>3103</v>
      </c>
      <c r="F143" s="1039"/>
      <c r="G143" s="1026"/>
      <c r="I143" s="921"/>
      <c r="J143" s="1324"/>
      <c r="K143" s="1265"/>
      <c r="L143" s="1266"/>
      <c r="M143" s="1267"/>
      <c r="N143" s="947"/>
      <c r="O143" s="928"/>
    </row>
    <row r="144" spans="1:15" ht="15.75" customHeight="1">
      <c r="A144" s="921">
        <v>19</v>
      </c>
      <c r="B144" s="704">
        <v>52543</v>
      </c>
      <c r="C144" s="700" t="s">
        <v>5649</v>
      </c>
      <c r="D144" s="701" t="s">
        <v>6174</v>
      </c>
      <c r="E144" s="702" t="s">
        <v>4372</v>
      </c>
      <c r="F144" s="1039"/>
      <c r="G144" s="1026"/>
      <c r="I144" s="921"/>
      <c r="J144" s="1324"/>
      <c r="K144" s="1265"/>
      <c r="L144" s="1266"/>
      <c r="M144" s="1267"/>
      <c r="N144" s="947"/>
      <c r="O144" s="928"/>
    </row>
    <row r="145" spans="1:15" ht="15.75" customHeight="1">
      <c r="A145" s="921">
        <v>20</v>
      </c>
      <c r="B145" s="704"/>
      <c r="C145" s="700"/>
      <c r="D145" s="701"/>
      <c r="E145" s="702"/>
      <c r="F145" s="1039"/>
      <c r="G145" s="1026"/>
      <c r="I145" s="921"/>
      <c r="J145" s="704"/>
      <c r="K145" s="700"/>
      <c r="L145" s="701"/>
      <c r="M145" s="702"/>
      <c r="N145" s="947"/>
      <c r="O145" s="928"/>
    </row>
    <row r="146" spans="1:15" ht="15.75" customHeight="1">
      <c r="A146" s="949"/>
      <c r="B146" s="1018"/>
      <c r="C146" s="960"/>
      <c r="D146" s="960"/>
      <c r="E146" s="960"/>
      <c r="F146" s="934"/>
      <c r="I146" s="949"/>
      <c r="J146" s="968"/>
      <c r="K146" s="934"/>
      <c r="O146" s="1084"/>
    </row>
    <row r="147" spans="1:11" ht="15.75" customHeight="1">
      <c r="A147" s="949"/>
      <c r="I147" s="949"/>
      <c r="J147" s="949"/>
      <c r="K147" s="934"/>
    </row>
    <row r="148" spans="1:11" ht="15.75" customHeight="1">
      <c r="A148" s="949"/>
      <c r="I148" s="949"/>
      <c r="J148" s="968"/>
      <c r="K148" s="934"/>
    </row>
    <row r="149" spans="1:9" ht="15.75" customHeight="1">
      <c r="A149" s="949"/>
      <c r="D149" s="951"/>
      <c r="I149" s="949"/>
    </row>
    <row r="150" spans="1:9" ht="15.75" customHeight="1">
      <c r="A150" s="949"/>
      <c r="B150" s="968"/>
      <c r="C150" s="934"/>
      <c r="I150" s="949"/>
    </row>
    <row r="151" spans="1:15" ht="15.75" customHeight="1">
      <c r="A151" s="949"/>
      <c r="B151" s="793" t="s">
        <v>3131</v>
      </c>
      <c r="C151" s="793" t="s">
        <v>4557</v>
      </c>
      <c r="D151" s="666" t="s">
        <v>3132</v>
      </c>
      <c r="E151" s="666" t="s">
        <v>3133</v>
      </c>
      <c r="F151" s="1596" t="s">
        <v>1676</v>
      </c>
      <c r="G151" s="853"/>
      <c r="H151" s="853"/>
      <c r="I151" s="143"/>
      <c r="J151" s="1574" t="s">
        <v>3152</v>
      </c>
      <c r="K151" s="1574" t="s">
        <v>4557</v>
      </c>
      <c r="L151" s="1575" t="s">
        <v>5042</v>
      </c>
      <c r="M151" s="1575" t="s">
        <v>3153</v>
      </c>
      <c r="N151" s="1597" t="s">
        <v>3964</v>
      </c>
      <c r="O151" s="1598"/>
    </row>
    <row r="152" spans="1:15" ht="15.75" customHeight="1">
      <c r="A152" s="949"/>
      <c r="B152" s="1577"/>
      <c r="C152" s="8"/>
      <c r="D152" s="8"/>
      <c r="E152" s="8"/>
      <c r="F152" s="61"/>
      <c r="G152" s="61"/>
      <c r="H152" s="61"/>
      <c r="I152" s="143"/>
      <c r="J152" s="1599">
        <v>50471</v>
      </c>
      <c r="K152" s="1600" t="s">
        <v>4557</v>
      </c>
      <c r="L152" s="1601" t="s">
        <v>5545</v>
      </c>
      <c r="M152" s="1601" t="s">
        <v>5392</v>
      </c>
      <c r="N152" s="1602" t="s">
        <v>5717</v>
      </c>
      <c r="O152" s="1598"/>
    </row>
    <row r="153" spans="1:15" ht="15.75" customHeight="1">
      <c r="A153" s="949"/>
      <c r="B153" s="1577"/>
      <c r="C153" s="8"/>
      <c r="D153" s="8"/>
      <c r="E153" s="8"/>
      <c r="F153" s="61"/>
      <c r="G153" s="61"/>
      <c r="H153" s="61"/>
      <c r="I153" s="143"/>
      <c r="J153" s="793" t="s">
        <v>3154</v>
      </c>
      <c r="K153" s="793" t="s">
        <v>4557</v>
      </c>
      <c r="L153" s="666" t="s">
        <v>3155</v>
      </c>
      <c r="M153" s="666" t="s">
        <v>3156</v>
      </c>
      <c r="N153" s="1596" t="s">
        <v>1677</v>
      </c>
      <c r="O153" s="1576"/>
    </row>
    <row r="154" spans="1:15" ht="15.75" customHeight="1">
      <c r="A154" s="949"/>
      <c r="B154" s="1577"/>
      <c r="C154" s="8"/>
      <c r="D154" s="8"/>
      <c r="E154" s="8"/>
      <c r="F154" s="61"/>
      <c r="G154" s="61"/>
      <c r="H154" s="61"/>
      <c r="I154" s="143"/>
      <c r="J154" s="793" t="s">
        <v>3147</v>
      </c>
      <c r="K154" s="793" t="s">
        <v>4557</v>
      </c>
      <c r="L154" s="666" t="s">
        <v>3148</v>
      </c>
      <c r="M154" s="666" t="s">
        <v>3149</v>
      </c>
      <c r="N154" s="1596" t="s">
        <v>1677</v>
      </c>
      <c r="O154" s="1576"/>
    </row>
    <row r="155" spans="1:15" ht="15.75" customHeight="1">
      <c r="A155" s="949"/>
      <c r="B155" s="1577"/>
      <c r="C155" s="8"/>
      <c r="D155" s="8"/>
      <c r="E155" s="8"/>
      <c r="F155" s="61"/>
      <c r="G155" s="61"/>
      <c r="H155" s="61"/>
      <c r="I155" s="143"/>
      <c r="J155" s="793" t="s">
        <v>3145</v>
      </c>
      <c r="K155" s="793" t="s">
        <v>4557</v>
      </c>
      <c r="L155" s="666" t="s">
        <v>5379</v>
      </c>
      <c r="M155" s="666" t="s">
        <v>3146</v>
      </c>
      <c r="N155" s="100" t="s">
        <v>1675</v>
      </c>
      <c r="O155" s="1598"/>
    </row>
    <row r="156" spans="1:9" ht="15.75" customHeight="1">
      <c r="A156" s="949"/>
      <c r="B156" s="968"/>
      <c r="C156" s="934"/>
      <c r="I156" s="949"/>
    </row>
    <row r="157" spans="1:11" ht="15.75" customHeight="1">
      <c r="A157" s="949"/>
      <c r="B157" s="968"/>
      <c r="C157" s="934"/>
      <c r="I157" s="949"/>
      <c r="J157" s="968"/>
      <c r="K157" s="934"/>
    </row>
    <row r="158" spans="1:11" ht="15.75" customHeight="1">
      <c r="A158" s="949"/>
      <c r="B158" s="968"/>
      <c r="C158" s="934"/>
      <c r="I158" s="949"/>
      <c r="J158" s="968"/>
      <c r="K158" s="934"/>
    </row>
    <row r="159" spans="1:11" ht="15.75" customHeight="1">
      <c r="A159" s="949"/>
      <c r="B159" s="968"/>
      <c r="C159" s="934"/>
      <c r="I159" s="949"/>
      <c r="J159" s="968"/>
      <c r="K159" s="934"/>
    </row>
    <row r="160" spans="1:11" ht="15.75" customHeight="1">
      <c r="A160" s="949"/>
      <c r="B160" s="968"/>
      <c r="C160" s="934"/>
      <c r="I160" s="949"/>
      <c r="J160" s="968"/>
      <c r="K160" s="934"/>
    </row>
    <row r="161" spans="1:11" ht="15.75" customHeight="1">
      <c r="A161" s="949"/>
      <c r="B161" s="968"/>
      <c r="C161" s="934"/>
      <c r="I161" s="949"/>
      <c r="J161" s="968"/>
      <c r="K161" s="934"/>
    </row>
    <row r="162" spans="1:11" ht="15.75" customHeight="1">
      <c r="A162" s="949"/>
      <c r="B162" s="968"/>
      <c r="C162" s="934"/>
      <c r="I162" s="949"/>
      <c r="J162" s="968"/>
      <c r="K162" s="934"/>
    </row>
    <row r="163" spans="1:11" ht="15.75" customHeight="1">
      <c r="A163" s="949"/>
      <c r="B163" s="968"/>
      <c r="C163" s="934"/>
      <c r="I163" s="949"/>
      <c r="J163" s="968"/>
      <c r="K163" s="934"/>
    </row>
    <row r="164" spans="1:11" ht="15.75" customHeight="1">
      <c r="A164" s="949"/>
      <c r="B164" s="968"/>
      <c r="C164" s="934"/>
      <c r="I164" s="949"/>
      <c r="J164" s="968"/>
      <c r="K164" s="934"/>
    </row>
    <row r="165" spans="1:15" ht="15.75" customHeight="1">
      <c r="A165" s="1670" t="s">
        <v>4385</v>
      </c>
      <c r="B165" s="1670"/>
      <c r="C165" s="1667"/>
      <c r="D165" s="934" t="str">
        <f>ครูที่ปรึกษา!B64</f>
        <v>นายเจตวัตร  สวัสดิ์พาณิชย์ 736 </v>
      </c>
      <c r="F165" s="960" t="s">
        <v>4506</v>
      </c>
      <c r="I165" s="1667" t="s">
        <v>4385</v>
      </c>
      <c r="J165" s="1667"/>
      <c r="K165" s="1667"/>
      <c r="L165" s="906" t="str">
        <f>ครูที่ปรึกษา!C64</f>
        <v>น.ส.ศิริลักษณ์  หมู่สีเสียด (ฝส)</v>
      </c>
      <c r="N165" s="974" t="s">
        <v>5471</v>
      </c>
      <c r="O165" s="974" t="s">
        <v>1525</v>
      </c>
    </row>
    <row r="166" spans="1:15" ht="15.75" customHeight="1">
      <c r="A166" s="910" t="s">
        <v>4572</v>
      </c>
      <c r="B166" s="911" t="s">
        <v>4555</v>
      </c>
      <c r="C166" s="917"/>
      <c r="D166" s="918" t="s">
        <v>4556</v>
      </c>
      <c r="E166" s="919" t="s">
        <v>4627</v>
      </c>
      <c r="F166" s="960" t="s">
        <v>4508</v>
      </c>
      <c r="I166" s="910" t="s">
        <v>4572</v>
      </c>
      <c r="J166" s="1114" t="s">
        <v>4555</v>
      </c>
      <c r="K166" s="917"/>
      <c r="L166" s="918" t="s">
        <v>4556</v>
      </c>
      <c r="M166" s="919" t="s">
        <v>4627</v>
      </c>
      <c r="O166" s="1035"/>
    </row>
    <row r="167" spans="1:15" ht="15.75" customHeight="1">
      <c r="A167" s="921">
        <v>1</v>
      </c>
      <c r="B167" s="699">
        <v>49589</v>
      </c>
      <c r="C167" s="700" t="s">
        <v>4557</v>
      </c>
      <c r="D167" s="701" t="s">
        <v>3267</v>
      </c>
      <c r="E167" s="702" t="s">
        <v>3268</v>
      </c>
      <c r="F167" s="1285"/>
      <c r="G167" s="1102"/>
      <c r="I167" s="921">
        <v>1</v>
      </c>
      <c r="J167" s="921" t="s">
        <v>3263</v>
      </c>
      <c r="K167" s="1263" t="s">
        <v>4557</v>
      </c>
      <c r="L167" s="1217" t="s">
        <v>4492</v>
      </c>
      <c r="M167" s="919" t="s">
        <v>3264</v>
      </c>
      <c r="N167" s="947"/>
      <c r="O167" s="928"/>
    </row>
    <row r="168" spans="1:15" ht="15.75" customHeight="1">
      <c r="A168" s="921">
        <v>2</v>
      </c>
      <c r="B168" s="699">
        <v>49617</v>
      </c>
      <c r="C168" s="700" t="s">
        <v>4557</v>
      </c>
      <c r="D168" s="701" t="s">
        <v>4732</v>
      </c>
      <c r="E168" s="702" t="s">
        <v>3269</v>
      </c>
      <c r="F168" s="1285"/>
      <c r="G168" s="1102"/>
      <c r="I168" s="921">
        <v>2</v>
      </c>
      <c r="J168" s="921" t="s">
        <v>3257</v>
      </c>
      <c r="K168" s="1263" t="s">
        <v>4557</v>
      </c>
      <c r="L168" s="1217" t="s">
        <v>3258</v>
      </c>
      <c r="M168" s="919" t="s">
        <v>3259</v>
      </c>
      <c r="N168" s="947"/>
      <c r="O168" s="928"/>
    </row>
    <row r="169" spans="1:15" ht="15.75" customHeight="1">
      <c r="A169" s="921">
        <v>3</v>
      </c>
      <c r="B169" s="695" t="s">
        <v>3187</v>
      </c>
      <c r="C169" s="703" t="s">
        <v>4557</v>
      </c>
      <c r="D169" s="697" t="s">
        <v>5046</v>
      </c>
      <c r="E169" s="698" t="s">
        <v>3188</v>
      </c>
      <c r="F169" s="1285"/>
      <c r="G169" s="1102"/>
      <c r="I169" s="921">
        <v>3</v>
      </c>
      <c r="J169" s="921" t="s">
        <v>3223</v>
      </c>
      <c r="K169" s="1263" t="s">
        <v>4557</v>
      </c>
      <c r="L169" s="1217" t="s">
        <v>5682</v>
      </c>
      <c r="M169" s="919" t="s">
        <v>3224</v>
      </c>
      <c r="N169" s="947"/>
      <c r="O169" s="928"/>
    </row>
    <row r="170" spans="1:15" ht="15.75" customHeight="1">
      <c r="A170" s="921">
        <v>4</v>
      </c>
      <c r="B170" s="695" t="s">
        <v>3210</v>
      </c>
      <c r="C170" s="703" t="s">
        <v>4557</v>
      </c>
      <c r="D170" s="697" t="s">
        <v>3211</v>
      </c>
      <c r="E170" s="698" t="s">
        <v>3212</v>
      </c>
      <c r="F170" s="1039"/>
      <c r="G170" s="1102"/>
      <c r="I170" s="921">
        <v>4</v>
      </c>
      <c r="J170" s="921" t="s">
        <v>3237</v>
      </c>
      <c r="K170" s="1263" t="s">
        <v>4557</v>
      </c>
      <c r="L170" s="1217" t="s">
        <v>3238</v>
      </c>
      <c r="M170" s="919" t="s">
        <v>3239</v>
      </c>
      <c r="N170" s="947"/>
      <c r="O170" s="928"/>
    </row>
    <row r="171" spans="1:15" ht="15.75" customHeight="1">
      <c r="A171" s="921">
        <v>5</v>
      </c>
      <c r="B171" s="695" t="s">
        <v>3215</v>
      </c>
      <c r="C171" s="703" t="s">
        <v>4557</v>
      </c>
      <c r="D171" s="697" t="s">
        <v>3216</v>
      </c>
      <c r="E171" s="698" t="s">
        <v>3217</v>
      </c>
      <c r="F171" s="1285"/>
      <c r="G171" s="1102"/>
      <c r="I171" s="921">
        <v>5</v>
      </c>
      <c r="J171" s="921" t="s">
        <v>3248</v>
      </c>
      <c r="K171" s="1263" t="s">
        <v>4557</v>
      </c>
      <c r="L171" s="1217" t="s">
        <v>3249</v>
      </c>
      <c r="M171" s="919" t="s">
        <v>3250</v>
      </c>
      <c r="N171" s="947"/>
      <c r="O171" s="928"/>
    </row>
    <row r="172" spans="1:15" ht="15.75" customHeight="1">
      <c r="A172" s="921">
        <v>6</v>
      </c>
      <c r="B172" s="695" t="s">
        <v>3192</v>
      </c>
      <c r="C172" s="703" t="s">
        <v>4557</v>
      </c>
      <c r="D172" s="697" t="s">
        <v>3193</v>
      </c>
      <c r="E172" s="698" t="s">
        <v>3194</v>
      </c>
      <c r="F172" s="1285"/>
      <c r="G172" s="1102"/>
      <c r="I172" s="921">
        <v>6</v>
      </c>
      <c r="J172" s="1298">
        <v>49729</v>
      </c>
      <c r="K172" s="1265" t="s">
        <v>4557</v>
      </c>
      <c r="L172" s="1266" t="s">
        <v>3265</v>
      </c>
      <c r="M172" s="1267" t="s">
        <v>3266</v>
      </c>
      <c r="N172" s="947"/>
      <c r="O172" s="928"/>
    </row>
    <row r="173" spans="1:15" ht="15.75" customHeight="1">
      <c r="A173" s="921">
        <v>7</v>
      </c>
      <c r="B173" s="695" t="s">
        <v>3201</v>
      </c>
      <c r="C173" s="703" t="s">
        <v>4557</v>
      </c>
      <c r="D173" s="697" t="s">
        <v>3202</v>
      </c>
      <c r="E173" s="698" t="s">
        <v>3203</v>
      </c>
      <c r="F173" s="1285"/>
      <c r="G173" s="1102"/>
      <c r="I173" s="921">
        <v>7</v>
      </c>
      <c r="J173" s="921" t="s">
        <v>3225</v>
      </c>
      <c r="K173" s="1263" t="s">
        <v>4557</v>
      </c>
      <c r="L173" s="1217" t="s">
        <v>5682</v>
      </c>
      <c r="M173" s="919" t="s">
        <v>3226</v>
      </c>
      <c r="N173" s="947"/>
      <c r="O173" s="928"/>
    </row>
    <row r="174" spans="1:15" ht="15.75" customHeight="1">
      <c r="A174" s="921">
        <v>8</v>
      </c>
      <c r="B174" s="695" t="s">
        <v>3195</v>
      </c>
      <c r="C174" s="703" t="s">
        <v>4557</v>
      </c>
      <c r="D174" s="697" t="s">
        <v>3196</v>
      </c>
      <c r="E174" s="698" t="s">
        <v>3197</v>
      </c>
      <c r="F174" s="1285"/>
      <c r="G174" s="1102"/>
      <c r="I174" s="921">
        <v>8</v>
      </c>
      <c r="J174" s="921" t="s">
        <v>3229</v>
      </c>
      <c r="K174" s="1263" t="s">
        <v>4557</v>
      </c>
      <c r="L174" s="1217" t="s">
        <v>3230</v>
      </c>
      <c r="M174" s="919" t="s">
        <v>3231</v>
      </c>
      <c r="N174" s="947"/>
      <c r="O174" s="928"/>
    </row>
    <row r="175" spans="1:15" ht="15.75" customHeight="1">
      <c r="A175" s="921">
        <v>9</v>
      </c>
      <c r="B175" s="695" t="s">
        <v>3204</v>
      </c>
      <c r="C175" s="703" t="s">
        <v>4557</v>
      </c>
      <c r="D175" s="697" t="s">
        <v>3205</v>
      </c>
      <c r="E175" s="698" t="s">
        <v>3206</v>
      </c>
      <c r="F175" s="1285"/>
      <c r="G175" s="1102"/>
      <c r="I175" s="921">
        <v>9</v>
      </c>
      <c r="J175" s="921" t="s">
        <v>3221</v>
      </c>
      <c r="K175" s="1263" t="s">
        <v>4557</v>
      </c>
      <c r="L175" s="1217" t="s">
        <v>4977</v>
      </c>
      <c r="M175" s="919" t="s">
        <v>3222</v>
      </c>
      <c r="N175" s="947"/>
      <c r="O175" s="928"/>
    </row>
    <row r="176" spans="1:15" ht="15.75" customHeight="1">
      <c r="A176" s="921">
        <v>10</v>
      </c>
      <c r="B176" s="695" t="s">
        <v>3213</v>
      </c>
      <c r="C176" s="703" t="s">
        <v>4557</v>
      </c>
      <c r="D176" s="697" t="s">
        <v>4986</v>
      </c>
      <c r="E176" s="698" t="s">
        <v>3214</v>
      </c>
      <c r="F176" s="1285"/>
      <c r="G176" s="1102"/>
      <c r="I176" s="921">
        <v>10</v>
      </c>
      <c r="J176" s="921" t="s">
        <v>3227</v>
      </c>
      <c r="K176" s="1263" t="s">
        <v>4557</v>
      </c>
      <c r="L176" s="1217" t="s">
        <v>3228</v>
      </c>
      <c r="M176" s="919" t="s">
        <v>6668</v>
      </c>
      <c r="N176" s="947"/>
      <c r="O176" s="928"/>
    </row>
    <row r="177" spans="1:15" ht="15.75" customHeight="1">
      <c r="A177" s="921">
        <v>11</v>
      </c>
      <c r="B177" s="695" t="s">
        <v>3189</v>
      </c>
      <c r="C177" s="703" t="s">
        <v>4557</v>
      </c>
      <c r="D177" s="697" t="s">
        <v>3190</v>
      </c>
      <c r="E177" s="698" t="s">
        <v>3191</v>
      </c>
      <c r="F177" s="1285"/>
      <c r="G177" s="1102"/>
      <c r="I177" s="921">
        <v>11</v>
      </c>
      <c r="J177" s="921" t="s">
        <v>3243</v>
      </c>
      <c r="K177" s="1263" t="s">
        <v>4557</v>
      </c>
      <c r="L177" s="1217" t="s">
        <v>3244</v>
      </c>
      <c r="M177" s="919" t="s">
        <v>3245</v>
      </c>
      <c r="N177" s="947"/>
      <c r="O177" s="928"/>
    </row>
    <row r="178" spans="1:15" ht="15.75" customHeight="1">
      <c r="A178" s="921">
        <v>12</v>
      </c>
      <c r="B178" s="695" t="s">
        <v>3198</v>
      </c>
      <c r="C178" s="703" t="s">
        <v>4557</v>
      </c>
      <c r="D178" s="697" t="s">
        <v>3199</v>
      </c>
      <c r="E178" s="698" t="s">
        <v>3200</v>
      </c>
      <c r="F178" s="1039"/>
      <c r="G178" s="1026"/>
      <c r="I178" s="921">
        <v>12</v>
      </c>
      <c r="J178" s="921" t="s">
        <v>3235</v>
      </c>
      <c r="K178" s="1263" t="s">
        <v>4557</v>
      </c>
      <c r="L178" s="1325" t="s">
        <v>1763</v>
      </c>
      <c r="M178" s="919" t="s">
        <v>3236</v>
      </c>
      <c r="N178" s="947"/>
      <c r="O178" s="928"/>
    </row>
    <row r="179" spans="1:15" ht="15.75" customHeight="1">
      <c r="A179" s="921">
        <v>13</v>
      </c>
      <c r="B179" s="704">
        <v>52550</v>
      </c>
      <c r="C179" s="700" t="s">
        <v>4557</v>
      </c>
      <c r="D179" s="701" t="s">
        <v>3176</v>
      </c>
      <c r="E179" s="702" t="s">
        <v>3177</v>
      </c>
      <c r="F179" s="1039"/>
      <c r="G179" s="1026"/>
      <c r="I179" s="921">
        <v>13</v>
      </c>
      <c r="J179" s="921" t="s">
        <v>3240</v>
      </c>
      <c r="K179" s="1263" t="s">
        <v>4557</v>
      </c>
      <c r="L179" s="1217" t="s">
        <v>3241</v>
      </c>
      <c r="M179" s="919" t="s">
        <v>3242</v>
      </c>
      <c r="N179" s="947"/>
      <c r="O179" s="928"/>
    </row>
    <row r="180" spans="1:15" ht="15.75" customHeight="1">
      <c r="A180" s="921">
        <v>14</v>
      </c>
      <c r="B180" s="1298">
        <v>52551</v>
      </c>
      <c r="C180" s="1265" t="s">
        <v>4557</v>
      </c>
      <c r="D180" s="701" t="s">
        <v>3178</v>
      </c>
      <c r="E180" s="702" t="s">
        <v>3179</v>
      </c>
      <c r="F180" s="1285"/>
      <c r="G180" s="1102"/>
      <c r="I180" s="921">
        <v>14</v>
      </c>
      <c r="J180" s="921" t="s">
        <v>3254</v>
      </c>
      <c r="K180" s="1263" t="s">
        <v>4557</v>
      </c>
      <c r="L180" s="1217" t="s">
        <v>3255</v>
      </c>
      <c r="M180" s="919" t="s">
        <v>3256</v>
      </c>
      <c r="N180" s="947"/>
      <c r="O180" s="928"/>
    </row>
    <row r="181" spans="1:15" ht="15.75" customHeight="1">
      <c r="A181" s="921">
        <v>15</v>
      </c>
      <c r="B181" s="1298">
        <v>52552</v>
      </c>
      <c r="C181" s="1265" t="s">
        <v>4557</v>
      </c>
      <c r="D181" s="701" t="s">
        <v>4724</v>
      </c>
      <c r="E181" s="702" t="s">
        <v>3175</v>
      </c>
      <c r="F181" s="1285"/>
      <c r="G181" s="1102"/>
      <c r="I181" s="921">
        <v>15</v>
      </c>
      <c r="J181" s="921" t="s">
        <v>3246</v>
      </c>
      <c r="K181" s="1263" t="s">
        <v>4557</v>
      </c>
      <c r="L181" s="1217" t="s">
        <v>4501</v>
      </c>
      <c r="M181" s="919" t="s">
        <v>3247</v>
      </c>
      <c r="N181" s="947"/>
      <c r="O181" s="928"/>
    </row>
    <row r="182" spans="1:15" ht="15.75" customHeight="1">
      <c r="A182" s="921">
        <v>16</v>
      </c>
      <c r="B182" s="1298">
        <v>52553</v>
      </c>
      <c r="C182" s="1265" t="s">
        <v>4557</v>
      </c>
      <c r="D182" s="701" t="s">
        <v>3183</v>
      </c>
      <c r="E182" s="702" t="s">
        <v>3184</v>
      </c>
      <c r="F182" s="919"/>
      <c r="G182" s="1102"/>
      <c r="I182" s="921">
        <v>16</v>
      </c>
      <c r="J182" s="921" t="s">
        <v>3260</v>
      </c>
      <c r="K182" s="1263" t="s">
        <v>4557</v>
      </c>
      <c r="L182" s="1217" t="s">
        <v>3261</v>
      </c>
      <c r="M182" s="919" t="s">
        <v>3262</v>
      </c>
      <c r="N182" s="1000"/>
      <c r="O182" s="928"/>
    </row>
    <row r="183" spans="1:15" ht="15.75" customHeight="1">
      <c r="A183" s="921">
        <v>17</v>
      </c>
      <c r="B183" s="1298">
        <v>52554</v>
      </c>
      <c r="C183" s="1265" t="s">
        <v>5649</v>
      </c>
      <c r="D183" s="701" t="s">
        <v>1589</v>
      </c>
      <c r="E183" s="702" t="s">
        <v>3182</v>
      </c>
      <c r="F183" s="522" t="s">
        <v>1588</v>
      </c>
      <c r="G183" s="1102"/>
      <c r="I183" s="921">
        <v>17</v>
      </c>
      <c r="J183" s="921" t="s">
        <v>3251</v>
      </c>
      <c r="K183" s="1263" t="s">
        <v>4557</v>
      </c>
      <c r="L183" s="1217" t="s">
        <v>3252</v>
      </c>
      <c r="M183" s="919" t="s">
        <v>3253</v>
      </c>
      <c r="N183" s="1000"/>
      <c r="O183" s="928"/>
    </row>
    <row r="184" spans="1:15" ht="15.75" customHeight="1">
      <c r="A184" s="921">
        <v>18</v>
      </c>
      <c r="B184" s="1298">
        <v>52555</v>
      </c>
      <c r="C184" s="1265" t="s">
        <v>5649</v>
      </c>
      <c r="D184" s="701" t="s">
        <v>4463</v>
      </c>
      <c r="E184" s="702" t="s">
        <v>5347</v>
      </c>
      <c r="F184" s="947"/>
      <c r="G184" s="1026"/>
      <c r="I184" s="921">
        <v>18</v>
      </c>
      <c r="J184" s="986" t="s">
        <v>3232</v>
      </c>
      <c r="K184" s="1326" t="s">
        <v>5649</v>
      </c>
      <c r="L184" s="1325" t="s">
        <v>3233</v>
      </c>
      <c r="M184" s="1285" t="s">
        <v>3234</v>
      </c>
      <c r="N184" s="947"/>
      <c r="O184" s="928"/>
    </row>
    <row r="185" spans="1:15" ht="15.75" customHeight="1">
      <c r="A185" s="921">
        <v>19</v>
      </c>
      <c r="B185" s="704"/>
      <c r="C185" s="700"/>
      <c r="D185" s="701"/>
      <c r="E185" s="702"/>
      <c r="F185" s="947"/>
      <c r="G185" s="1026"/>
      <c r="I185" s="921">
        <v>19</v>
      </c>
      <c r="J185" s="1298">
        <v>52556</v>
      </c>
      <c r="K185" s="1265" t="s">
        <v>5649</v>
      </c>
      <c r="L185" s="1266" t="s">
        <v>3185</v>
      </c>
      <c r="M185" s="1267" t="s">
        <v>3186</v>
      </c>
      <c r="N185" s="947"/>
      <c r="O185" s="928"/>
    </row>
    <row r="186" spans="1:15" ht="15.75" customHeight="1">
      <c r="A186" s="921"/>
      <c r="B186" s="704"/>
      <c r="C186" s="700"/>
      <c r="D186" s="701"/>
      <c r="E186" s="702"/>
      <c r="F186" s="947"/>
      <c r="G186" s="1026"/>
      <c r="I186" s="921">
        <v>20</v>
      </c>
      <c r="J186" s="704">
        <v>52557</v>
      </c>
      <c r="K186" s="700" t="s">
        <v>5649</v>
      </c>
      <c r="L186" s="701" t="s">
        <v>3180</v>
      </c>
      <c r="M186" s="702" t="s">
        <v>3181</v>
      </c>
      <c r="N186" s="947"/>
      <c r="O186" s="928"/>
    </row>
    <row r="187" spans="1:11" ht="15.75" customHeight="1">
      <c r="A187" s="949"/>
      <c r="B187" s="1327"/>
      <c r="C187" s="960"/>
      <c r="D187" s="960"/>
      <c r="E187" s="960"/>
      <c r="F187" s="1055"/>
      <c r="G187" s="1132"/>
      <c r="I187" s="949"/>
      <c r="J187" s="968"/>
      <c r="K187" s="934"/>
    </row>
    <row r="188" spans="1:9" ht="15.75" customHeight="1">
      <c r="A188" s="949"/>
      <c r="B188" s="1327"/>
      <c r="C188" s="960"/>
      <c r="D188" s="960"/>
      <c r="E188" s="960"/>
      <c r="F188" s="1055"/>
      <c r="G188" s="1132"/>
      <c r="I188" s="949"/>
    </row>
    <row r="189" spans="1:15" ht="15.75" customHeight="1">
      <c r="A189" s="949"/>
      <c r="B189" s="909"/>
      <c r="C189" s="909"/>
      <c r="D189" s="909"/>
      <c r="E189" s="909"/>
      <c r="F189" s="935"/>
      <c r="G189" s="935"/>
      <c r="H189" s="935"/>
      <c r="I189" s="950"/>
      <c r="J189" s="909"/>
      <c r="K189" s="909"/>
      <c r="L189" s="909"/>
      <c r="M189" s="909"/>
      <c r="N189" s="951"/>
      <c r="O189" s="957"/>
    </row>
    <row r="190" spans="1:15" ht="15.75" customHeight="1">
      <c r="A190" s="949"/>
      <c r="B190" s="413" t="s">
        <v>3218</v>
      </c>
      <c r="C190" s="536" t="s">
        <v>4557</v>
      </c>
      <c r="D190" s="537" t="s">
        <v>3219</v>
      </c>
      <c r="E190" s="537" t="s">
        <v>3220</v>
      </c>
      <c r="F190" s="103" t="s">
        <v>4043</v>
      </c>
      <c r="G190" s="116"/>
      <c r="H190" s="935"/>
      <c r="I190" s="950"/>
      <c r="J190" s="909"/>
      <c r="K190" s="909"/>
      <c r="L190" s="909"/>
      <c r="M190" s="909"/>
      <c r="N190" s="951"/>
      <c r="O190" s="957"/>
    </row>
    <row r="191" spans="1:13" ht="15.75" customHeight="1">
      <c r="A191" s="949"/>
      <c r="B191" s="909"/>
      <c r="C191" s="909"/>
      <c r="D191" s="909"/>
      <c r="E191" s="909"/>
      <c r="F191" s="951"/>
      <c r="G191" s="951"/>
      <c r="H191" s="935"/>
      <c r="I191" s="950"/>
      <c r="J191" s="909"/>
      <c r="K191" s="909"/>
      <c r="L191" s="909"/>
      <c r="M191" s="909"/>
    </row>
    <row r="192" spans="1:11" ht="15.75" customHeight="1">
      <c r="A192" s="949"/>
      <c r="B192" s="909"/>
      <c r="C192" s="909"/>
      <c r="D192" s="909"/>
      <c r="E192" s="909"/>
      <c r="I192" s="949"/>
      <c r="J192" s="968"/>
      <c r="K192" s="934"/>
    </row>
    <row r="193" spans="1:11" ht="15.75" customHeight="1">
      <c r="A193" s="949"/>
      <c r="B193" s="909"/>
      <c r="C193" s="909"/>
      <c r="D193" s="909"/>
      <c r="E193" s="909"/>
      <c r="I193" s="949"/>
      <c r="J193" s="968"/>
      <c r="K193" s="934"/>
    </row>
    <row r="194" spans="1:11" ht="15.75" customHeight="1">
      <c r="A194" s="949"/>
      <c r="B194" s="909"/>
      <c r="C194" s="909"/>
      <c r="D194" s="909"/>
      <c r="E194" s="909"/>
      <c r="I194" s="949"/>
      <c r="J194" s="968"/>
      <c r="K194" s="934"/>
    </row>
    <row r="195" spans="1:11" ht="15.75" customHeight="1">
      <c r="A195" s="949"/>
      <c r="B195" s="909"/>
      <c r="C195" s="909"/>
      <c r="D195" s="909"/>
      <c r="E195" s="909"/>
      <c r="I195" s="949"/>
      <c r="J195" s="968"/>
      <c r="K195" s="934"/>
    </row>
    <row r="196" spans="1:11" ht="15.75" customHeight="1">
      <c r="A196" s="949"/>
      <c r="B196" s="909"/>
      <c r="C196" s="909"/>
      <c r="D196" s="909"/>
      <c r="E196" s="909"/>
      <c r="I196" s="949"/>
      <c r="J196" s="968"/>
      <c r="K196" s="934"/>
    </row>
    <row r="197" spans="1:11" ht="15.75" customHeight="1">
      <c r="A197" s="949"/>
      <c r="B197" s="968"/>
      <c r="C197" s="934"/>
      <c r="I197" s="949"/>
      <c r="J197" s="968"/>
      <c r="K197" s="934"/>
    </row>
    <row r="198" spans="1:11" ht="15.75" customHeight="1">
      <c r="A198" s="949"/>
      <c r="B198" s="968"/>
      <c r="C198" s="934"/>
      <c r="I198" s="949"/>
      <c r="J198" s="968"/>
      <c r="K198" s="934"/>
    </row>
    <row r="199" spans="1:11" ht="15.75" customHeight="1">
      <c r="A199" s="949"/>
      <c r="B199" s="968"/>
      <c r="C199" s="934"/>
      <c r="I199" s="949"/>
      <c r="J199" s="968"/>
      <c r="K199" s="934"/>
    </row>
    <row r="200" spans="1:11" ht="15.75" customHeight="1">
      <c r="A200" s="949"/>
      <c r="B200" s="968"/>
      <c r="C200" s="934"/>
      <c r="I200" s="949"/>
      <c r="J200" s="968"/>
      <c r="K200" s="934"/>
    </row>
    <row r="201" spans="1:11" ht="15.75" customHeight="1">
      <c r="A201" s="949"/>
      <c r="B201" s="968"/>
      <c r="C201" s="934"/>
      <c r="I201" s="949"/>
      <c r="J201" s="968"/>
      <c r="K201" s="934"/>
    </row>
    <row r="202" spans="1:11" ht="15.75" customHeight="1">
      <c r="A202" s="949"/>
      <c r="B202" s="968"/>
      <c r="C202" s="934"/>
      <c r="I202" s="949"/>
      <c r="J202" s="968"/>
      <c r="K202" s="934"/>
    </row>
    <row r="203" spans="1:11" ht="15.75" customHeight="1">
      <c r="A203" s="949"/>
      <c r="B203" s="968"/>
      <c r="C203" s="934"/>
      <c r="I203" s="949"/>
      <c r="J203" s="968"/>
      <c r="K203" s="934"/>
    </row>
    <row r="204" spans="1:11" ht="15.75" customHeight="1">
      <c r="A204" s="949"/>
      <c r="B204" s="968"/>
      <c r="C204" s="934"/>
      <c r="I204" s="949"/>
      <c r="J204" s="968"/>
      <c r="K204" s="934"/>
    </row>
    <row r="205" spans="1:11" ht="15.75" customHeight="1">
      <c r="A205" s="949"/>
      <c r="B205" s="968"/>
      <c r="C205" s="934"/>
      <c r="I205" s="949"/>
      <c r="J205" s="968"/>
      <c r="K205" s="934"/>
    </row>
    <row r="206" spans="1:15" ht="15.75" customHeight="1">
      <c r="A206" s="1670" t="s">
        <v>4385</v>
      </c>
      <c r="B206" s="1670"/>
      <c r="C206" s="1667"/>
      <c r="D206" s="934" t="str">
        <f>ครูที่ปรึกษา!B65</f>
        <v>นางเบญจพร  แก้วมนตรี 423</v>
      </c>
      <c r="F206" s="1705" t="s">
        <v>4511</v>
      </c>
      <c r="G206" s="1705"/>
      <c r="H206" s="949"/>
      <c r="I206" s="949"/>
      <c r="J206" s="1670" t="s">
        <v>4385</v>
      </c>
      <c r="K206" s="1670"/>
      <c r="L206" s="906" t="str">
        <f>ครูที่ปรึกษา!C65</f>
        <v>น.ส.จันทรารัตน์  แจ่มเพชรรัตน์728</v>
      </c>
      <c r="N206" s="906" t="s">
        <v>5472</v>
      </c>
      <c r="O206" s="974" t="s">
        <v>1526</v>
      </c>
    </row>
    <row r="207" spans="1:15" ht="15.75" customHeight="1">
      <c r="A207" s="910" t="s">
        <v>4572</v>
      </c>
      <c r="B207" s="1114" t="s">
        <v>4555</v>
      </c>
      <c r="C207" s="918"/>
      <c r="D207" s="918" t="s">
        <v>4556</v>
      </c>
      <c r="E207" s="919" t="s">
        <v>4627</v>
      </c>
      <c r="F207" s="1707" t="s">
        <v>4521</v>
      </c>
      <c r="G207" s="1707"/>
      <c r="H207" s="1122"/>
      <c r="I207" s="921" t="s">
        <v>4572</v>
      </c>
      <c r="J207" s="1261" t="s">
        <v>4555</v>
      </c>
      <c r="K207" s="917"/>
      <c r="L207" s="918" t="s">
        <v>4556</v>
      </c>
      <c r="M207" s="919" t="s">
        <v>4627</v>
      </c>
      <c r="N207" s="947"/>
      <c r="O207" s="928"/>
    </row>
    <row r="208" spans="1:15" ht="15.75" customHeight="1">
      <c r="A208" s="921">
        <v>1</v>
      </c>
      <c r="B208" s="695" t="s">
        <v>3291</v>
      </c>
      <c r="C208" s="703" t="s">
        <v>4557</v>
      </c>
      <c r="D208" s="697" t="s">
        <v>3292</v>
      </c>
      <c r="E208" s="698" t="s">
        <v>3293</v>
      </c>
      <c r="F208" s="1285"/>
      <c r="G208" s="1102"/>
      <c r="I208" s="921">
        <v>1</v>
      </c>
      <c r="J208" s="1298">
        <v>49576</v>
      </c>
      <c r="K208" s="1265" t="s">
        <v>4557</v>
      </c>
      <c r="L208" s="1266" t="s">
        <v>5248</v>
      </c>
      <c r="M208" s="1267" t="s">
        <v>3339</v>
      </c>
      <c r="N208" s="947"/>
      <c r="O208" s="928"/>
    </row>
    <row r="209" spans="1:15" ht="15.75" customHeight="1">
      <c r="A209" s="921">
        <v>2</v>
      </c>
      <c r="B209" s="695" t="s">
        <v>3286</v>
      </c>
      <c r="C209" s="703" t="s">
        <v>4557</v>
      </c>
      <c r="D209" s="697" t="s">
        <v>3287</v>
      </c>
      <c r="E209" s="698" t="s">
        <v>3288</v>
      </c>
      <c r="F209" s="1285"/>
      <c r="G209" s="1102"/>
      <c r="I209" s="921">
        <v>2</v>
      </c>
      <c r="J209" s="1298">
        <v>49588</v>
      </c>
      <c r="K209" s="1265" t="s">
        <v>4557</v>
      </c>
      <c r="L209" s="1266" t="s">
        <v>4680</v>
      </c>
      <c r="M209" s="1267" t="s">
        <v>5275</v>
      </c>
      <c r="N209" s="947"/>
      <c r="O209" s="928"/>
    </row>
    <row r="210" spans="1:15" ht="15.75" customHeight="1">
      <c r="A210" s="921">
        <v>3</v>
      </c>
      <c r="B210" s="695" t="s">
        <v>3283</v>
      </c>
      <c r="C210" s="703" t="s">
        <v>4557</v>
      </c>
      <c r="D210" s="697" t="s">
        <v>4595</v>
      </c>
      <c r="E210" s="698" t="s">
        <v>6565</v>
      </c>
      <c r="F210" s="919"/>
      <c r="G210" s="1102"/>
      <c r="I210" s="921">
        <v>3</v>
      </c>
      <c r="J210" s="1298">
        <v>49600</v>
      </c>
      <c r="K210" s="1265" t="s">
        <v>4557</v>
      </c>
      <c r="L210" s="1266" t="s">
        <v>4425</v>
      </c>
      <c r="M210" s="1267" t="s">
        <v>3342</v>
      </c>
      <c r="N210" s="947"/>
      <c r="O210" s="928"/>
    </row>
    <row r="211" spans="1:15" ht="15.75" customHeight="1">
      <c r="A211" s="921">
        <v>4</v>
      </c>
      <c r="B211" s="695" t="s">
        <v>3305</v>
      </c>
      <c r="C211" s="703" t="s">
        <v>4557</v>
      </c>
      <c r="D211" s="697" t="s">
        <v>3306</v>
      </c>
      <c r="E211" s="698" t="s">
        <v>3307</v>
      </c>
      <c r="F211" s="1285"/>
      <c r="G211" s="1102"/>
      <c r="I211" s="921">
        <v>4</v>
      </c>
      <c r="J211" s="921" t="s">
        <v>3324</v>
      </c>
      <c r="K211" s="1263" t="s">
        <v>4557</v>
      </c>
      <c r="L211" s="1217" t="s">
        <v>3325</v>
      </c>
      <c r="M211" s="919" t="s">
        <v>3326</v>
      </c>
      <c r="N211" s="947"/>
      <c r="O211" s="928"/>
    </row>
    <row r="212" spans="1:15" ht="15.75" customHeight="1">
      <c r="A212" s="921">
        <v>5</v>
      </c>
      <c r="B212" s="695" t="s">
        <v>3308</v>
      </c>
      <c r="C212" s="703" t="s">
        <v>4557</v>
      </c>
      <c r="D212" s="697" t="s">
        <v>4502</v>
      </c>
      <c r="E212" s="698" t="s">
        <v>3309</v>
      </c>
      <c r="F212" s="1285"/>
      <c r="G212" s="1102"/>
      <c r="I212" s="921">
        <v>5</v>
      </c>
      <c r="J212" s="1298">
        <v>49720</v>
      </c>
      <c r="K212" s="1265" t="s">
        <v>4557</v>
      </c>
      <c r="L212" s="1266" t="s">
        <v>3348</v>
      </c>
      <c r="M212" s="1267" t="s">
        <v>3349</v>
      </c>
      <c r="N212" s="947"/>
      <c r="O212" s="928"/>
    </row>
    <row r="213" spans="1:15" ht="15.75" customHeight="1">
      <c r="A213" s="921">
        <v>6</v>
      </c>
      <c r="B213" s="695" t="s">
        <v>3302</v>
      </c>
      <c r="C213" s="703" t="s">
        <v>4557</v>
      </c>
      <c r="D213" s="697" t="s">
        <v>3303</v>
      </c>
      <c r="E213" s="698" t="s">
        <v>3304</v>
      </c>
      <c r="F213" s="1285"/>
      <c r="G213" s="1102"/>
      <c r="I213" s="921">
        <v>6</v>
      </c>
      <c r="J213" s="921" t="s">
        <v>3327</v>
      </c>
      <c r="K213" s="1263" t="s">
        <v>4557</v>
      </c>
      <c r="L213" s="1217" t="s">
        <v>3328</v>
      </c>
      <c r="M213" s="919" t="s">
        <v>3329</v>
      </c>
      <c r="N213" s="1000"/>
      <c r="O213" s="1134"/>
    </row>
    <row r="214" spans="1:15" ht="15.75" customHeight="1">
      <c r="A214" s="921">
        <v>7</v>
      </c>
      <c r="B214" s="695" t="s">
        <v>3281</v>
      </c>
      <c r="C214" s="703" t="s">
        <v>4557</v>
      </c>
      <c r="D214" s="697" t="s">
        <v>5381</v>
      </c>
      <c r="E214" s="698" t="s">
        <v>3282</v>
      </c>
      <c r="F214" s="1285"/>
      <c r="G214" s="1102"/>
      <c r="I214" s="921">
        <v>7</v>
      </c>
      <c r="J214" s="921" t="s">
        <v>3310</v>
      </c>
      <c r="K214" s="1263" t="s">
        <v>4557</v>
      </c>
      <c r="L214" s="1217" t="s">
        <v>3311</v>
      </c>
      <c r="M214" s="919" t="s">
        <v>3312</v>
      </c>
      <c r="N214" s="1039"/>
      <c r="O214" s="1321"/>
    </row>
    <row r="215" spans="1:15" ht="15.75" customHeight="1">
      <c r="A215" s="921">
        <v>8</v>
      </c>
      <c r="B215" s="695" t="s">
        <v>3271</v>
      </c>
      <c r="C215" s="703" t="s">
        <v>4557</v>
      </c>
      <c r="D215" s="697" t="s">
        <v>4654</v>
      </c>
      <c r="E215" s="698" t="s">
        <v>3272</v>
      </c>
      <c r="F215" s="947"/>
      <c r="G215" s="1102"/>
      <c r="I215" s="921">
        <v>8</v>
      </c>
      <c r="J215" s="921" t="s">
        <v>3315</v>
      </c>
      <c r="K215" s="1263" t="s">
        <v>4557</v>
      </c>
      <c r="L215" s="1217" t="s">
        <v>3316</v>
      </c>
      <c r="M215" s="919" t="s">
        <v>3317</v>
      </c>
      <c r="N215" s="947"/>
      <c r="O215" s="928"/>
    </row>
    <row r="216" spans="1:15" ht="15.75" customHeight="1">
      <c r="A216" s="921">
        <v>9</v>
      </c>
      <c r="B216" s="695" t="s">
        <v>3313</v>
      </c>
      <c r="C216" s="703" t="s">
        <v>4557</v>
      </c>
      <c r="D216" s="697" t="s">
        <v>4985</v>
      </c>
      <c r="E216" s="698" t="s">
        <v>3314</v>
      </c>
      <c r="F216" s="1285"/>
      <c r="G216" s="1102"/>
      <c r="I216" s="921">
        <v>9</v>
      </c>
      <c r="J216" s="1298">
        <v>49801</v>
      </c>
      <c r="K216" s="1265" t="s">
        <v>4557</v>
      </c>
      <c r="L216" s="1266" t="s">
        <v>5286</v>
      </c>
      <c r="M216" s="1267" t="s">
        <v>3347</v>
      </c>
      <c r="N216" s="947"/>
      <c r="O216" s="928"/>
    </row>
    <row r="217" spans="1:15" ht="15.75" customHeight="1">
      <c r="A217" s="921">
        <v>10</v>
      </c>
      <c r="B217" s="695" t="s">
        <v>3284</v>
      </c>
      <c r="C217" s="703" t="s">
        <v>4557</v>
      </c>
      <c r="D217" s="697" t="s">
        <v>5364</v>
      </c>
      <c r="E217" s="698" t="s">
        <v>3285</v>
      </c>
      <c r="F217" s="1288"/>
      <c r="G217" s="1102"/>
      <c r="I217" s="921">
        <v>10</v>
      </c>
      <c r="J217" s="1298">
        <v>49808</v>
      </c>
      <c r="K217" s="1265" t="s">
        <v>4557</v>
      </c>
      <c r="L217" s="1266" t="s">
        <v>5270</v>
      </c>
      <c r="M217" s="1267" t="s">
        <v>4631</v>
      </c>
      <c r="N217" s="947"/>
      <c r="O217" s="928"/>
    </row>
    <row r="218" spans="1:15" ht="15.75" customHeight="1">
      <c r="A218" s="921">
        <v>11</v>
      </c>
      <c r="B218" s="695" t="s">
        <v>3294</v>
      </c>
      <c r="C218" s="703" t="s">
        <v>4557</v>
      </c>
      <c r="D218" s="697" t="s">
        <v>3295</v>
      </c>
      <c r="E218" s="698" t="s">
        <v>3296</v>
      </c>
      <c r="F218" s="1285"/>
      <c r="G218" s="1102"/>
      <c r="I218" s="921">
        <v>11</v>
      </c>
      <c r="J218" s="921" t="s">
        <v>3321</v>
      </c>
      <c r="K218" s="1263" t="s">
        <v>4557</v>
      </c>
      <c r="L218" s="1217" t="s">
        <v>3322</v>
      </c>
      <c r="M218" s="919" t="s">
        <v>3323</v>
      </c>
      <c r="N218" s="1202"/>
      <c r="O218" s="928"/>
    </row>
    <row r="219" spans="1:15" ht="15.75" customHeight="1">
      <c r="A219" s="921">
        <v>12</v>
      </c>
      <c r="B219" s="695" t="s">
        <v>3299</v>
      </c>
      <c r="C219" s="703" t="s">
        <v>4557</v>
      </c>
      <c r="D219" s="697" t="s">
        <v>3300</v>
      </c>
      <c r="E219" s="698" t="s">
        <v>3301</v>
      </c>
      <c r="F219" s="1285"/>
      <c r="G219" s="1102"/>
      <c r="I219" s="921">
        <v>12</v>
      </c>
      <c r="J219" s="1298">
        <v>49886</v>
      </c>
      <c r="K219" s="1265" t="s">
        <v>4557</v>
      </c>
      <c r="L219" s="1266" t="s">
        <v>3340</v>
      </c>
      <c r="M219" s="1267" t="s">
        <v>3341</v>
      </c>
      <c r="N219" s="947"/>
      <c r="O219" s="928"/>
    </row>
    <row r="220" spans="1:15" ht="15.75" customHeight="1">
      <c r="A220" s="921">
        <v>13</v>
      </c>
      <c r="B220" s="695" t="s">
        <v>3297</v>
      </c>
      <c r="C220" s="703" t="s">
        <v>4557</v>
      </c>
      <c r="D220" s="697" t="s">
        <v>3298</v>
      </c>
      <c r="E220" s="698" t="s">
        <v>2991</v>
      </c>
      <c r="F220" s="1039"/>
      <c r="G220" s="1026"/>
      <c r="I220" s="921">
        <v>13</v>
      </c>
      <c r="J220" s="704">
        <v>52561</v>
      </c>
      <c r="K220" s="700" t="s">
        <v>4557</v>
      </c>
      <c r="L220" s="701" t="s">
        <v>3333</v>
      </c>
      <c r="M220" s="702" t="s">
        <v>3334</v>
      </c>
      <c r="N220" s="947"/>
      <c r="O220" s="928"/>
    </row>
    <row r="221" spans="1:15" ht="15.75" customHeight="1">
      <c r="A221" s="921">
        <v>14</v>
      </c>
      <c r="B221" s="695" t="s">
        <v>3289</v>
      </c>
      <c r="C221" s="703" t="s">
        <v>4557</v>
      </c>
      <c r="D221" s="697" t="s">
        <v>5075</v>
      </c>
      <c r="E221" s="698" t="s">
        <v>3290</v>
      </c>
      <c r="F221" s="1089"/>
      <c r="G221" s="1102"/>
      <c r="I221" s="921">
        <v>14</v>
      </c>
      <c r="J221" s="1307">
        <v>52562</v>
      </c>
      <c r="K221" s="700" t="s">
        <v>4557</v>
      </c>
      <c r="L221" s="701" t="s">
        <v>3335</v>
      </c>
      <c r="M221" s="702" t="s">
        <v>3336</v>
      </c>
      <c r="N221" s="947"/>
      <c r="O221" s="928"/>
    </row>
    <row r="222" spans="1:15" ht="15.75" customHeight="1">
      <c r="A222" s="921">
        <v>15</v>
      </c>
      <c r="B222" s="695" t="s">
        <v>3275</v>
      </c>
      <c r="C222" s="703" t="s">
        <v>4557</v>
      </c>
      <c r="D222" s="697" t="s">
        <v>3276</v>
      </c>
      <c r="E222" s="698" t="s">
        <v>3277</v>
      </c>
      <c r="F222" s="1039"/>
      <c r="G222" s="1026"/>
      <c r="I222" s="921">
        <v>15</v>
      </c>
      <c r="J222" s="695" t="s">
        <v>3278</v>
      </c>
      <c r="K222" s="703" t="s">
        <v>5649</v>
      </c>
      <c r="L222" s="697" t="s">
        <v>3279</v>
      </c>
      <c r="M222" s="698" t="s">
        <v>3280</v>
      </c>
      <c r="N222" s="947"/>
      <c r="O222" s="928"/>
    </row>
    <row r="223" spans="1:15" ht="15.75" customHeight="1">
      <c r="A223" s="921">
        <v>16</v>
      </c>
      <c r="B223" s="695" t="s">
        <v>3330</v>
      </c>
      <c r="C223" s="703" t="s">
        <v>5649</v>
      </c>
      <c r="D223" s="697" t="s">
        <v>3331</v>
      </c>
      <c r="E223" s="698" t="s">
        <v>3332</v>
      </c>
      <c r="F223" s="1285"/>
      <c r="G223" s="1102"/>
      <c r="I223" s="921">
        <v>16</v>
      </c>
      <c r="J223" s="695" t="s">
        <v>3318</v>
      </c>
      <c r="K223" s="703" t="s">
        <v>5649</v>
      </c>
      <c r="L223" s="697" t="s">
        <v>3319</v>
      </c>
      <c r="M223" s="698" t="s">
        <v>3320</v>
      </c>
      <c r="N223" s="1039"/>
      <c r="O223" s="928"/>
    </row>
    <row r="224" spans="1:15" ht="15.75" customHeight="1">
      <c r="A224" s="921">
        <v>17</v>
      </c>
      <c r="B224" s="695" t="s">
        <v>3273</v>
      </c>
      <c r="C224" s="703" t="s">
        <v>5649</v>
      </c>
      <c r="D224" s="697" t="s">
        <v>3274</v>
      </c>
      <c r="E224" s="698" t="s">
        <v>6525</v>
      </c>
      <c r="F224" s="1285"/>
      <c r="G224" s="1102"/>
      <c r="I224" s="921">
        <v>17</v>
      </c>
      <c r="J224" s="704">
        <v>52563</v>
      </c>
      <c r="K224" s="700" t="s">
        <v>5649</v>
      </c>
      <c r="L224" s="701" t="s">
        <v>5503</v>
      </c>
      <c r="M224" s="702" t="s">
        <v>4553</v>
      </c>
      <c r="N224" s="1202"/>
      <c r="O224" s="928"/>
    </row>
    <row r="225" spans="1:15" ht="15.75" customHeight="1">
      <c r="A225" s="921">
        <v>18</v>
      </c>
      <c r="B225" s="704">
        <v>52558</v>
      </c>
      <c r="C225" s="700" t="s">
        <v>5649</v>
      </c>
      <c r="D225" s="701" t="s">
        <v>5035</v>
      </c>
      <c r="E225" s="702" t="s">
        <v>4393</v>
      </c>
      <c r="F225" s="1285"/>
      <c r="G225" s="1102"/>
      <c r="I225" s="921">
        <v>18</v>
      </c>
      <c r="J225" s="704">
        <v>52564</v>
      </c>
      <c r="K225" s="700" t="s">
        <v>5649</v>
      </c>
      <c r="L225" s="701" t="s">
        <v>3337</v>
      </c>
      <c r="M225" s="702" t="s">
        <v>3338</v>
      </c>
      <c r="N225" s="947"/>
      <c r="O225" s="928"/>
    </row>
    <row r="226" spans="1:15" ht="15.75" customHeight="1">
      <c r="A226" s="921">
        <v>19</v>
      </c>
      <c r="B226" s="704">
        <v>52559</v>
      </c>
      <c r="C226" s="700" t="s">
        <v>5649</v>
      </c>
      <c r="D226" s="701" t="s">
        <v>3343</v>
      </c>
      <c r="E226" s="702" t="s">
        <v>3344</v>
      </c>
      <c r="F226" s="1285"/>
      <c r="G226" s="1102"/>
      <c r="I226" s="921">
        <v>19</v>
      </c>
      <c r="J226" s="704">
        <v>52565</v>
      </c>
      <c r="K226" s="700" t="s">
        <v>5649</v>
      </c>
      <c r="L226" s="701" t="s">
        <v>6158</v>
      </c>
      <c r="M226" s="702" t="s">
        <v>2350</v>
      </c>
      <c r="N226" s="947"/>
      <c r="O226" s="928"/>
    </row>
    <row r="227" spans="1:15" ht="15.75" customHeight="1">
      <c r="A227" s="921">
        <v>20</v>
      </c>
      <c r="B227" s="704">
        <v>52560</v>
      </c>
      <c r="C227" s="700" t="s">
        <v>5649</v>
      </c>
      <c r="D227" s="701" t="s">
        <v>4493</v>
      </c>
      <c r="E227" s="702" t="s">
        <v>3270</v>
      </c>
      <c r="F227" s="1039"/>
      <c r="G227" s="1026"/>
      <c r="I227" s="921">
        <v>20</v>
      </c>
      <c r="J227" s="704">
        <v>52566</v>
      </c>
      <c r="K227" s="700" t="s">
        <v>5649</v>
      </c>
      <c r="L227" s="701" t="s">
        <v>3345</v>
      </c>
      <c r="M227" s="702" t="s">
        <v>3346</v>
      </c>
      <c r="N227" s="947"/>
      <c r="O227" s="928"/>
    </row>
    <row r="228" spans="1:9" ht="15.75" customHeight="1">
      <c r="A228" s="949"/>
      <c r="B228" s="909"/>
      <c r="C228" s="909"/>
      <c r="D228" s="909"/>
      <c r="E228" s="909"/>
      <c r="G228" s="1132"/>
      <c r="I228" s="949"/>
    </row>
    <row r="229" spans="1:13" ht="15.75" customHeight="1">
      <c r="A229" s="949"/>
      <c r="B229" s="909"/>
      <c r="C229" s="909"/>
      <c r="D229" s="909"/>
      <c r="E229" s="909"/>
      <c r="G229" s="1132"/>
      <c r="I229" s="949"/>
      <c r="J229" s="909"/>
      <c r="K229" s="909"/>
      <c r="L229" s="909"/>
      <c r="M229" s="909"/>
    </row>
    <row r="230" spans="1:14" ht="15.75" customHeight="1">
      <c r="A230" s="949"/>
      <c r="B230" s="909"/>
      <c r="C230" s="909"/>
      <c r="D230" s="909"/>
      <c r="E230" s="909"/>
      <c r="F230" s="951"/>
      <c r="G230" s="935"/>
      <c r="H230" s="935"/>
      <c r="I230" s="950"/>
      <c r="J230" s="909"/>
      <c r="K230" s="909"/>
      <c r="L230" s="909"/>
      <c r="M230" s="909"/>
      <c r="N230" s="951"/>
    </row>
    <row r="231" spans="1:13" ht="15.75" customHeight="1">
      <c r="A231" s="949"/>
      <c r="B231" s="909"/>
      <c r="C231" s="909"/>
      <c r="D231" s="909"/>
      <c r="E231" s="909"/>
      <c r="F231" s="1132"/>
      <c r="G231" s="1132"/>
      <c r="I231" s="949"/>
      <c r="J231" s="909"/>
      <c r="K231" s="909"/>
      <c r="L231" s="909"/>
      <c r="M231" s="909"/>
    </row>
    <row r="232" spans="1:13" ht="15.75" customHeight="1">
      <c r="A232" s="949"/>
      <c r="B232" s="968"/>
      <c r="C232" s="934"/>
      <c r="I232" s="949"/>
      <c r="J232" s="909"/>
      <c r="K232" s="909"/>
      <c r="L232" s="909"/>
      <c r="M232" s="909"/>
    </row>
    <row r="233" spans="1:13" ht="15.75" customHeight="1">
      <c r="A233" s="949"/>
      <c r="B233" s="968"/>
      <c r="C233" s="934"/>
      <c r="I233" s="949"/>
      <c r="J233" s="909"/>
      <c r="K233" s="909"/>
      <c r="L233" s="909"/>
      <c r="M233" s="909"/>
    </row>
    <row r="234" spans="1:13" ht="15.75" customHeight="1">
      <c r="A234" s="949"/>
      <c r="B234" s="968"/>
      <c r="C234" s="934"/>
      <c r="I234" s="949"/>
      <c r="J234" s="909"/>
      <c r="K234" s="909"/>
      <c r="L234" s="909"/>
      <c r="M234" s="909"/>
    </row>
    <row r="235" spans="1:11" ht="15.75" customHeight="1">
      <c r="A235" s="949"/>
      <c r="B235" s="968"/>
      <c r="C235" s="934"/>
      <c r="I235" s="949"/>
      <c r="J235" s="968"/>
      <c r="K235" s="934"/>
    </row>
    <row r="236" spans="1:11" ht="15.75" customHeight="1">
      <c r="A236" s="949"/>
      <c r="B236" s="968"/>
      <c r="C236" s="934"/>
      <c r="I236" s="949"/>
      <c r="J236" s="968"/>
      <c r="K236" s="934"/>
    </row>
    <row r="237" spans="1:11" ht="15.75" customHeight="1">
      <c r="A237" s="949"/>
      <c r="B237" s="968"/>
      <c r="C237" s="934"/>
      <c r="I237" s="949"/>
      <c r="J237" s="968"/>
      <c r="K237" s="934"/>
    </row>
    <row r="238" spans="1:11" ht="15.75" customHeight="1">
      <c r="A238" s="949"/>
      <c r="B238" s="968"/>
      <c r="C238" s="934"/>
      <c r="I238" s="949"/>
      <c r="J238" s="968"/>
      <c r="K238" s="934"/>
    </row>
    <row r="239" spans="1:11" ht="15.75" customHeight="1">
      <c r="A239" s="949"/>
      <c r="B239" s="968"/>
      <c r="C239" s="934"/>
      <c r="I239" s="949"/>
      <c r="J239" s="968"/>
      <c r="K239" s="934"/>
    </row>
    <row r="240" spans="1:11" ht="15.75" customHeight="1">
      <c r="A240" s="949"/>
      <c r="B240" s="968"/>
      <c r="C240" s="934"/>
      <c r="I240" s="949"/>
      <c r="J240" s="968"/>
      <c r="K240" s="934"/>
    </row>
    <row r="241" spans="1:11" ht="15.75" customHeight="1">
      <c r="A241" s="949"/>
      <c r="B241" s="968"/>
      <c r="C241" s="934"/>
      <c r="I241" s="949"/>
      <c r="J241" s="968"/>
      <c r="K241" s="934"/>
    </row>
    <row r="242" spans="1:11" ht="15.75" customHeight="1">
      <c r="A242" s="949"/>
      <c r="B242" s="968"/>
      <c r="C242" s="934"/>
      <c r="I242" s="949"/>
      <c r="J242" s="968"/>
      <c r="K242" s="934"/>
    </row>
    <row r="243" spans="1:11" ht="15.75" customHeight="1">
      <c r="A243" s="949"/>
      <c r="B243" s="968"/>
      <c r="C243" s="934"/>
      <c r="I243" s="949"/>
      <c r="J243" s="968"/>
      <c r="K243" s="934"/>
    </row>
    <row r="244" spans="1:11" ht="15.75" customHeight="1">
      <c r="A244" s="949"/>
      <c r="B244" s="968"/>
      <c r="C244" s="934"/>
      <c r="I244" s="949"/>
      <c r="J244" s="968"/>
      <c r="K244" s="934"/>
    </row>
    <row r="245" spans="1:11" ht="15.75" customHeight="1">
      <c r="A245" s="949"/>
      <c r="B245" s="968"/>
      <c r="C245" s="934"/>
      <c r="I245" s="949"/>
      <c r="J245" s="968"/>
      <c r="K245" s="934"/>
    </row>
    <row r="246" spans="1:11" ht="15.75" customHeight="1">
      <c r="A246" s="949"/>
      <c r="B246" s="968"/>
      <c r="C246" s="934"/>
      <c r="I246" s="949"/>
      <c r="J246" s="968"/>
      <c r="K246" s="934"/>
    </row>
    <row r="247" spans="1:15" ht="15.75" customHeight="1">
      <c r="A247" s="1670" t="s">
        <v>4385</v>
      </c>
      <c r="B247" s="1670"/>
      <c r="C247" s="1667"/>
      <c r="D247" s="934" t="str">
        <f>ครูที่ปรึกษา!B66</f>
        <v>นางสัจจา สุขศรี211</v>
      </c>
      <c r="I247" s="907"/>
      <c r="J247" s="1670" t="s">
        <v>4385</v>
      </c>
      <c r="K247" s="1670"/>
      <c r="L247" s="906" t="str">
        <f>ครูที่ปรึกษา!C66</f>
        <v>น.ส.จุติพร  ศรีลาศักดิ์ (ฝส)</v>
      </c>
      <c r="N247" s="1262" t="s">
        <v>5473</v>
      </c>
      <c r="O247" s="974" t="s">
        <v>1527</v>
      </c>
    </row>
    <row r="248" spans="1:15" ht="15.75" customHeight="1">
      <c r="A248" s="910" t="s">
        <v>4572</v>
      </c>
      <c r="B248" s="911" t="s">
        <v>4555</v>
      </c>
      <c r="C248" s="917"/>
      <c r="D248" s="918" t="s">
        <v>4556</v>
      </c>
      <c r="E248" s="919" t="s">
        <v>4627</v>
      </c>
      <c r="F248" s="1708" t="s">
        <v>4515</v>
      </c>
      <c r="G248" s="1705"/>
      <c r="H248" s="1706"/>
      <c r="I248" s="910" t="s">
        <v>4572</v>
      </c>
      <c r="J248" s="1261" t="s">
        <v>4555</v>
      </c>
      <c r="K248" s="917"/>
      <c r="L248" s="918" t="s">
        <v>4556</v>
      </c>
      <c r="M248" s="919" t="s">
        <v>4627</v>
      </c>
      <c r="N248" s="947"/>
      <c r="O248" s="928"/>
    </row>
    <row r="249" spans="1:15" ht="15.75" customHeight="1">
      <c r="A249" s="921">
        <v>1</v>
      </c>
      <c r="B249" s="921" t="s">
        <v>3390</v>
      </c>
      <c r="C249" s="1265" t="s">
        <v>4557</v>
      </c>
      <c r="D249" s="1217" t="s">
        <v>3391</v>
      </c>
      <c r="E249" s="919" t="s">
        <v>3392</v>
      </c>
      <c r="F249" s="1708" t="s">
        <v>4522</v>
      </c>
      <c r="G249" s="1705"/>
      <c r="H249" s="1706"/>
      <c r="I249" s="921">
        <v>1</v>
      </c>
      <c r="J249" s="699">
        <v>49574</v>
      </c>
      <c r="K249" s="700" t="s">
        <v>4557</v>
      </c>
      <c r="L249" s="701" t="s">
        <v>3397</v>
      </c>
      <c r="M249" s="702" t="s">
        <v>5247</v>
      </c>
      <c r="N249" s="947"/>
      <c r="O249" s="928"/>
    </row>
    <row r="250" spans="1:15" ht="15.75" customHeight="1">
      <c r="A250" s="921">
        <v>2</v>
      </c>
      <c r="B250" s="921" t="s">
        <v>3368</v>
      </c>
      <c r="C250" s="917" t="s">
        <v>4557</v>
      </c>
      <c r="D250" s="1217" t="s">
        <v>3369</v>
      </c>
      <c r="E250" s="919" t="s">
        <v>4428</v>
      </c>
      <c r="F250" s="1285"/>
      <c r="G250" s="1102"/>
      <c r="I250" s="921">
        <v>2</v>
      </c>
      <c r="J250" s="699">
        <v>49575</v>
      </c>
      <c r="K250" s="700" t="s">
        <v>4557</v>
      </c>
      <c r="L250" s="701" t="s">
        <v>3401</v>
      </c>
      <c r="M250" s="702" t="s">
        <v>3402</v>
      </c>
      <c r="N250" s="947"/>
      <c r="O250" s="928"/>
    </row>
    <row r="251" spans="1:15" ht="15.75" customHeight="1">
      <c r="A251" s="921">
        <v>3</v>
      </c>
      <c r="B251" s="921" t="s">
        <v>3350</v>
      </c>
      <c r="C251" s="917" t="s">
        <v>4557</v>
      </c>
      <c r="D251" s="1217" t="s">
        <v>3351</v>
      </c>
      <c r="E251" s="919" t="s">
        <v>3352</v>
      </c>
      <c r="F251" s="1285"/>
      <c r="G251" s="1102"/>
      <c r="I251" s="921">
        <v>3</v>
      </c>
      <c r="J251" s="695" t="s">
        <v>3393</v>
      </c>
      <c r="K251" s="700" t="s">
        <v>4557</v>
      </c>
      <c r="L251" s="697" t="s">
        <v>3394</v>
      </c>
      <c r="M251" s="698" t="s">
        <v>5262</v>
      </c>
      <c r="N251" s="947"/>
      <c r="O251" s="928"/>
    </row>
    <row r="252" spans="1:15" ht="15.75" customHeight="1">
      <c r="A252" s="921">
        <v>4</v>
      </c>
      <c r="B252" s="921" t="s">
        <v>3366</v>
      </c>
      <c r="C252" s="917" t="s">
        <v>4557</v>
      </c>
      <c r="D252" s="1217" t="s">
        <v>3367</v>
      </c>
      <c r="E252" s="919" t="s">
        <v>5273</v>
      </c>
      <c r="F252" s="1285"/>
      <c r="G252" s="1102"/>
      <c r="I252" s="921">
        <v>4</v>
      </c>
      <c r="J252" s="699">
        <v>49749</v>
      </c>
      <c r="K252" s="700" t="s">
        <v>4557</v>
      </c>
      <c r="L252" s="701" t="s">
        <v>3399</v>
      </c>
      <c r="M252" s="702" t="s">
        <v>3400</v>
      </c>
      <c r="N252" s="947"/>
      <c r="O252" s="928"/>
    </row>
    <row r="253" spans="1:15" ht="15.75" customHeight="1">
      <c r="A253" s="921">
        <v>5</v>
      </c>
      <c r="B253" s="921" t="s">
        <v>3374</v>
      </c>
      <c r="C253" s="1265" t="s">
        <v>4557</v>
      </c>
      <c r="D253" s="1217" t="s">
        <v>4471</v>
      </c>
      <c r="E253" s="919" t="s">
        <v>4991</v>
      </c>
      <c r="F253" s="1285"/>
      <c r="G253" s="1102"/>
      <c r="I253" s="921">
        <v>5</v>
      </c>
      <c r="J253" s="699">
        <v>49756</v>
      </c>
      <c r="K253" s="700" t="s">
        <v>4557</v>
      </c>
      <c r="L253" s="701" t="s">
        <v>4760</v>
      </c>
      <c r="M253" s="702" t="s">
        <v>3398</v>
      </c>
      <c r="N253" s="947"/>
      <c r="O253" s="928"/>
    </row>
    <row r="254" spans="1:15" ht="15.75" customHeight="1">
      <c r="A254" s="921">
        <v>6</v>
      </c>
      <c r="B254" s="921" t="s">
        <v>3386</v>
      </c>
      <c r="C254" s="1265" t="s">
        <v>4557</v>
      </c>
      <c r="D254" s="1217" t="s">
        <v>3387</v>
      </c>
      <c r="E254" s="919" t="s">
        <v>3388</v>
      </c>
      <c r="F254" s="1285"/>
      <c r="G254" s="1102"/>
      <c r="I254" s="921">
        <v>6</v>
      </c>
      <c r="J254" s="695" t="s">
        <v>3395</v>
      </c>
      <c r="K254" s="700" t="s">
        <v>4557</v>
      </c>
      <c r="L254" s="697" t="s">
        <v>3208</v>
      </c>
      <c r="M254" s="698" t="s">
        <v>3396</v>
      </c>
      <c r="N254" s="947"/>
      <c r="O254" s="928"/>
    </row>
    <row r="255" spans="1:15" ht="15.75" customHeight="1">
      <c r="A255" s="921">
        <v>7</v>
      </c>
      <c r="B255" s="921" t="s">
        <v>3383</v>
      </c>
      <c r="C255" s="1265" t="s">
        <v>4557</v>
      </c>
      <c r="D255" s="1217" t="s">
        <v>3384</v>
      </c>
      <c r="E255" s="919" t="s">
        <v>3385</v>
      </c>
      <c r="F255" s="1000"/>
      <c r="G255" s="1102"/>
      <c r="I255" s="921">
        <v>7</v>
      </c>
      <c r="J255" s="695" t="s">
        <v>3389</v>
      </c>
      <c r="K255" s="700" t="s">
        <v>4557</v>
      </c>
      <c r="L255" s="697" t="s">
        <v>4603</v>
      </c>
      <c r="M255" s="698" t="s">
        <v>5301</v>
      </c>
      <c r="N255" s="947"/>
      <c r="O255" s="928"/>
    </row>
    <row r="256" spans="1:15" ht="15.75" customHeight="1">
      <c r="A256" s="921">
        <v>8</v>
      </c>
      <c r="B256" s="921" t="s">
        <v>3377</v>
      </c>
      <c r="C256" s="1265" t="s">
        <v>4557</v>
      </c>
      <c r="D256" s="1217" t="s">
        <v>3378</v>
      </c>
      <c r="E256" s="919" t="s">
        <v>3379</v>
      </c>
      <c r="F256" s="1285"/>
      <c r="G256" s="1102"/>
      <c r="I256" s="921">
        <v>8</v>
      </c>
      <c r="J256" s="1328">
        <v>49874</v>
      </c>
      <c r="K256" s="1329" t="s">
        <v>4557</v>
      </c>
      <c r="L256" s="705" t="s">
        <v>3960</v>
      </c>
      <c r="M256" s="1330" t="s">
        <v>5302</v>
      </c>
      <c r="N256" s="947"/>
      <c r="O256" s="928"/>
    </row>
    <row r="257" spans="1:15" ht="15.75" customHeight="1">
      <c r="A257" s="921">
        <v>9</v>
      </c>
      <c r="B257" s="921" t="s">
        <v>3355</v>
      </c>
      <c r="C257" s="917" t="s">
        <v>4557</v>
      </c>
      <c r="D257" s="1217" t="s">
        <v>6524</v>
      </c>
      <c r="E257" s="919" t="s">
        <v>4491</v>
      </c>
      <c r="F257" s="1285"/>
      <c r="G257" s="1102"/>
      <c r="I257" s="921">
        <v>9</v>
      </c>
      <c r="J257" s="695" t="s">
        <v>3359</v>
      </c>
      <c r="K257" s="696" t="s">
        <v>4557</v>
      </c>
      <c r="L257" s="697" t="s">
        <v>3360</v>
      </c>
      <c r="M257" s="698" t="s">
        <v>3361</v>
      </c>
      <c r="N257" s="947"/>
      <c r="O257" s="928"/>
    </row>
    <row r="258" spans="1:15" ht="15.75" customHeight="1">
      <c r="A258" s="921">
        <v>10</v>
      </c>
      <c r="B258" s="921" t="s">
        <v>3380</v>
      </c>
      <c r="C258" s="1265" t="s">
        <v>4557</v>
      </c>
      <c r="D258" s="1217" t="s">
        <v>3381</v>
      </c>
      <c r="E258" s="919" t="s">
        <v>3382</v>
      </c>
      <c r="F258" s="1285"/>
      <c r="G258" s="1102"/>
      <c r="I258" s="921">
        <v>10</v>
      </c>
      <c r="J258" s="695" t="s">
        <v>3370</v>
      </c>
      <c r="K258" s="696" t="s">
        <v>4557</v>
      </c>
      <c r="L258" s="697" t="s">
        <v>5042</v>
      </c>
      <c r="M258" s="698" t="s">
        <v>3371</v>
      </c>
      <c r="N258" s="940"/>
      <c r="O258" s="928"/>
    </row>
    <row r="259" spans="1:15" ht="15.75" customHeight="1">
      <c r="A259" s="921">
        <v>11</v>
      </c>
      <c r="B259" s="1298">
        <v>49838</v>
      </c>
      <c r="C259" s="1265" t="s">
        <v>4557</v>
      </c>
      <c r="D259" s="1266" t="s">
        <v>3362</v>
      </c>
      <c r="E259" s="1267" t="s">
        <v>3363</v>
      </c>
      <c r="F259" s="1039"/>
      <c r="G259" s="1026"/>
      <c r="I259" s="921">
        <v>11</v>
      </c>
      <c r="J259" s="695" t="s">
        <v>3375</v>
      </c>
      <c r="K259" s="700" t="s">
        <v>4557</v>
      </c>
      <c r="L259" s="697" t="s">
        <v>5370</v>
      </c>
      <c r="M259" s="698" t="s">
        <v>3376</v>
      </c>
      <c r="N259" s="947"/>
      <c r="O259" s="928"/>
    </row>
    <row r="260" spans="1:15" ht="15.75" customHeight="1">
      <c r="A260" s="921">
        <v>12</v>
      </c>
      <c r="B260" s="1298">
        <v>49844</v>
      </c>
      <c r="C260" s="1265" t="s">
        <v>4557</v>
      </c>
      <c r="D260" s="1266" t="s">
        <v>4435</v>
      </c>
      <c r="E260" s="1267" t="s">
        <v>4554</v>
      </c>
      <c r="F260" s="1039"/>
      <c r="G260" s="1026"/>
      <c r="I260" s="921">
        <v>12</v>
      </c>
      <c r="J260" s="704">
        <v>52571</v>
      </c>
      <c r="K260" s="700" t="s">
        <v>4557</v>
      </c>
      <c r="L260" s="701" t="s">
        <v>3353</v>
      </c>
      <c r="M260" s="702" t="s">
        <v>3354</v>
      </c>
      <c r="N260" s="947"/>
      <c r="O260" s="928"/>
    </row>
    <row r="261" spans="1:15" ht="15.75" customHeight="1">
      <c r="A261" s="921">
        <v>13</v>
      </c>
      <c r="B261" s="921" t="s">
        <v>3356</v>
      </c>
      <c r="C261" s="917" t="s">
        <v>4557</v>
      </c>
      <c r="D261" s="1217" t="s">
        <v>3357</v>
      </c>
      <c r="E261" s="919" t="s">
        <v>3358</v>
      </c>
      <c r="F261" s="1039"/>
      <c r="G261" s="1026"/>
      <c r="I261" s="921">
        <v>13</v>
      </c>
      <c r="J261" s="704">
        <v>52572</v>
      </c>
      <c r="K261" s="700" t="s">
        <v>4557</v>
      </c>
      <c r="L261" s="701" t="s">
        <v>3403</v>
      </c>
      <c r="M261" s="702" t="s">
        <v>3416</v>
      </c>
      <c r="N261" s="947"/>
      <c r="O261" s="928"/>
    </row>
    <row r="262" spans="1:15" ht="15.75" customHeight="1">
      <c r="A262" s="921">
        <v>14</v>
      </c>
      <c r="B262" s="1298">
        <v>49850</v>
      </c>
      <c r="C262" s="1265" t="s">
        <v>4557</v>
      </c>
      <c r="D262" s="1266" t="s">
        <v>3372</v>
      </c>
      <c r="E262" s="1267" t="s">
        <v>3373</v>
      </c>
      <c r="F262" s="1039"/>
      <c r="G262" s="1026"/>
      <c r="I262" s="921">
        <v>14</v>
      </c>
      <c r="J262" s="704">
        <v>52768</v>
      </c>
      <c r="K262" s="700" t="s">
        <v>4557</v>
      </c>
      <c r="L262" s="701" t="s">
        <v>2886</v>
      </c>
      <c r="M262" s="702" t="s">
        <v>4372</v>
      </c>
      <c r="N262" s="947"/>
      <c r="O262" s="928"/>
    </row>
    <row r="263" spans="1:15" ht="15.75" customHeight="1">
      <c r="A263" s="921">
        <v>15</v>
      </c>
      <c r="B263" s="695" t="s">
        <v>3406</v>
      </c>
      <c r="C263" s="700" t="s">
        <v>5649</v>
      </c>
      <c r="D263" s="697" t="s">
        <v>3407</v>
      </c>
      <c r="E263" s="698" t="s">
        <v>3408</v>
      </c>
      <c r="F263" s="1285"/>
      <c r="G263" s="1102"/>
      <c r="I263" s="921">
        <v>15</v>
      </c>
      <c r="J263" s="704">
        <v>52574</v>
      </c>
      <c r="K263" s="700" t="s">
        <v>5649</v>
      </c>
      <c r="L263" s="701" t="s">
        <v>4535</v>
      </c>
      <c r="M263" s="702" t="s">
        <v>3413</v>
      </c>
      <c r="N263" s="947"/>
      <c r="O263" s="928"/>
    </row>
    <row r="264" spans="1:15" ht="15.75" customHeight="1">
      <c r="A264" s="921">
        <v>16</v>
      </c>
      <c r="B264" s="695" t="s">
        <v>3419</v>
      </c>
      <c r="C264" s="700" t="s">
        <v>5649</v>
      </c>
      <c r="D264" s="1190" t="s">
        <v>3420</v>
      </c>
      <c r="E264" s="1153" t="s">
        <v>3421</v>
      </c>
      <c r="F264" s="1039"/>
      <c r="G264" s="1026"/>
      <c r="I264" s="921">
        <v>16</v>
      </c>
      <c r="J264" s="704">
        <v>52575</v>
      </c>
      <c r="K264" s="700" t="s">
        <v>5649</v>
      </c>
      <c r="L264" s="701" t="s">
        <v>2735</v>
      </c>
      <c r="M264" s="702" t="s">
        <v>3417</v>
      </c>
      <c r="N264" s="947"/>
      <c r="O264" s="928"/>
    </row>
    <row r="265" spans="1:15" ht="15.75" customHeight="1">
      <c r="A265" s="921">
        <v>17</v>
      </c>
      <c r="B265" s="704">
        <v>52567</v>
      </c>
      <c r="C265" s="700" t="s">
        <v>5649</v>
      </c>
      <c r="D265" s="701" t="s">
        <v>3404</v>
      </c>
      <c r="E265" s="702" t="s">
        <v>3405</v>
      </c>
      <c r="F265" s="947"/>
      <c r="G265" s="1026"/>
      <c r="I265" s="921">
        <v>17</v>
      </c>
      <c r="J265" s="704">
        <v>52576</v>
      </c>
      <c r="K265" s="700" t="s">
        <v>5649</v>
      </c>
      <c r="L265" s="701" t="s">
        <v>2210</v>
      </c>
      <c r="M265" s="702" t="s">
        <v>3416</v>
      </c>
      <c r="N265" s="947"/>
      <c r="O265" s="928"/>
    </row>
    <row r="266" spans="1:15" ht="15.75" customHeight="1">
      <c r="A266" s="921">
        <v>18</v>
      </c>
      <c r="B266" s="704">
        <v>52568</v>
      </c>
      <c r="C266" s="700" t="s">
        <v>5649</v>
      </c>
      <c r="D266" s="701" t="s">
        <v>3412</v>
      </c>
      <c r="E266" s="702" t="s">
        <v>4780</v>
      </c>
      <c r="F266" s="947"/>
      <c r="G266" s="925"/>
      <c r="I266" s="921">
        <v>18</v>
      </c>
      <c r="J266" s="704">
        <v>52577</v>
      </c>
      <c r="K266" s="700" t="s">
        <v>5649</v>
      </c>
      <c r="L266" s="701" t="s">
        <v>5377</v>
      </c>
      <c r="M266" s="702" t="s">
        <v>3415</v>
      </c>
      <c r="N266" s="947"/>
      <c r="O266" s="928"/>
    </row>
    <row r="267" spans="1:15" ht="15.75" customHeight="1">
      <c r="A267" s="921">
        <v>19</v>
      </c>
      <c r="B267" s="704">
        <v>52569</v>
      </c>
      <c r="C267" s="700" t="s">
        <v>5649</v>
      </c>
      <c r="D267" s="701" t="s">
        <v>3409</v>
      </c>
      <c r="E267" s="702" t="s">
        <v>3410</v>
      </c>
      <c r="F267" s="947"/>
      <c r="G267" s="925"/>
      <c r="I267" s="921">
        <v>19</v>
      </c>
      <c r="J267" s="704">
        <v>52578</v>
      </c>
      <c r="K267" s="700" t="s">
        <v>5649</v>
      </c>
      <c r="L267" s="701" t="s">
        <v>5335</v>
      </c>
      <c r="M267" s="702" t="s">
        <v>3414</v>
      </c>
      <c r="N267" s="947"/>
      <c r="O267" s="928"/>
    </row>
    <row r="268" spans="1:15" ht="15.75" customHeight="1">
      <c r="A268" s="921">
        <v>20</v>
      </c>
      <c r="B268" s="704">
        <v>52570</v>
      </c>
      <c r="C268" s="700" t="s">
        <v>5649</v>
      </c>
      <c r="D268" s="701" t="s">
        <v>6342</v>
      </c>
      <c r="E268" s="702" t="s">
        <v>3411</v>
      </c>
      <c r="F268" s="947"/>
      <c r="G268" s="925"/>
      <c r="I268" s="921">
        <v>20</v>
      </c>
      <c r="J268" s="704">
        <v>52579</v>
      </c>
      <c r="K268" s="700" t="s">
        <v>5649</v>
      </c>
      <c r="L268" s="701" t="s">
        <v>5659</v>
      </c>
      <c r="M268" s="702" t="s">
        <v>3418</v>
      </c>
      <c r="N268" s="947"/>
      <c r="O268" s="928"/>
    </row>
    <row r="269" spans="1:15" ht="15.75" customHeight="1">
      <c r="A269" s="921">
        <v>21</v>
      </c>
      <c r="B269" s="1299">
        <v>52749</v>
      </c>
      <c r="C269" s="1331" t="s">
        <v>5649</v>
      </c>
      <c r="D269" s="1332" t="s">
        <v>5630</v>
      </c>
      <c r="E269" s="1301" t="s">
        <v>3825</v>
      </c>
      <c r="F269" s="1295"/>
      <c r="G269" s="1312"/>
      <c r="H269" s="1333"/>
      <c r="I269" s="949"/>
      <c r="J269" s="907"/>
      <c r="K269" s="960"/>
      <c r="L269" s="960"/>
      <c r="M269" s="960"/>
      <c r="N269" s="1055"/>
      <c r="O269" s="1334"/>
    </row>
    <row r="270" spans="1:13" ht="15.75" customHeight="1">
      <c r="A270" s="949"/>
      <c r="B270" s="909"/>
      <c r="C270" s="909"/>
      <c r="D270" s="909"/>
      <c r="E270" s="909"/>
      <c r="F270" s="934"/>
      <c r="I270" s="949"/>
      <c r="J270" s="907"/>
      <c r="K270" s="960"/>
      <c r="L270" s="960"/>
      <c r="M270" s="960"/>
    </row>
    <row r="271" spans="1:13" ht="15.75" customHeight="1">
      <c r="A271" s="949"/>
      <c r="H271" s="907"/>
      <c r="I271" s="949"/>
      <c r="J271" s="909"/>
      <c r="K271" s="909"/>
      <c r="L271" s="909"/>
      <c r="M271" s="909"/>
    </row>
    <row r="272" spans="1:15" ht="15.75" customHeight="1">
      <c r="A272" s="949"/>
      <c r="F272" s="1132"/>
      <c r="G272" s="1132"/>
      <c r="I272" s="949"/>
      <c r="J272" s="1335"/>
      <c r="K272" s="1335"/>
      <c r="L272" s="1335"/>
      <c r="M272" s="1335"/>
      <c r="N272" s="1336"/>
      <c r="O272" s="1084"/>
    </row>
    <row r="273" spans="1:15" ht="15.75" customHeight="1">
      <c r="A273" s="949"/>
      <c r="F273" s="934"/>
      <c r="G273" s="934"/>
      <c r="H273" s="934"/>
      <c r="I273" s="949"/>
      <c r="J273" s="1603">
        <v>52573</v>
      </c>
      <c r="K273" s="1603" t="s">
        <v>4557</v>
      </c>
      <c r="L273" s="1604" t="s">
        <v>3364</v>
      </c>
      <c r="M273" s="1604" t="s">
        <v>3365</v>
      </c>
      <c r="N273" s="1605" t="s">
        <v>1691</v>
      </c>
      <c r="O273" s="1598"/>
    </row>
    <row r="274" spans="1:11" ht="15.75" customHeight="1">
      <c r="A274" s="949"/>
      <c r="B274" s="968"/>
      <c r="C274" s="934"/>
      <c r="I274" s="949"/>
      <c r="J274" s="968"/>
      <c r="K274" s="934"/>
    </row>
    <row r="275" spans="1:11" ht="15.75" customHeight="1">
      <c r="A275" s="949"/>
      <c r="B275" s="968"/>
      <c r="C275" s="934"/>
      <c r="I275" s="949"/>
      <c r="J275" s="968"/>
      <c r="K275" s="934"/>
    </row>
    <row r="276" spans="1:11" ht="15.75" customHeight="1">
      <c r="A276" s="949"/>
      <c r="B276" s="968"/>
      <c r="C276" s="934"/>
      <c r="I276" s="949"/>
      <c r="J276" s="968"/>
      <c r="K276" s="934"/>
    </row>
    <row r="277" spans="1:11" ht="15.75" customHeight="1">
      <c r="A277" s="949"/>
      <c r="B277" s="968"/>
      <c r="C277" s="934"/>
      <c r="I277" s="949"/>
      <c r="J277" s="968"/>
      <c r="K277" s="934"/>
    </row>
    <row r="278" spans="1:11" ht="15.75" customHeight="1">
      <c r="A278" s="949"/>
      <c r="B278" s="968"/>
      <c r="C278" s="934"/>
      <c r="I278" s="949"/>
      <c r="J278" s="968"/>
      <c r="K278" s="934"/>
    </row>
    <row r="279" spans="1:11" ht="15.75" customHeight="1">
      <c r="A279" s="949"/>
      <c r="B279" s="968"/>
      <c r="C279" s="934"/>
      <c r="I279" s="949"/>
      <c r="J279" s="968"/>
      <c r="K279" s="934"/>
    </row>
    <row r="280" spans="1:11" ht="15.75" customHeight="1">
      <c r="A280" s="949"/>
      <c r="B280" s="968"/>
      <c r="C280" s="934"/>
      <c r="I280" s="949"/>
      <c r="J280" s="968"/>
      <c r="K280" s="934"/>
    </row>
    <row r="281" spans="1:11" ht="15.75" customHeight="1">
      <c r="A281" s="949"/>
      <c r="B281" s="968"/>
      <c r="C281" s="934"/>
      <c r="I281" s="949"/>
      <c r="J281" s="968"/>
      <c r="K281" s="934"/>
    </row>
    <row r="282" spans="1:11" ht="15.75" customHeight="1">
      <c r="A282" s="949"/>
      <c r="B282" s="968"/>
      <c r="C282" s="934"/>
      <c r="I282" s="949"/>
      <c r="J282" s="968"/>
      <c r="K282" s="934"/>
    </row>
    <row r="283" spans="1:11" ht="15.75" customHeight="1">
      <c r="A283" s="949"/>
      <c r="B283" s="968"/>
      <c r="C283" s="934"/>
      <c r="I283" s="949"/>
      <c r="J283" s="968"/>
      <c r="K283" s="934"/>
    </row>
    <row r="284" spans="1:11" ht="15.75" customHeight="1">
      <c r="A284" s="949"/>
      <c r="B284" s="968"/>
      <c r="C284" s="934"/>
      <c r="I284" s="949"/>
      <c r="J284" s="968"/>
      <c r="K284" s="934"/>
    </row>
    <row r="285" spans="1:11" ht="15.75" customHeight="1">
      <c r="A285" s="949"/>
      <c r="B285" s="968"/>
      <c r="C285" s="934"/>
      <c r="I285" s="949"/>
      <c r="J285" s="968"/>
      <c r="K285" s="934"/>
    </row>
    <row r="286" spans="1:11" ht="15.75" customHeight="1">
      <c r="A286" s="949"/>
      <c r="B286" s="968"/>
      <c r="C286" s="934"/>
      <c r="I286" s="949"/>
      <c r="J286" s="968"/>
      <c r="K286" s="934"/>
    </row>
    <row r="287" spans="1:11" ht="15.75" customHeight="1">
      <c r="A287" s="949"/>
      <c r="B287" s="968"/>
      <c r="C287" s="934"/>
      <c r="I287" s="949"/>
      <c r="J287" s="968"/>
      <c r="K287" s="934"/>
    </row>
    <row r="288" spans="1:15" ht="15.75" customHeight="1">
      <c r="A288" s="1670" t="s">
        <v>4385</v>
      </c>
      <c r="B288" s="1670"/>
      <c r="C288" s="1667"/>
      <c r="D288" s="934" t="str">
        <f>ครูที่ปรึกษา!B67</f>
        <v>นายประกอบ  เหง้าชัยภูมิ434</v>
      </c>
      <c r="F288" s="960" t="s">
        <v>4517</v>
      </c>
      <c r="I288" s="906"/>
      <c r="J288" s="1672" t="s">
        <v>4385</v>
      </c>
      <c r="K288" s="1672"/>
      <c r="L288" s="906" t="str">
        <f>ครูที่ปรึกษา!C67</f>
        <v>นางนุชศรา  โด่งพิมาย341</v>
      </c>
      <c r="N288" s="906" t="s">
        <v>5473</v>
      </c>
      <c r="O288" s="974" t="s">
        <v>1528</v>
      </c>
    </row>
    <row r="289" spans="1:15" ht="15.75" customHeight="1">
      <c r="A289" s="910" t="s">
        <v>4572</v>
      </c>
      <c r="B289" s="911" t="s">
        <v>4555</v>
      </c>
      <c r="C289" s="917"/>
      <c r="D289" s="918" t="s">
        <v>4556</v>
      </c>
      <c r="E289" s="919" t="s">
        <v>4627</v>
      </c>
      <c r="F289" s="1705" t="s">
        <v>4518</v>
      </c>
      <c r="G289" s="1705"/>
      <c r="H289" s="1706"/>
      <c r="I289" s="910" t="s">
        <v>4572</v>
      </c>
      <c r="J289" s="1261" t="s">
        <v>4555</v>
      </c>
      <c r="K289" s="917"/>
      <c r="L289" s="918" t="s">
        <v>4556</v>
      </c>
      <c r="M289" s="919" t="s">
        <v>4627</v>
      </c>
      <c r="N289" s="1262"/>
      <c r="O289" s="1338"/>
    </row>
    <row r="290" spans="1:15" ht="15.75" customHeight="1">
      <c r="A290" s="921">
        <v>1</v>
      </c>
      <c r="B290" s="1339" t="s">
        <v>3435</v>
      </c>
      <c r="C290" s="1340" t="s">
        <v>4557</v>
      </c>
      <c r="D290" s="1341" t="s">
        <v>3436</v>
      </c>
      <c r="E290" s="1342" t="s">
        <v>5028</v>
      </c>
      <c r="F290" s="1343"/>
      <c r="G290" s="1344"/>
      <c r="I290" s="921">
        <v>1</v>
      </c>
      <c r="J290" s="1339" t="s">
        <v>3463</v>
      </c>
      <c r="K290" s="1345" t="s">
        <v>4557</v>
      </c>
      <c r="L290" s="1341" t="s">
        <v>4502</v>
      </c>
      <c r="M290" s="1342" t="s">
        <v>4581</v>
      </c>
      <c r="N290" s="947"/>
      <c r="O290" s="920"/>
    </row>
    <row r="291" spans="1:15" ht="15.75" customHeight="1">
      <c r="A291" s="921">
        <v>2</v>
      </c>
      <c r="B291" s="1339" t="s">
        <v>3444</v>
      </c>
      <c r="C291" s="1345" t="s">
        <v>4557</v>
      </c>
      <c r="D291" s="1341" t="s">
        <v>3445</v>
      </c>
      <c r="E291" s="1342" t="s">
        <v>3446</v>
      </c>
      <c r="F291" s="1346"/>
      <c r="G291" s="1347"/>
      <c r="I291" s="921">
        <v>2</v>
      </c>
      <c r="J291" s="1348">
        <v>49665</v>
      </c>
      <c r="K291" s="1345" t="s">
        <v>4557</v>
      </c>
      <c r="L291" s="1349" t="s">
        <v>4433</v>
      </c>
      <c r="M291" s="1350" t="s">
        <v>4437</v>
      </c>
      <c r="N291" s="947"/>
      <c r="O291" s="920"/>
    </row>
    <row r="292" spans="1:15" ht="15.75" customHeight="1">
      <c r="A292" s="921">
        <v>3</v>
      </c>
      <c r="B292" s="1351">
        <v>49678</v>
      </c>
      <c r="C292" s="1352" t="s">
        <v>4557</v>
      </c>
      <c r="D292" s="1353" t="s">
        <v>3442</v>
      </c>
      <c r="E292" s="1354" t="s">
        <v>3443</v>
      </c>
      <c r="F292" s="863" t="s">
        <v>1655</v>
      </c>
      <c r="G292" s="1356"/>
      <c r="I292" s="921">
        <v>3</v>
      </c>
      <c r="J292" s="699">
        <v>49695</v>
      </c>
      <c r="K292" s="700" t="s">
        <v>4557</v>
      </c>
      <c r="L292" s="1357" t="s">
        <v>3486</v>
      </c>
      <c r="M292" s="1358" t="s">
        <v>3487</v>
      </c>
      <c r="N292" s="1039"/>
      <c r="O292" s="920"/>
    </row>
    <row r="293" spans="1:15" ht="15.75" customHeight="1">
      <c r="A293" s="921">
        <v>4</v>
      </c>
      <c r="B293" s="1339" t="s">
        <v>3428</v>
      </c>
      <c r="C293" s="1340" t="s">
        <v>4557</v>
      </c>
      <c r="D293" s="1341" t="s">
        <v>3429</v>
      </c>
      <c r="E293" s="1342" t="s">
        <v>4365</v>
      </c>
      <c r="F293" s="1607"/>
      <c r="G293" s="1347"/>
      <c r="I293" s="921">
        <v>4</v>
      </c>
      <c r="J293" s="1351">
        <v>49781</v>
      </c>
      <c r="K293" s="1352" t="s">
        <v>4557</v>
      </c>
      <c r="L293" s="1353" t="s">
        <v>2878</v>
      </c>
      <c r="M293" s="1354" t="s">
        <v>3458</v>
      </c>
      <c r="N293" s="1606" t="s">
        <v>1655</v>
      </c>
      <c r="O293" s="920"/>
    </row>
    <row r="294" spans="1:15" ht="15.75" customHeight="1">
      <c r="A294" s="921">
        <v>5</v>
      </c>
      <c r="B294" s="1339" t="s">
        <v>3447</v>
      </c>
      <c r="C294" s="1345" t="s">
        <v>4557</v>
      </c>
      <c r="D294" s="1341" t="s">
        <v>3448</v>
      </c>
      <c r="E294" s="1342" t="s">
        <v>4554</v>
      </c>
      <c r="F294" s="1607"/>
      <c r="G294" s="1347"/>
      <c r="I294" s="921">
        <v>5</v>
      </c>
      <c r="J294" s="695" t="s">
        <v>3449</v>
      </c>
      <c r="K294" s="700" t="s">
        <v>4557</v>
      </c>
      <c r="L294" s="697" t="s">
        <v>3450</v>
      </c>
      <c r="M294" s="698" t="s">
        <v>3451</v>
      </c>
      <c r="N294" s="1039"/>
      <c r="O294" s="920"/>
    </row>
    <row r="295" spans="1:15" ht="15.75" customHeight="1">
      <c r="A295" s="921">
        <v>6</v>
      </c>
      <c r="B295" s="1348">
        <v>49794</v>
      </c>
      <c r="C295" s="1345" t="s">
        <v>4557</v>
      </c>
      <c r="D295" s="1349" t="s">
        <v>4408</v>
      </c>
      <c r="E295" s="1350" t="s">
        <v>4757</v>
      </c>
      <c r="F295" s="1607"/>
      <c r="G295" s="1347"/>
      <c r="I295" s="921">
        <v>6</v>
      </c>
      <c r="J295" s="695" t="s">
        <v>3456</v>
      </c>
      <c r="K295" s="700" t="s">
        <v>4557</v>
      </c>
      <c r="L295" s="697" t="s">
        <v>3457</v>
      </c>
      <c r="M295" s="698" t="s">
        <v>4784</v>
      </c>
      <c r="N295" s="947"/>
      <c r="O295" s="920"/>
    </row>
    <row r="296" spans="1:15" ht="15.75" customHeight="1">
      <c r="A296" s="921">
        <v>7</v>
      </c>
      <c r="B296" s="1348">
        <v>49823</v>
      </c>
      <c r="C296" s="1345" t="s">
        <v>4557</v>
      </c>
      <c r="D296" s="1349" t="s">
        <v>4724</v>
      </c>
      <c r="E296" s="1350" t="s">
        <v>3455</v>
      </c>
      <c r="F296" s="1607"/>
      <c r="G296" s="1347"/>
      <c r="I296" s="921">
        <v>7</v>
      </c>
      <c r="J296" s="921" t="s">
        <v>3460</v>
      </c>
      <c r="K296" s="1265" t="s">
        <v>4557</v>
      </c>
      <c r="L296" s="1217" t="s">
        <v>3461</v>
      </c>
      <c r="M296" s="919" t="s">
        <v>3462</v>
      </c>
      <c r="N296" s="1355"/>
      <c r="O296" s="920"/>
    </row>
    <row r="297" spans="1:15" ht="15.75" customHeight="1">
      <c r="A297" s="921">
        <v>8</v>
      </c>
      <c r="B297" s="1339" t="s">
        <v>3422</v>
      </c>
      <c r="C297" s="1340" t="s">
        <v>4557</v>
      </c>
      <c r="D297" s="1341" t="s">
        <v>3423</v>
      </c>
      <c r="E297" s="1342" t="s">
        <v>3424</v>
      </c>
      <c r="F297" s="1607"/>
      <c r="G297" s="1347"/>
      <c r="I297" s="921">
        <v>8</v>
      </c>
      <c r="J297" s="921" t="s">
        <v>3434</v>
      </c>
      <c r="K297" s="917" t="s">
        <v>4557</v>
      </c>
      <c r="L297" s="1217" t="s">
        <v>4602</v>
      </c>
      <c r="M297" s="919" t="s">
        <v>5273</v>
      </c>
      <c r="N297" s="1288"/>
      <c r="O297" s="920"/>
    </row>
    <row r="298" spans="1:15" ht="15.75" customHeight="1">
      <c r="A298" s="921">
        <v>9</v>
      </c>
      <c r="B298" s="1339" t="s">
        <v>3426</v>
      </c>
      <c r="C298" s="1359" t="s">
        <v>4557</v>
      </c>
      <c r="D298" s="1341" t="s">
        <v>3427</v>
      </c>
      <c r="E298" s="1342" t="s">
        <v>5294</v>
      </c>
      <c r="F298" s="1608"/>
      <c r="G298" s="1347"/>
      <c r="I298" s="921">
        <v>9</v>
      </c>
      <c r="J298" s="695" t="s">
        <v>3437</v>
      </c>
      <c r="K298" s="696" t="s">
        <v>4557</v>
      </c>
      <c r="L298" s="697" t="s">
        <v>3438</v>
      </c>
      <c r="M298" s="698" t="s">
        <v>4797</v>
      </c>
      <c r="N298" s="947"/>
      <c r="O298" s="920"/>
    </row>
    <row r="299" spans="1:15" ht="15.75" customHeight="1">
      <c r="A299" s="921">
        <v>10</v>
      </c>
      <c r="B299" s="1339" t="s">
        <v>3430</v>
      </c>
      <c r="C299" s="1340" t="s">
        <v>4557</v>
      </c>
      <c r="D299" s="1341" t="s">
        <v>3255</v>
      </c>
      <c r="E299" s="1342" t="s">
        <v>3431</v>
      </c>
      <c r="F299" s="1609"/>
      <c r="G299" s="1347"/>
      <c r="I299" s="921">
        <v>10</v>
      </c>
      <c r="J299" s="1348">
        <v>50468</v>
      </c>
      <c r="K299" s="1345" t="s">
        <v>4557</v>
      </c>
      <c r="L299" s="1349" t="s">
        <v>4367</v>
      </c>
      <c r="M299" s="1350" t="s">
        <v>4776</v>
      </c>
      <c r="N299" s="947"/>
      <c r="O299" s="920"/>
    </row>
    <row r="300" spans="1:15" ht="15.75" customHeight="1">
      <c r="A300" s="921">
        <v>11</v>
      </c>
      <c r="B300" s="1339" t="s">
        <v>3439</v>
      </c>
      <c r="C300" s="1340" t="s">
        <v>4557</v>
      </c>
      <c r="D300" s="1341" t="s">
        <v>3440</v>
      </c>
      <c r="E300" s="1342" t="s">
        <v>3441</v>
      </c>
      <c r="F300" s="838"/>
      <c r="G300" s="1132"/>
      <c r="I300" s="921">
        <v>11</v>
      </c>
      <c r="J300" s="704">
        <v>52583</v>
      </c>
      <c r="K300" s="700" t="s">
        <v>4557</v>
      </c>
      <c r="L300" s="701" t="s">
        <v>5798</v>
      </c>
      <c r="M300" s="702" t="s">
        <v>5813</v>
      </c>
      <c r="N300" s="947"/>
      <c r="O300" s="920"/>
    </row>
    <row r="301" spans="1:15" ht="15.75" customHeight="1">
      <c r="A301" s="921">
        <v>12</v>
      </c>
      <c r="B301" s="1351">
        <v>49859</v>
      </c>
      <c r="C301" s="1352" t="s">
        <v>4557</v>
      </c>
      <c r="D301" s="1353" t="s">
        <v>3454</v>
      </c>
      <c r="E301" s="1354" t="s">
        <v>4559</v>
      </c>
      <c r="F301" s="855" t="s">
        <v>1655</v>
      </c>
      <c r="G301" s="1361"/>
      <c r="I301" s="921">
        <v>12</v>
      </c>
      <c r="J301" s="704">
        <v>52584</v>
      </c>
      <c r="K301" s="700" t="s">
        <v>4557</v>
      </c>
      <c r="L301" s="701" t="s">
        <v>3432</v>
      </c>
      <c r="M301" s="702" t="s">
        <v>3433</v>
      </c>
      <c r="O301" s="920"/>
    </row>
    <row r="302" spans="1:15" ht="15.75" customHeight="1">
      <c r="A302" s="921">
        <v>13</v>
      </c>
      <c r="B302" s="1348">
        <v>49877</v>
      </c>
      <c r="C302" s="1345" t="s">
        <v>5649</v>
      </c>
      <c r="D302" s="1349" t="s">
        <v>3484</v>
      </c>
      <c r="E302" s="1350" t="s">
        <v>4499</v>
      </c>
      <c r="F302" s="1285"/>
      <c r="G302" s="1102"/>
      <c r="I302" s="921">
        <v>13</v>
      </c>
      <c r="J302" s="704">
        <v>52585</v>
      </c>
      <c r="K302" s="700" t="s">
        <v>4557</v>
      </c>
      <c r="L302" s="701" t="s">
        <v>4678</v>
      </c>
      <c r="M302" s="702" t="s">
        <v>3425</v>
      </c>
      <c r="O302" s="920"/>
    </row>
    <row r="303" spans="1:15" ht="15.75" customHeight="1">
      <c r="A303" s="921">
        <v>14</v>
      </c>
      <c r="B303" s="695" t="s">
        <v>3482</v>
      </c>
      <c r="C303" s="700" t="s">
        <v>5649</v>
      </c>
      <c r="D303" s="697" t="s">
        <v>3483</v>
      </c>
      <c r="E303" s="698" t="s">
        <v>4720</v>
      </c>
      <c r="F303" s="947"/>
      <c r="G303" s="1102"/>
      <c r="I303" s="921">
        <v>14</v>
      </c>
      <c r="J303" s="704">
        <v>52587</v>
      </c>
      <c r="K303" s="700" t="s">
        <v>5649</v>
      </c>
      <c r="L303" s="701" t="s">
        <v>4794</v>
      </c>
      <c r="M303" s="702" t="s">
        <v>3485</v>
      </c>
      <c r="N303" s="1039"/>
      <c r="O303" s="920"/>
    </row>
    <row r="304" spans="1:15" ht="15.75" customHeight="1">
      <c r="A304" s="921">
        <v>15</v>
      </c>
      <c r="B304" s="695" t="s">
        <v>3464</v>
      </c>
      <c r="C304" s="700" t="s">
        <v>5649</v>
      </c>
      <c r="D304" s="697" t="s">
        <v>4571</v>
      </c>
      <c r="E304" s="698" t="s">
        <v>3465</v>
      </c>
      <c r="F304" s="1285"/>
      <c r="G304" s="1102"/>
      <c r="I304" s="921">
        <v>15</v>
      </c>
      <c r="J304" s="704">
        <v>52588</v>
      </c>
      <c r="K304" s="700" t="s">
        <v>5649</v>
      </c>
      <c r="L304" s="701" t="s">
        <v>3471</v>
      </c>
      <c r="M304" s="702" t="s">
        <v>4976</v>
      </c>
      <c r="N304" s="947"/>
      <c r="O304" s="920"/>
    </row>
    <row r="305" spans="1:15" ht="15.75" customHeight="1">
      <c r="A305" s="921">
        <v>16</v>
      </c>
      <c r="B305" s="695" t="s">
        <v>3474</v>
      </c>
      <c r="C305" s="700" t="s">
        <v>5649</v>
      </c>
      <c r="D305" s="697" t="s">
        <v>3475</v>
      </c>
      <c r="E305" s="698" t="s">
        <v>3476</v>
      </c>
      <c r="F305" s="1039"/>
      <c r="G305" s="925"/>
      <c r="I305" s="921">
        <v>16</v>
      </c>
      <c r="J305" s="704">
        <v>52589</v>
      </c>
      <c r="K305" s="700" t="s">
        <v>5649</v>
      </c>
      <c r="L305" s="701" t="s">
        <v>3478</v>
      </c>
      <c r="M305" s="702" t="s">
        <v>3479</v>
      </c>
      <c r="N305" s="947"/>
      <c r="O305" s="920"/>
    </row>
    <row r="306" spans="1:15" ht="15.75" customHeight="1">
      <c r="A306" s="921">
        <v>17</v>
      </c>
      <c r="B306" s="704">
        <v>52580</v>
      </c>
      <c r="C306" s="700" t="s">
        <v>5649</v>
      </c>
      <c r="D306" s="701" t="s">
        <v>3466</v>
      </c>
      <c r="E306" s="702" t="s">
        <v>3467</v>
      </c>
      <c r="F306" s="1285"/>
      <c r="G306" s="1102"/>
      <c r="I306" s="921">
        <v>17</v>
      </c>
      <c r="J306" s="704">
        <v>52590</v>
      </c>
      <c r="K306" s="700" t="s">
        <v>5649</v>
      </c>
      <c r="L306" s="701" t="s">
        <v>3480</v>
      </c>
      <c r="M306" s="702" t="s">
        <v>3481</v>
      </c>
      <c r="N306" s="947"/>
      <c r="O306" s="1362"/>
    </row>
    <row r="307" spans="1:15" ht="15.75" customHeight="1">
      <c r="A307" s="921">
        <v>18</v>
      </c>
      <c r="B307" s="704">
        <v>52581</v>
      </c>
      <c r="C307" s="700" t="s">
        <v>5649</v>
      </c>
      <c r="D307" s="701" t="s">
        <v>5457</v>
      </c>
      <c r="E307" s="702" t="s">
        <v>3470</v>
      </c>
      <c r="F307" s="1039"/>
      <c r="G307" s="1026"/>
      <c r="I307" s="921">
        <v>18</v>
      </c>
      <c r="J307" s="704">
        <v>52591</v>
      </c>
      <c r="K307" s="700" t="s">
        <v>5649</v>
      </c>
      <c r="L307" s="701" t="s">
        <v>3477</v>
      </c>
      <c r="M307" s="702" t="s">
        <v>3470</v>
      </c>
      <c r="N307" s="947"/>
      <c r="O307" s="920"/>
    </row>
    <row r="308" spans="1:15" ht="15.75" customHeight="1">
      <c r="A308" s="921">
        <v>19</v>
      </c>
      <c r="B308" s="704">
        <v>52582</v>
      </c>
      <c r="C308" s="700" t="s">
        <v>5649</v>
      </c>
      <c r="D308" s="701" t="s">
        <v>3468</v>
      </c>
      <c r="E308" s="702" t="s">
        <v>3469</v>
      </c>
      <c r="F308" s="947"/>
      <c r="G308" s="1102"/>
      <c r="I308" s="921">
        <v>19</v>
      </c>
      <c r="J308" s="704">
        <v>52592</v>
      </c>
      <c r="K308" s="700" t="s">
        <v>5649</v>
      </c>
      <c r="L308" s="701" t="s">
        <v>3472</v>
      </c>
      <c r="M308" s="702" t="s">
        <v>3473</v>
      </c>
      <c r="N308" s="947"/>
      <c r="O308" s="920"/>
    </row>
    <row r="309" spans="1:15" ht="15.75" customHeight="1">
      <c r="A309" s="921">
        <v>20</v>
      </c>
      <c r="B309" s="704">
        <v>52767</v>
      </c>
      <c r="C309" s="700" t="s">
        <v>5649</v>
      </c>
      <c r="D309" s="701" t="s">
        <v>1556</v>
      </c>
      <c r="E309" s="702" t="s">
        <v>2586</v>
      </c>
      <c r="F309" s="947"/>
      <c r="G309" s="1026"/>
      <c r="I309" s="921">
        <v>20</v>
      </c>
      <c r="J309" s="1363">
        <v>52750</v>
      </c>
      <c r="K309" s="1364" t="s">
        <v>5649</v>
      </c>
      <c r="L309" s="1365" t="s">
        <v>4028</v>
      </c>
      <c r="M309" s="1366" t="s">
        <v>5638</v>
      </c>
      <c r="N309" s="1367"/>
      <c r="O309" s="925"/>
    </row>
    <row r="310" spans="1:15" ht="15.75" customHeight="1">
      <c r="A310" s="921">
        <v>21</v>
      </c>
      <c r="B310" s="704"/>
      <c r="C310" s="700"/>
      <c r="D310" s="701"/>
      <c r="E310" s="702"/>
      <c r="F310" s="947"/>
      <c r="G310" s="1026"/>
      <c r="I310" s="1074"/>
      <c r="J310" s="1074"/>
      <c r="K310" s="1147"/>
      <c r="L310" s="1147"/>
      <c r="N310" s="1147"/>
      <c r="O310" s="1368"/>
    </row>
    <row r="311" spans="1:15" ht="15.75" customHeight="1">
      <c r="A311" s="949"/>
      <c r="B311" s="909"/>
      <c r="C311" s="909"/>
      <c r="D311" s="909"/>
      <c r="E311" s="909"/>
      <c r="I311" s="949"/>
      <c r="J311" s="909"/>
      <c r="K311" s="909"/>
      <c r="L311" s="909"/>
      <c r="M311" s="909"/>
      <c r="N311" s="1167"/>
      <c r="O311" s="1169"/>
    </row>
    <row r="312" spans="1:15" ht="15.75" customHeight="1">
      <c r="A312" s="1054"/>
      <c r="B312" s="1574" t="s">
        <v>3452</v>
      </c>
      <c r="C312" s="1600" t="s">
        <v>4557</v>
      </c>
      <c r="D312" s="1575" t="s">
        <v>3453</v>
      </c>
      <c r="E312" s="1575" t="s">
        <v>2608</v>
      </c>
      <c r="F312" s="1597" t="s">
        <v>5717</v>
      </c>
      <c r="G312" s="1610"/>
      <c r="H312" s="1611"/>
      <c r="I312" s="1612"/>
      <c r="J312" s="1600">
        <v>52586</v>
      </c>
      <c r="K312" s="1600" t="s">
        <v>4557</v>
      </c>
      <c r="L312" s="1601" t="s">
        <v>5477</v>
      </c>
      <c r="M312" s="1601" t="s">
        <v>3459</v>
      </c>
      <c r="N312" s="1597" t="s">
        <v>5717</v>
      </c>
      <c r="O312" s="1613"/>
    </row>
    <row r="313" spans="1:15" ht="15.75" customHeight="1">
      <c r="A313" s="1054"/>
      <c r="B313" s="209"/>
      <c r="C313" s="209"/>
      <c r="D313" s="209"/>
      <c r="E313" s="209"/>
      <c r="F313" s="1614"/>
      <c r="G313" s="1614"/>
      <c r="H313" s="1614"/>
      <c r="I313" s="1615"/>
      <c r="J313" s="1616"/>
      <c r="K313" s="143"/>
      <c r="L313" s="8"/>
      <c r="M313" s="8"/>
      <c r="N313" s="1596"/>
      <c r="O313" s="1617"/>
    </row>
    <row r="314" spans="1:15" ht="15.75" customHeight="1">
      <c r="A314" s="1054"/>
      <c r="B314" s="1618">
        <v>49678</v>
      </c>
      <c r="C314" s="1619" t="s">
        <v>4557</v>
      </c>
      <c r="D314" s="1620" t="s">
        <v>3442</v>
      </c>
      <c r="E314" s="1621" t="s">
        <v>3443</v>
      </c>
      <c r="F314" s="1622" t="s">
        <v>1655</v>
      </c>
      <c r="G314" s="1623"/>
      <c r="H314" s="1623"/>
      <c r="I314" s="1624"/>
      <c r="J314" s="1625">
        <v>49781</v>
      </c>
      <c r="K314" s="1626" t="s">
        <v>4557</v>
      </c>
      <c r="L314" s="1627" t="s">
        <v>2878</v>
      </c>
      <c r="M314" s="1628" t="s">
        <v>3458</v>
      </c>
      <c r="N314" s="1622" t="s">
        <v>1655</v>
      </c>
      <c r="O314" s="1629"/>
    </row>
    <row r="315" spans="1:15" ht="15.75" customHeight="1">
      <c r="A315" s="1054"/>
      <c r="B315" s="1618">
        <v>49859</v>
      </c>
      <c r="C315" s="1619" t="s">
        <v>4557</v>
      </c>
      <c r="D315" s="1620" t="s">
        <v>3454</v>
      </c>
      <c r="E315" s="1621" t="s">
        <v>4559</v>
      </c>
      <c r="F315" s="1622" t="s">
        <v>1657</v>
      </c>
      <c r="G315" s="1623"/>
      <c r="H315" s="1623"/>
      <c r="I315" s="1624"/>
      <c r="J315" s="793"/>
      <c r="K315" s="794"/>
      <c r="L315" s="666"/>
      <c r="M315" s="666"/>
      <c r="N315" s="1622"/>
      <c r="O315" s="1629"/>
    </row>
    <row r="316" spans="1:15" ht="15.75" customHeight="1">
      <c r="A316" s="1054"/>
      <c r="B316" s="1168"/>
      <c r="C316" s="1167"/>
      <c r="D316" s="1167"/>
      <c r="E316" s="1167"/>
      <c r="F316" s="1167"/>
      <c r="G316" s="1167"/>
      <c r="H316" s="1167"/>
      <c r="I316" s="1054"/>
      <c r="J316" s="1054"/>
      <c r="K316" s="1050"/>
      <c r="L316" s="1050"/>
      <c r="M316" s="1050"/>
      <c r="N316" s="1173"/>
      <c r="O316" s="1170"/>
    </row>
    <row r="317" spans="1:15" ht="15.75" customHeight="1">
      <c r="A317" s="1054"/>
      <c r="B317" s="1048"/>
      <c r="C317" s="1050"/>
      <c r="D317" s="1050"/>
      <c r="E317" s="1050"/>
      <c r="F317" s="1167"/>
      <c r="G317" s="1167"/>
      <c r="H317" s="1167"/>
      <c r="I317" s="1054"/>
      <c r="K317" s="1173"/>
      <c r="L317" s="1173"/>
      <c r="M317" s="1050"/>
      <c r="N317" s="1173"/>
      <c r="O317" s="1170"/>
    </row>
    <row r="318" spans="1:15" ht="15.75" customHeight="1">
      <c r="A318" s="1054"/>
      <c r="B318" s="1048"/>
      <c r="C318" s="1050"/>
      <c r="D318" s="1050"/>
      <c r="E318" s="1050"/>
      <c r="F318" s="1167"/>
      <c r="G318" s="1167"/>
      <c r="H318" s="1167"/>
      <c r="I318" s="1054"/>
      <c r="K318" s="1173"/>
      <c r="L318" s="1173"/>
      <c r="M318" s="1050"/>
      <c r="N318" s="1050"/>
      <c r="O318" s="1170"/>
    </row>
    <row r="319" spans="1:15" ht="15.75" customHeight="1">
      <c r="A319" s="1054"/>
      <c r="B319" s="1048"/>
      <c r="C319" s="1050"/>
      <c r="D319" s="1050"/>
      <c r="E319" s="1050"/>
      <c r="F319" s="1167"/>
      <c r="G319" s="1167"/>
      <c r="H319" s="1167"/>
      <c r="I319" s="1054"/>
      <c r="J319" s="1048"/>
      <c r="K319" s="1050"/>
      <c r="L319" s="1050"/>
      <c r="M319" s="1050"/>
      <c r="N319" s="1050"/>
      <c r="O319" s="1170"/>
    </row>
    <row r="320" spans="1:13" ht="15.75" customHeight="1">
      <c r="A320" s="1054"/>
      <c r="B320" s="1048"/>
      <c r="C320" s="1050"/>
      <c r="D320" s="1050"/>
      <c r="E320" s="1050"/>
      <c r="F320" s="1167"/>
      <c r="G320" s="1167"/>
      <c r="H320" s="1167"/>
      <c r="I320" s="1054"/>
      <c r="J320" s="1048"/>
      <c r="K320" s="1050"/>
      <c r="L320" s="1050"/>
      <c r="M320" s="1050"/>
    </row>
    <row r="321" spans="1:11" ht="15.75" customHeight="1">
      <c r="A321" s="949"/>
      <c r="B321" s="968"/>
      <c r="C321" s="934"/>
      <c r="I321" s="949"/>
      <c r="J321" s="968"/>
      <c r="K321" s="934"/>
    </row>
    <row r="322" spans="1:11" ht="15.75" customHeight="1">
      <c r="A322" s="949"/>
      <c r="B322" s="968"/>
      <c r="C322" s="934"/>
      <c r="I322" s="949"/>
      <c r="J322" s="968"/>
      <c r="K322" s="934"/>
    </row>
    <row r="323" spans="1:11" ht="15.75" customHeight="1">
      <c r="A323" s="949"/>
      <c r="B323" s="968"/>
      <c r="C323" s="934"/>
      <c r="I323" s="949"/>
      <c r="J323" s="968"/>
      <c r="K323" s="934"/>
    </row>
    <row r="324" spans="1:11" ht="15.75" customHeight="1">
      <c r="A324" s="949"/>
      <c r="B324" s="968"/>
      <c r="C324" s="934"/>
      <c r="I324" s="949"/>
      <c r="J324" s="968"/>
      <c r="K324" s="934"/>
    </row>
    <row r="325" spans="1:11" ht="15.75" customHeight="1">
      <c r="A325" s="949"/>
      <c r="B325" s="968"/>
      <c r="C325" s="934"/>
      <c r="I325" s="949"/>
      <c r="J325" s="968"/>
      <c r="K325" s="934"/>
    </row>
    <row r="326" spans="1:11" ht="15.75" customHeight="1">
      <c r="A326" s="949"/>
      <c r="B326" s="968"/>
      <c r="C326" s="934"/>
      <c r="I326" s="949"/>
      <c r="J326" s="968"/>
      <c r="K326" s="934"/>
    </row>
    <row r="327" spans="1:11" ht="15.75" customHeight="1">
      <c r="A327" s="949"/>
      <c r="B327" s="968"/>
      <c r="C327" s="934"/>
      <c r="I327" s="949"/>
      <c r="J327" s="968"/>
      <c r="K327" s="934"/>
    </row>
    <row r="328" spans="1:11" ht="15.75" customHeight="1">
      <c r="A328" s="949"/>
      <c r="B328" s="968"/>
      <c r="C328" s="934"/>
      <c r="I328" s="949"/>
      <c r="J328" s="968"/>
      <c r="K328" s="934"/>
    </row>
    <row r="329" spans="1:15" ht="15.75" customHeight="1">
      <c r="A329" s="1670" t="s">
        <v>4385</v>
      </c>
      <c r="B329" s="1670"/>
      <c r="C329" s="1667"/>
      <c r="D329" s="934" t="str">
        <f>ครูที่ปรึกษา!B68</f>
        <v>นายสุเทพ  สายโสภา601</v>
      </c>
      <c r="F329" s="1705" t="s">
        <v>4509</v>
      </c>
      <c r="G329" s="1705"/>
      <c r="H329" s="1705"/>
      <c r="I329" s="604" t="s">
        <v>4385</v>
      </c>
      <c r="J329" s="913"/>
      <c r="K329" s="905"/>
      <c r="L329" s="906" t="str">
        <f>ครูที่ปรึกษา!C68</f>
        <v>นางวลีฉัตร วิบูลย์กุล/นายบวร ศรเผือก(ฝส)</v>
      </c>
      <c r="N329" s="906" t="s">
        <v>5473</v>
      </c>
      <c r="O329" s="974" t="s">
        <v>1529</v>
      </c>
    </row>
    <row r="330" spans="1:15" ht="15.75" customHeight="1">
      <c r="A330" s="910" t="s">
        <v>4572</v>
      </c>
      <c r="B330" s="911" t="s">
        <v>4555</v>
      </c>
      <c r="C330" s="917"/>
      <c r="D330" s="918" t="s">
        <v>4556</v>
      </c>
      <c r="E330" s="919" t="s">
        <v>4627</v>
      </c>
      <c r="F330" s="1705" t="s">
        <v>4520</v>
      </c>
      <c r="G330" s="1705"/>
      <c r="H330" s="1706"/>
      <c r="I330" s="910" t="s">
        <v>4572</v>
      </c>
      <c r="J330" s="1261" t="s">
        <v>4555</v>
      </c>
      <c r="K330" s="917"/>
      <c r="L330" s="918" t="s">
        <v>4556</v>
      </c>
      <c r="M330" s="919" t="s">
        <v>4627</v>
      </c>
      <c r="N330" s="1039"/>
      <c r="O330" s="928"/>
    </row>
    <row r="331" spans="1:15" ht="15.75" customHeight="1">
      <c r="A331" s="921">
        <v>1</v>
      </c>
      <c r="B331" s="695" t="s">
        <v>3500</v>
      </c>
      <c r="C331" s="696" t="s">
        <v>4557</v>
      </c>
      <c r="D331" s="697" t="s">
        <v>3423</v>
      </c>
      <c r="E331" s="698" t="s">
        <v>3501</v>
      </c>
      <c r="F331" s="1285"/>
      <c r="G331" s="1102"/>
      <c r="I331" s="921">
        <v>1</v>
      </c>
      <c r="J331" s="699">
        <v>49592</v>
      </c>
      <c r="K331" s="700" t="s">
        <v>4557</v>
      </c>
      <c r="L331" s="701" t="s">
        <v>4550</v>
      </c>
      <c r="M331" s="702" t="s">
        <v>5250</v>
      </c>
      <c r="N331" s="947"/>
      <c r="O331" s="928"/>
    </row>
    <row r="332" spans="1:15" ht="15.75" customHeight="1">
      <c r="A332" s="921">
        <v>2</v>
      </c>
      <c r="B332" s="699">
        <v>49643</v>
      </c>
      <c r="C332" s="700" t="s">
        <v>4557</v>
      </c>
      <c r="D332" s="701" t="s">
        <v>3520</v>
      </c>
      <c r="E332" s="702" t="s">
        <v>3521</v>
      </c>
      <c r="F332" s="1285"/>
      <c r="G332" s="1102"/>
      <c r="I332" s="921">
        <v>2</v>
      </c>
      <c r="J332" s="1141">
        <v>49693</v>
      </c>
      <c r="K332" s="700" t="s">
        <v>4557</v>
      </c>
      <c r="L332" s="1370" t="s">
        <v>3535</v>
      </c>
      <c r="M332" s="1309" t="s">
        <v>3536</v>
      </c>
      <c r="N332" s="947"/>
      <c r="O332" s="928"/>
    </row>
    <row r="333" spans="1:15" ht="15.75" customHeight="1">
      <c r="A333" s="921">
        <v>3</v>
      </c>
      <c r="B333" s="695" t="s">
        <v>3509</v>
      </c>
      <c r="C333" s="696" t="s">
        <v>4557</v>
      </c>
      <c r="D333" s="697" t="s">
        <v>3510</v>
      </c>
      <c r="E333" s="698" t="s">
        <v>3017</v>
      </c>
      <c r="F333" s="1285"/>
      <c r="G333" s="1102"/>
      <c r="I333" s="921">
        <v>3</v>
      </c>
      <c r="J333" s="699">
        <v>49703</v>
      </c>
      <c r="K333" s="700" t="s">
        <v>4557</v>
      </c>
      <c r="L333" s="701" t="s">
        <v>4775</v>
      </c>
      <c r="M333" s="702" t="s">
        <v>3525</v>
      </c>
      <c r="N333" s="1039"/>
      <c r="O333" s="928"/>
    </row>
    <row r="334" spans="1:15" ht="15.75" customHeight="1">
      <c r="A334" s="921">
        <v>4</v>
      </c>
      <c r="B334" s="695" t="s">
        <v>3505</v>
      </c>
      <c r="C334" s="696" t="s">
        <v>4557</v>
      </c>
      <c r="D334" s="697" t="s">
        <v>4977</v>
      </c>
      <c r="E334" s="698" t="s">
        <v>3506</v>
      </c>
      <c r="F334" s="1039"/>
      <c r="G334" s="1102"/>
      <c r="I334" s="921">
        <v>4</v>
      </c>
      <c r="J334" s="699">
        <v>49752</v>
      </c>
      <c r="K334" s="700" t="s">
        <v>4557</v>
      </c>
      <c r="L334" s="701" t="s">
        <v>3526</v>
      </c>
      <c r="M334" s="702" t="s">
        <v>3527</v>
      </c>
      <c r="N334" s="1202"/>
      <c r="O334" s="928"/>
    </row>
    <row r="335" spans="1:15" ht="15.75" customHeight="1">
      <c r="A335" s="921">
        <v>5</v>
      </c>
      <c r="B335" s="695" t="s">
        <v>3491</v>
      </c>
      <c r="C335" s="696" t="s">
        <v>4557</v>
      </c>
      <c r="D335" s="697" t="s">
        <v>3492</v>
      </c>
      <c r="E335" s="698" t="s">
        <v>3493</v>
      </c>
      <c r="F335" s="1285"/>
      <c r="G335" s="1102"/>
      <c r="I335" s="921">
        <v>5</v>
      </c>
      <c r="J335" s="695" t="s">
        <v>3531</v>
      </c>
      <c r="K335" s="700" t="s">
        <v>4557</v>
      </c>
      <c r="L335" s="697" t="s">
        <v>3532</v>
      </c>
      <c r="M335" s="698" t="s">
        <v>4469</v>
      </c>
      <c r="N335" s="947"/>
      <c r="O335" s="928"/>
    </row>
    <row r="336" spans="1:15" ht="15.75" customHeight="1">
      <c r="A336" s="921">
        <v>6</v>
      </c>
      <c r="B336" s="695" t="s">
        <v>3488</v>
      </c>
      <c r="C336" s="696" t="s">
        <v>4557</v>
      </c>
      <c r="D336" s="697" t="s">
        <v>3489</v>
      </c>
      <c r="E336" s="698" t="s">
        <v>4449</v>
      </c>
      <c r="F336" s="1285"/>
      <c r="G336" s="1102"/>
      <c r="I336" s="921">
        <v>6</v>
      </c>
      <c r="J336" s="695" t="s">
        <v>3494</v>
      </c>
      <c r="K336" s="696" t="s">
        <v>4557</v>
      </c>
      <c r="L336" s="697" t="s">
        <v>3495</v>
      </c>
      <c r="M336" s="698" t="s">
        <v>5293</v>
      </c>
      <c r="N336" s="1039"/>
      <c r="O336" s="928"/>
    </row>
    <row r="337" spans="1:15" ht="15.75" customHeight="1">
      <c r="A337" s="921">
        <v>7</v>
      </c>
      <c r="B337" s="695" t="s">
        <v>3511</v>
      </c>
      <c r="C337" s="696" t="s">
        <v>4557</v>
      </c>
      <c r="D337" s="697" t="s">
        <v>3512</v>
      </c>
      <c r="E337" s="698" t="s">
        <v>4584</v>
      </c>
      <c r="F337" s="1285"/>
      <c r="G337" s="1102"/>
      <c r="I337" s="921">
        <v>7</v>
      </c>
      <c r="J337" s="695" t="s">
        <v>3518</v>
      </c>
      <c r="K337" s="700" t="s">
        <v>4557</v>
      </c>
      <c r="L337" s="697" t="s">
        <v>3519</v>
      </c>
      <c r="M337" s="698" t="s">
        <v>4761</v>
      </c>
      <c r="N337" s="947"/>
      <c r="O337" s="928"/>
    </row>
    <row r="338" spans="1:15" ht="15.75" customHeight="1">
      <c r="A338" s="921">
        <v>8</v>
      </c>
      <c r="B338" s="695" t="s">
        <v>3498</v>
      </c>
      <c r="C338" s="696" t="s">
        <v>4557</v>
      </c>
      <c r="D338" s="697" t="s">
        <v>3499</v>
      </c>
      <c r="E338" s="698" t="s">
        <v>4613</v>
      </c>
      <c r="F338" s="1285"/>
      <c r="G338" s="1102"/>
      <c r="I338" s="921">
        <v>8</v>
      </c>
      <c r="J338" s="695" t="s">
        <v>3496</v>
      </c>
      <c r="K338" s="703" t="s">
        <v>4557</v>
      </c>
      <c r="L338" s="697" t="s">
        <v>4597</v>
      </c>
      <c r="M338" s="698" t="s">
        <v>3497</v>
      </c>
      <c r="N338" s="947"/>
      <c r="O338" s="928"/>
    </row>
    <row r="339" spans="1:15" ht="15.75" customHeight="1">
      <c r="A339" s="921">
        <v>9</v>
      </c>
      <c r="B339" s="695" t="s">
        <v>3523</v>
      </c>
      <c r="C339" s="700" t="s">
        <v>4557</v>
      </c>
      <c r="D339" s="697" t="s">
        <v>3524</v>
      </c>
      <c r="E339" s="698" t="s">
        <v>4397</v>
      </c>
      <c r="F339" s="1285"/>
      <c r="G339" s="1102"/>
      <c r="I339" s="921">
        <v>9</v>
      </c>
      <c r="J339" s="695" t="s">
        <v>3528</v>
      </c>
      <c r="K339" s="700" t="s">
        <v>4557</v>
      </c>
      <c r="L339" s="697" t="s">
        <v>3529</v>
      </c>
      <c r="M339" s="698" t="s">
        <v>3530</v>
      </c>
      <c r="N339" s="947"/>
      <c r="O339" s="928"/>
    </row>
    <row r="340" spans="1:15" ht="15.75" customHeight="1">
      <c r="A340" s="921">
        <v>10</v>
      </c>
      <c r="B340" s="699">
        <v>49786</v>
      </c>
      <c r="C340" s="700" t="s">
        <v>4557</v>
      </c>
      <c r="D340" s="701" t="s">
        <v>4384</v>
      </c>
      <c r="E340" s="702" t="s">
        <v>3522</v>
      </c>
      <c r="F340" s="1285"/>
      <c r="G340" s="1102"/>
      <c r="I340" s="921">
        <v>10</v>
      </c>
      <c r="J340" s="699">
        <v>49884</v>
      </c>
      <c r="K340" s="700" t="s">
        <v>4557</v>
      </c>
      <c r="L340" s="701" t="s">
        <v>3537</v>
      </c>
      <c r="M340" s="702" t="s">
        <v>3538</v>
      </c>
      <c r="N340" s="947"/>
      <c r="O340" s="928"/>
    </row>
    <row r="341" spans="1:15" ht="15.75" customHeight="1">
      <c r="A341" s="921">
        <v>11</v>
      </c>
      <c r="B341" s="695" t="s">
        <v>3513</v>
      </c>
      <c r="C341" s="700" t="s">
        <v>4557</v>
      </c>
      <c r="D341" s="697" t="s">
        <v>3514</v>
      </c>
      <c r="E341" s="698" t="s">
        <v>3515</v>
      </c>
      <c r="F341" s="1039"/>
      <c r="G341" s="1026"/>
      <c r="I341" s="921">
        <v>11</v>
      </c>
      <c r="J341" s="695" t="s">
        <v>3502</v>
      </c>
      <c r="K341" s="696" t="s">
        <v>4557</v>
      </c>
      <c r="L341" s="697" t="s">
        <v>3503</v>
      </c>
      <c r="M341" s="698" t="s">
        <v>3504</v>
      </c>
      <c r="N341" s="1000"/>
      <c r="O341" s="928"/>
    </row>
    <row r="342" spans="1:15" ht="15.75" customHeight="1">
      <c r="A342" s="921">
        <v>12</v>
      </c>
      <c r="B342" s="699">
        <v>49846</v>
      </c>
      <c r="C342" s="700" t="s">
        <v>4557</v>
      </c>
      <c r="D342" s="701" t="s">
        <v>3516</v>
      </c>
      <c r="E342" s="702" t="s">
        <v>3517</v>
      </c>
      <c r="F342" s="1285"/>
      <c r="G342" s="1102"/>
      <c r="I342" s="921">
        <v>12</v>
      </c>
      <c r="J342" s="695" t="s">
        <v>3490</v>
      </c>
      <c r="K342" s="696" t="s">
        <v>4557</v>
      </c>
      <c r="L342" s="1371" t="s">
        <v>3949</v>
      </c>
      <c r="M342" s="698" t="s">
        <v>4992</v>
      </c>
      <c r="N342" s="412" t="s">
        <v>3948</v>
      </c>
      <c r="O342" s="928"/>
    </row>
    <row r="343" spans="1:15" ht="15.75" customHeight="1">
      <c r="A343" s="921">
        <v>13</v>
      </c>
      <c r="B343" s="699">
        <v>49861</v>
      </c>
      <c r="C343" s="700" t="s">
        <v>4557</v>
      </c>
      <c r="D343" s="701" t="s">
        <v>4577</v>
      </c>
      <c r="E343" s="702" t="s">
        <v>5056</v>
      </c>
      <c r="F343" s="1039"/>
      <c r="G343" s="1102"/>
      <c r="I343" s="921">
        <v>13</v>
      </c>
      <c r="J343" s="704">
        <v>52598</v>
      </c>
      <c r="K343" s="700" t="s">
        <v>4557</v>
      </c>
      <c r="L343" s="701" t="s">
        <v>3507</v>
      </c>
      <c r="M343" s="702" t="s">
        <v>3508</v>
      </c>
      <c r="N343" s="947"/>
      <c r="O343" s="928"/>
    </row>
    <row r="344" spans="1:15" ht="15.75" customHeight="1">
      <c r="A344" s="921">
        <v>14</v>
      </c>
      <c r="B344" s="695" t="s">
        <v>3207</v>
      </c>
      <c r="C344" s="703" t="s">
        <v>4557</v>
      </c>
      <c r="D344" s="697" t="s">
        <v>3208</v>
      </c>
      <c r="E344" s="698" t="s">
        <v>3209</v>
      </c>
      <c r="F344" s="1285"/>
      <c r="G344" s="1102"/>
      <c r="I344" s="921">
        <v>14</v>
      </c>
      <c r="J344" s="704">
        <v>52599</v>
      </c>
      <c r="K344" s="1311" t="s">
        <v>4557</v>
      </c>
      <c r="L344" s="701" t="s">
        <v>3533</v>
      </c>
      <c r="M344" s="702" t="s">
        <v>3534</v>
      </c>
      <c r="N344" s="947"/>
      <c r="O344" s="928"/>
    </row>
    <row r="345" spans="1:15" ht="15.75" customHeight="1">
      <c r="A345" s="921">
        <v>15</v>
      </c>
      <c r="B345" s="691">
        <v>52769</v>
      </c>
      <c r="C345" s="692" t="s">
        <v>4557</v>
      </c>
      <c r="D345" s="693" t="s">
        <v>1578</v>
      </c>
      <c r="E345" s="694" t="s">
        <v>1579</v>
      </c>
      <c r="F345" s="1285"/>
      <c r="G345" s="1102"/>
      <c r="I345" s="921">
        <v>15</v>
      </c>
      <c r="J345" s="1372">
        <v>52751</v>
      </c>
      <c r="K345" s="1373" t="s">
        <v>4557</v>
      </c>
      <c r="L345" s="1374" t="s">
        <v>4029</v>
      </c>
      <c r="M345" s="1375" t="s">
        <v>5800</v>
      </c>
      <c r="N345" s="947"/>
      <c r="O345" s="928"/>
    </row>
    <row r="346" spans="1:15" ht="15.75" customHeight="1">
      <c r="A346" s="921">
        <v>16</v>
      </c>
      <c r="B346" s="695" t="s">
        <v>3543</v>
      </c>
      <c r="C346" s="700" t="s">
        <v>5649</v>
      </c>
      <c r="D346" s="697" t="s">
        <v>3544</v>
      </c>
      <c r="E346" s="698" t="s">
        <v>3545</v>
      </c>
      <c r="F346" s="1285"/>
      <c r="G346" s="1102"/>
      <c r="I346" s="921">
        <v>16</v>
      </c>
      <c r="J346" s="704">
        <v>52600</v>
      </c>
      <c r="K346" s="700" t="s">
        <v>5649</v>
      </c>
      <c r="L346" s="701" t="s">
        <v>5534</v>
      </c>
      <c r="M346" s="702" t="s">
        <v>3540</v>
      </c>
      <c r="N346" s="947"/>
      <c r="O346" s="928"/>
    </row>
    <row r="347" spans="1:15" ht="15.75" customHeight="1">
      <c r="A347" s="921">
        <v>17</v>
      </c>
      <c r="B347" s="704">
        <v>52593</v>
      </c>
      <c r="C347" s="700" t="s">
        <v>5649</v>
      </c>
      <c r="D347" s="705" t="s">
        <v>4015</v>
      </c>
      <c r="E347" s="702" t="s">
        <v>5065</v>
      </c>
      <c r="F347" s="522" t="s">
        <v>4014</v>
      </c>
      <c r="G347" s="925"/>
      <c r="I347" s="921">
        <v>17</v>
      </c>
      <c r="J347" s="704">
        <v>52601</v>
      </c>
      <c r="K347" s="700" t="s">
        <v>5649</v>
      </c>
      <c r="L347" s="701" t="s">
        <v>4719</v>
      </c>
      <c r="M347" s="702" t="s">
        <v>3539</v>
      </c>
      <c r="N347" s="947"/>
      <c r="O347" s="928"/>
    </row>
    <row r="348" spans="1:15" ht="15.75" customHeight="1">
      <c r="A348" s="921">
        <v>18</v>
      </c>
      <c r="B348" s="704">
        <v>52594</v>
      </c>
      <c r="C348" s="700" t="s">
        <v>5649</v>
      </c>
      <c r="D348" s="701" t="s">
        <v>3551</v>
      </c>
      <c r="E348" s="702" t="s">
        <v>3552</v>
      </c>
      <c r="F348" s="947"/>
      <c r="G348" s="925"/>
      <c r="I348" s="921">
        <v>18</v>
      </c>
      <c r="J348" s="704">
        <v>52602</v>
      </c>
      <c r="K348" s="700" t="s">
        <v>5649</v>
      </c>
      <c r="L348" s="701" t="s">
        <v>2018</v>
      </c>
      <c r="M348" s="702" t="s">
        <v>5394</v>
      </c>
      <c r="N348" s="947"/>
      <c r="O348" s="928"/>
    </row>
    <row r="349" spans="1:15" ht="15.75" customHeight="1">
      <c r="A349" s="921">
        <v>19</v>
      </c>
      <c r="B349" s="704">
        <v>52595</v>
      </c>
      <c r="C349" s="700" t="s">
        <v>5649</v>
      </c>
      <c r="D349" s="701" t="s">
        <v>3546</v>
      </c>
      <c r="E349" s="702" t="s">
        <v>3547</v>
      </c>
      <c r="F349" s="1039"/>
      <c r="G349" s="1026"/>
      <c r="I349" s="921">
        <v>19</v>
      </c>
      <c r="J349" s="704">
        <v>52603</v>
      </c>
      <c r="K349" s="700" t="s">
        <v>5649</v>
      </c>
      <c r="L349" s="701" t="s">
        <v>5667</v>
      </c>
      <c r="M349" s="702" t="s">
        <v>3961</v>
      </c>
      <c r="N349" s="947"/>
      <c r="O349" s="928"/>
    </row>
    <row r="350" spans="1:15" ht="15.75" customHeight="1">
      <c r="A350" s="921">
        <v>20</v>
      </c>
      <c r="B350" s="704">
        <v>52596</v>
      </c>
      <c r="C350" s="700" t="s">
        <v>5649</v>
      </c>
      <c r="D350" s="701" t="s">
        <v>3549</v>
      </c>
      <c r="E350" s="702" t="s">
        <v>3550</v>
      </c>
      <c r="F350" s="947"/>
      <c r="G350" s="1026"/>
      <c r="I350" s="921">
        <v>20</v>
      </c>
      <c r="J350" s="704">
        <v>52604</v>
      </c>
      <c r="K350" s="700" t="s">
        <v>5649</v>
      </c>
      <c r="L350" s="701" t="s">
        <v>6300</v>
      </c>
      <c r="M350" s="702" t="s">
        <v>4406</v>
      </c>
      <c r="N350" s="947"/>
      <c r="O350" s="928"/>
    </row>
    <row r="351" spans="1:14" ht="15.75" customHeight="1">
      <c r="A351" s="921">
        <v>21</v>
      </c>
      <c r="B351" s="704">
        <v>52597</v>
      </c>
      <c r="C351" s="700" t="s">
        <v>5649</v>
      </c>
      <c r="D351" s="701" t="s">
        <v>4598</v>
      </c>
      <c r="E351" s="702" t="s">
        <v>3548</v>
      </c>
      <c r="F351" s="947"/>
      <c r="G351" s="1102"/>
      <c r="I351" s="949"/>
      <c r="J351" s="968"/>
      <c r="K351" s="934"/>
      <c r="N351" s="1183"/>
    </row>
    <row r="352" spans="1:10" ht="15.75" customHeight="1">
      <c r="A352" s="949"/>
      <c r="B352" s="909"/>
      <c r="C352" s="909"/>
      <c r="D352" s="909"/>
      <c r="E352" s="909"/>
      <c r="H352" s="907"/>
      <c r="I352" s="934"/>
      <c r="J352" s="1054"/>
    </row>
    <row r="353" spans="1:14" ht="15.75" customHeight="1">
      <c r="A353" s="949"/>
      <c r="I353" s="949"/>
      <c r="N353" s="960"/>
    </row>
    <row r="354" spans="1:9" ht="15.75" customHeight="1">
      <c r="A354" s="949"/>
      <c r="B354" s="909"/>
      <c r="C354" s="909"/>
      <c r="D354" s="909"/>
      <c r="E354" s="909"/>
      <c r="I354" s="949"/>
    </row>
    <row r="355" spans="1:15" ht="15.75" customHeight="1">
      <c r="A355" s="949"/>
      <c r="B355" s="909"/>
      <c r="C355" s="909"/>
      <c r="D355" s="909"/>
      <c r="E355" s="909"/>
      <c r="I355" s="949"/>
      <c r="J355" s="846">
        <v>52605</v>
      </c>
      <c r="K355" s="846" t="s">
        <v>5649</v>
      </c>
      <c r="L355" s="1630" t="s">
        <v>3541</v>
      </c>
      <c r="M355" s="1630" t="s">
        <v>3542</v>
      </c>
      <c r="N355" s="103" t="s">
        <v>5717</v>
      </c>
      <c r="O355" s="957"/>
    </row>
    <row r="356" spans="1:11" ht="15.75" customHeight="1">
      <c r="A356" s="949"/>
      <c r="B356" s="909"/>
      <c r="C356" s="909"/>
      <c r="D356" s="909"/>
      <c r="E356" s="909"/>
      <c r="I356" s="949"/>
      <c r="J356" s="968"/>
      <c r="K356" s="934"/>
    </row>
    <row r="357" spans="1:11" ht="15.75" customHeight="1">
      <c r="A357" s="949"/>
      <c r="B357" s="968"/>
      <c r="C357" s="934"/>
      <c r="I357" s="949"/>
      <c r="J357" s="968"/>
      <c r="K357" s="934"/>
    </row>
    <row r="358" spans="1:11" ht="15.75" customHeight="1">
      <c r="A358" s="949"/>
      <c r="B358" s="968"/>
      <c r="C358" s="934"/>
      <c r="I358" s="949"/>
      <c r="J358" s="968"/>
      <c r="K358" s="934"/>
    </row>
    <row r="359" spans="1:11" ht="15.75" customHeight="1">
      <c r="A359" s="949"/>
      <c r="B359" s="968"/>
      <c r="C359" s="934"/>
      <c r="I359" s="949"/>
      <c r="J359" s="968"/>
      <c r="K359" s="934"/>
    </row>
    <row r="360" spans="1:11" ht="15.75" customHeight="1">
      <c r="A360" s="949"/>
      <c r="B360" s="968"/>
      <c r="C360" s="934"/>
      <c r="I360" s="949"/>
      <c r="J360" s="968"/>
      <c r="K360" s="934"/>
    </row>
    <row r="361" spans="1:11" ht="15.75" customHeight="1">
      <c r="A361" s="949"/>
      <c r="B361" s="968"/>
      <c r="C361" s="934"/>
      <c r="I361" s="949"/>
      <c r="J361" s="968"/>
      <c r="K361" s="934"/>
    </row>
    <row r="362" spans="1:11" ht="15.75" customHeight="1">
      <c r="A362" s="949"/>
      <c r="B362" s="968"/>
      <c r="C362" s="934"/>
      <c r="I362" s="949"/>
      <c r="J362" s="968"/>
      <c r="K362" s="934"/>
    </row>
    <row r="363" spans="1:11" ht="15.75" customHeight="1">
      <c r="A363" s="949"/>
      <c r="B363" s="968"/>
      <c r="C363" s="934"/>
      <c r="I363" s="949"/>
      <c r="J363" s="968"/>
      <c r="K363" s="934"/>
    </row>
    <row r="364" spans="1:11" ht="15.75" customHeight="1">
      <c r="A364" s="949"/>
      <c r="B364" s="968"/>
      <c r="C364" s="934"/>
      <c r="I364" s="949"/>
      <c r="J364" s="968"/>
      <c r="K364" s="934"/>
    </row>
    <row r="365" spans="1:11" ht="15.75" customHeight="1">
      <c r="A365" s="949"/>
      <c r="B365" s="968"/>
      <c r="C365" s="934"/>
      <c r="I365" s="949"/>
      <c r="J365" s="968"/>
      <c r="K365" s="934"/>
    </row>
    <row r="366" spans="1:11" ht="15.75" customHeight="1">
      <c r="A366" s="949"/>
      <c r="B366" s="968"/>
      <c r="C366" s="934"/>
      <c r="I366" s="949"/>
      <c r="J366" s="968"/>
      <c r="K366" s="934"/>
    </row>
    <row r="367" spans="1:11" ht="15.75" customHeight="1">
      <c r="A367" s="949"/>
      <c r="B367" s="968"/>
      <c r="C367" s="934"/>
      <c r="I367" s="949"/>
      <c r="J367" s="968"/>
      <c r="K367" s="934"/>
    </row>
    <row r="368" spans="1:11" ht="15.75" customHeight="1">
      <c r="A368" s="949"/>
      <c r="B368" s="968"/>
      <c r="C368" s="934"/>
      <c r="I368" s="949"/>
      <c r="J368" s="968"/>
      <c r="K368" s="934"/>
    </row>
    <row r="369" spans="1:11" ht="15.75" customHeight="1">
      <c r="A369" s="949"/>
      <c r="B369" s="968"/>
      <c r="C369" s="934"/>
      <c r="I369" s="949"/>
      <c r="J369" s="968"/>
      <c r="K369" s="934"/>
    </row>
    <row r="370" spans="1:15" ht="15.75" customHeight="1">
      <c r="A370" s="1670" t="s">
        <v>4385</v>
      </c>
      <c r="B370" s="1670"/>
      <c r="C370" s="1667"/>
      <c r="D370" s="934" t="str">
        <f>ครูที่ปรึกษา!B69</f>
        <v>นางพรรณี  สงวนโสภา348</v>
      </c>
      <c r="F370" s="1705" t="s">
        <v>5462</v>
      </c>
      <c r="G370" s="1705"/>
      <c r="H370" s="1705"/>
      <c r="I370" s="604" t="s">
        <v>4385</v>
      </c>
      <c r="J370" s="913"/>
      <c r="K370" s="905"/>
      <c r="L370" s="906" t="str">
        <f>ครูที่ปรึกษา!C69</f>
        <v>น.ส.กรัณฑ์เพชร  สายเชื้อ331</v>
      </c>
      <c r="N370" s="906" t="s">
        <v>5473</v>
      </c>
      <c r="O370" s="974" t="s">
        <v>5705</v>
      </c>
    </row>
    <row r="371" spans="1:15" ht="15.75" customHeight="1">
      <c r="A371" s="910" t="s">
        <v>4572</v>
      </c>
      <c r="B371" s="911" t="s">
        <v>4555</v>
      </c>
      <c r="C371" s="917"/>
      <c r="D371" s="918" t="s">
        <v>4556</v>
      </c>
      <c r="E371" s="919" t="s">
        <v>4627</v>
      </c>
      <c r="F371" s="1705" t="s">
        <v>4519</v>
      </c>
      <c r="G371" s="1705"/>
      <c r="H371" s="1706"/>
      <c r="I371" s="910" t="s">
        <v>4572</v>
      </c>
      <c r="J371" s="1261" t="s">
        <v>4555</v>
      </c>
      <c r="K371" s="917"/>
      <c r="L371" s="918" t="s">
        <v>4556</v>
      </c>
      <c r="M371" s="919" t="s">
        <v>4627</v>
      </c>
      <c r="N371" s="947"/>
      <c r="O371" s="928"/>
    </row>
    <row r="372" spans="1:15" ht="15.75" customHeight="1">
      <c r="A372" s="921">
        <v>1</v>
      </c>
      <c r="B372" s="995" t="s">
        <v>3581</v>
      </c>
      <c r="C372" s="1377" t="s">
        <v>4557</v>
      </c>
      <c r="D372" s="351" t="s">
        <v>3582</v>
      </c>
      <c r="E372" s="1378" t="s">
        <v>3583</v>
      </c>
      <c r="F372" s="1285"/>
      <c r="G372" s="1102"/>
      <c r="I372" s="921">
        <v>1</v>
      </c>
      <c r="J372" s="995" t="s">
        <v>3592</v>
      </c>
      <c r="K372" s="1377" t="s">
        <v>4557</v>
      </c>
      <c r="L372" s="351" t="s">
        <v>4608</v>
      </c>
      <c r="M372" s="1378" t="s">
        <v>4582</v>
      </c>
      <c r="N372" s="947"/>
      <c r="O372" s="928"/>
    </row>
    <row r="373" spans="1:15" ht="15.75" customHeight="1">
      <c r="A373" s="921">
        <v>2</v>
      </c>
      <c r="B373" s="995" t="s">
        <v>3568</v>
      </c>
      <c r="C373" s="1377" t="s">
        <v>4557</v>
      </c>
      <c r="D373" s="351" t="s">
        <v>3569</v>
      </c>
      <c r="E373" s="1378" t="s">
        <v>3570</v>
      </c>
      <c r="F373" s="1285"/>
      <c r="G373" s="1102"/>
      <c r="I373" s="921">
        <v>2</v>
      </c>
      <c r="J373" s="995" t="s">
        <v>3586</v>
      </c>
      <c r="K373" s="1377" t="s">
        <v>4557</v>
      </c>
      <c r="L373" s="351" t="s">
        <v>5406</v>
      </c>
      <c r="M373" s="1378" t="s">
        <v>5256</v>
      </c>
      <c r="N373" s="947"/>
      <c r="O373" s="928"/>
    </row>
    <row r="374" spans="1:15" ht="15.75" customHeight="1">
      <c r="A374" s="921">
        <v>3</v>
      </c>
      <c r="B374" s="995" t="s">
        <v>3575</v>
      </c>
      <c r="C374" s="1377" t="s">
        <v>4557</v>
      </c>
      <c r="D374" s="351" t="s">
        <v>3576</v>
      </c>
      <c r="E374" s="1378" t="s">
        <v>3577</v>
      </c>
      <c r="F374" s="1285"/>
      <c r="G374" s="1102"/>
      <c r="I374" s="921">
        <v>3</v>
      </c>
      <c r="J374" s="995" t="s">
        <v>3603</v>
      </c>
      <c r="K374" s="1377" t="s">
        <v>4557</v>
      </c>
      <c r="L374" s="351" t="s">
        <v>3604</v>
      </c>
      <c r="M374" s="1378" t="s">
        <v>3605</v>
      </c>
      <c r="N374" s="947"/>
      <c r="O374" s="928"/>
    </row>
    <row r="375" spans="1:15" ht="15.75" customHeight="1">
      <c r="A375" s="921">
        <v>4</v>
      </c>
      <c r="B375" s="1264">
        <v>49824</v>
      </c>
      <c r="C375" s="1379" t="s">
        <v>4557</v>
      </c>
      <c r="D375" s="1380" t="s">
        <v>3557</v>
      </c>
      <c r="E375" s="1381" t="s">
        <v>3558</v>
      </c>
      <c r="F375" s="1285"/>
      <c r="G375" s="1102"/>
      <c r="I375" s="921">
        <v>4</v>
      </c>
      <c r="J375" s="995" t="s">
        <v>3590</v>
      </c>
      <c r="K375" s="1377" t="s">
        <v>4557</v>
      </c>
      <c r="L375" s="351" t="s">
        <v>3524</v>
      </c>
      <c r="M375" s="1378" t="s">
        <v>3591</v>
      </c>
      <c r="N375" s="947"/>
      <c r="O375" s="928"/>
    </row>
    <row r="376" spans="1:15" ht="15.75" customHeight="1">
      <c r="A376" s="921">
        <v>5</v>
      </c>
      <c r="B376" s="995" t="s">
        <v>3571</v>
      </c>
      <c r="C376" s="1377" t="s">
        <v>4557</v>
      </c>
      <c r="D376" s="351" t="s">
        <v>3572</v>
      </c>
      <c r="E376" s="1378" t="s">
        <v>4738</v>
      </c>
      <c r="F376" s="1285"/>
      <c r="G376" s="1102"/>
      <c r="I376" s="921">
        <v>5</v>
      </c>
      <c r="J376" s="995" t="s">
        <v>3594</v>
      </c>
      <c r="K376" s="1377" t="s">
        <v>4557</v>
      </c>
      <c r="L376" s="351" t="s">
        <v>4743</v>
      </c>
      <c r="M376" s="1378" t="s">
        <v>3595</v>
      </c>
      <c r="N376" s="947"/>
      <c r="O376" s="928"/>
    </row>
    <row r="377" spans="1:15" ht="15.75" customHeight="1">
      <c r="A377" s="921">
        <v>6</v>
      </c>
      <c r="B377" s="995" t="s">
        <v>3563</v>
      </c>
      <c r="C377" s="1377" t="s">
        <v>4557</v>
      </c>
      <c r="D377" s="351" t="s">
        <v>3564</v>
      </c>
      <c r="E377" s="1378" t="s">
        <v>5298</v>
      </c>
      <c r="F377" s="1285"/>
      <c r="G377" s="1102"/>
      <c r="I377" s="921">
        <v>6</v>
      </c>
      <c r="J377" s="995" t="s">
        <v>3587</v>
      </c>
      <c r="K377" s="1377" t="s">
        <v>4557</v>
      </c>
      <c r="L377" s="351" t="s">
        <v>3588</v>
      </c>
      <c r="M377" s="1378" t="s">
        <v>5314</v>
      </c>
      <c r="N377" s="947"/>
      <c r="O377" s="928"/>
    </row>
    <row r="378" spans="1:15" ht="15.75" customHeight="1">
      <c r="A378" s="921">
        <v>7</v>
      </c>
      <c r="B378" s="995" t="s">
        <v>3567</v>
      </c>
      <c r="C378" s="1377" t="s">
        <v>4557</v>
      </c>
      <c r="D378" s="351" t="s">
        <v>5423</v>
      </c>
      <c r="E378" s="1378" t="s">
        <v>5305</v>
      </c>
      <c r="F378" s="1285"/>
      <c r="G378" s="1102"/>
      <c r="I378" s="921">
        <v>7</v>
      </c>
      <c r="J378" s="995" t="s">
        <v>3601</v>
      </c>
      <c r="K378" s="1377" t="s">
        <v>4557</v>
      </c>
      <c r="L378" s="351" t="s">
        <v>3602</v>
      </c>
      <c r="M378" s="1378" t="s">
        <v>4424</v>
      </c>
      <c r="N378" s="947"/>
      <c r="O378" s="928"/>
    </row>
    <row r="379" spans="1:15" ht="15.75" customHeight="1">
      <c r="A379" s="921">
        <v>8</v>
      </c>
      <c r="B379" s="995" t="s">
        <v>3584</v>
      </c>
      <c r="C379" s="1377" t="s">
        <v>4557</v>
      </c>
      <c r="D379" s="351" t="s">
        <v>2905</v>
      </c>
      <c r="E379" s="1378" t="s">
        <v>3585</v>
      </c>
      <c r="F379" s="1285"/>
      <c r="G379" s="1102"/>
      <c r="I379" s="921">
        <v>8</v>
      </c>
      <c r="J379" s="1264">
        <v>49953</v>
      </c>
      <c r="K379" s="1379" t="s">
        <v>4557</v>
      </c>
      <c r="L379" s="1380" t="s">
        <v>4746</v>
      </c>
      <c r="M379" s="1381" t="s">
        <v>5322</v>
      </c>
      <c r="N379" s="947"/>
      <c r="O379" s="928"/>
    </row>
    <row r="380" spans="1:15" ht="15.75" customHeight="1">
      <c r="A380" s="921">
        <v>9</v>
      </c>
      <c r="B380" s="1264">
        <v>49958</v>
      </c>
      <c r="C380" s="1379" t="s">
        <v>4557</v>
      </c>
      <c r="D380" s="1380" t="s">
        <v>3559</v>
      </c>
      <c r="E380" s="1381" t="s">
        <v>3560</v>
      </c>
      <c r="F380" s="1000"/>
      <c r="G380" s="1102"/>
      <c r="I380" s="921">
        <v>9</v>
      </c>
      <c r="J380" s="995" t="s">
        <v>3596</v>
      </c>
      <c r="K380" s="1377" t="s">
        <v>4557</v>
      </c>
      <c r="L380" s="351" t="s">
        <v>3000</v>
      </c>
      <c r="M380" s="1378" t="s">
        <v>5337</v>
      </c>
      <c r="N380" s="947"/>
      <c r="O380" s="928"/>
    </row>
    <row r="381" spans="1:15" ht="15.75" customHeight="1">
      <c r="A381" s="921">
        <v>10</v>
      </c>
      <c r="B381" s="995" t="s">
        <v>3553</v>
      </c>
      <c r="C381" s="1377" t="s">
        <v>4557</v>
      </c>
      <c r="D381" s="351" t="s">
        <v>3554</v>
      </c>
      <c r="E381" s="1378" t="s">
        <v>4973</v>
      </c>
      <c r="F381" s="909"/>
      <c r="G381" s="1102"/>
      <c r="I381" s="921">
        <v>10</v>
      </c>
      <c r="J381" s="704">
        <v>52615</v>
      </c>
      <c r="K381" s="700" t="s">
        <v>4557</v>
      </c>
      <c r="L381" s="701" t="s">
        <v>3580</v>
      </c>
      <c r="M381" s="702" t="s">
        <v>5347</v>
      </c>
      <c r="N381" s="947"/>
      <c r="O381" s="928"/>
    </row>
    <row r="382" spans="1:15" ht="15.75" customHeight="1">
      <c r="A382" s="921">
        <v>11</v>
      </c>
      <c r="B382" s="695" t="s">
        <v>3608</v>
      </c>
      <c r="C382" s="700" t="s">
        <v>5649</v>
      </c>
      <c r="D382" s="697" t="s">
        <v>3609</v>
      </c>
      <c r="E382" s="698" t="s">
        <v>3610</v>
      </c>
      <c r="F382" s="1382"/>
      <c r="G382" s="1102"/>
      <c r="I382" s="921">
        <v>11</v>
      </c>
      <c r="J382" s="704">
        <v>52616</v>
      </c>
      <c r="K382" s="700" t="s">
        <v>4557</v>
      </c>
      <c r="L382" s="701" t="s">
        <v>5627</v>
      </c>
      <c r="M382" s="702" t="s">
        <v>3566</v>
      </c>
      <c r="N382" s="947"/>
      <c r="O382" s="928"/>
    </row>
    <row r="383" spans="1:15" ht="15.75" customHeight="1">
      <c r="A383" s="921">
        <v>12</v>
      </c>
      <c r="B383" s="704">
        <v>52606</v>
      </c>
      <c r="C383" s="700" t="s">
        <v>5649</v>
      </c>
      <c r="D383" s="701" t="s">
        <v>3555</v>
      </c>
      <c r="E383" s="702" t="s">
        <v>3556</v>
      </c>
      <c r="F383" s="1382"/>
      <c r="G383" s="1102"/>
      <c r="I383" s="921">
        <v>12</v>
      </c>
      <c r="J383" s="704">
        <v>52617</v>
      </c>
      <c r="K383" s="700" t="s">
        <v>5649</v>
      </c>
      <c r="L383" s="701" t="s">
        <v>5673</v>
      </c>
      <c r="M383" s="702" t="s">
        <v>3597</v>
      </c>
      <c r="N383" s="1202"/>
      <c r="O383" s="928"/>
    </row>
    <row r="384" spans="1:15" ht="15.75" customHeight="1">
      <c r="A384" s="921">
        <v>13</v>
      </c>
      <c r="B384" s="704">
        <v>52607</v>
      </c>
      <c r="C384" s="700" t="s">
        <v>5649</v>
      </c>
      <c r="D384" s="701" t="s">
        <v>3578</v>
      </c>
      <c r="E384" s="702" t="s">
        <v>3579</v>
      </c>
      <c r="F384" s="947"/>
      <c r="G384" s="1383"/>
      <c r="I384" s="921">
        <v>13</v>
      </c>
      <c r="J384" s="704">
        <v>52618</v>
      </c>
      <c r="K384" s="700" t="s">
        <v>5649</v>
      </c>
      <c r="L384" s="701" t="s">
        <v>4795</v>
      </c>
      <c r="M384" s="702" t="s">
        <v>5331</v>
      </c>
      <c r="N384" s="1202"/>
      <c r="O384" s="928"/>
    </row>
    <row r="385" spans="1:15" ht="15.75" customHeight="1">
      <c r="A385" s="921">
        <v>14</v>
      </c>
      <c r="B385" s="704">
        <v>52608</v>
      </c>
      <c r="C385" s="700" t="s">
        <v>5649</v>
      </c>
      <c r="D385" s="701" t="s">
        <v>4466</v>
      </c>
      <c r="E385" s="702" t="s">
        <v>3573</v>
      </c>
      <c r="F385" s="1384"/>
      <c r="G385" s="925"/>
      <c r="H385" s="1176"/>
      <c r="I385" s="921">
        <v>14</v>
      </c>
      <c r="J385" s="704">
        <v>52619</v>
      </c>
      <c r="K385" s="700" t="s">
        <v>5649</v>
      </c>
      <c r="L385" s="701" t="s">
        <v>5035</v>
      </c>
      <c r="M385" s="702" t="s">
        <v>3611</v>
      </c>
      <c r="N385" s="947"/>
      <c r="O385" s="928"/>
    </row>
    <row r="386" spans="1:15" ht="15.75" customHeight="1">
      <c r="A386" s="921">
        <v>15</v>
      </c>
      <c r="B386" s="704">
        <v>52610</v>
      </c>
      <c r="C386" s="700" t="s">
        <v>5649</v>
      </c>
      <c r="D386" s="701" t="s">
        <v>5663</v>
      </c>
      <c r="E386" s="702" t="s">
        <v>3574</v>
      </c>
      <c r="F386" s="1039"/>
      <c r="G386" s="1026"/>
      <c r="I386" s="921">
        <v>15</v>
      </c>
      <c r="J386" s="704">
        <v>52620</v>
      </c>
      <c r="K386" s="700" t="s">
        <v>5649</v>
      </c>
      <c r="L386" s="701" t="s">
        <v>1919</v>
      </c>
      <c r="M386" s="702" t="s">
        <v>3598</v>
      </c>
      <c r="N386" s="947"/>
      <c r="O386" s="928"/>
    </row>
    <row r="387" spans="1:15" ht="15.75" customHeight="1">
      <c r="A387" s="921">
        <v>16</v>
      </c>
      <c r="B387" s="704">
        <v>52611</v>
      </c>
      <c r="C387" s="700" t="s">
        <v>5649</v>
      </c>
      <c r="D387" s="701" t="s">
        <v>3561</v>
      </c>
      <c r="E387" s="702" t="s">
        <v>3562</v>
      </c>
      <c r="F387" s="1039"/>
      <c r="G387" s="1026"/>
      <c r="I387" s="921">
        <v>16</v>
      </c>
      <c r="J387" s="704">
        <v>52621</v>
      </c>
      <c r="K387" s="700" t="s">
        <v>5649</v>
      </c>
      <c r="L387" s="701" t="s">
        <v>5088</v>
      </c>
      <c r="M387" s="702" t="s">
        <v>3612</v>
      </c>
      <c r="N387" s="947"/>
      <c r="O387" s="928"/>
    </row>
    <row r="388" spans="1:15" ht="15.75" customHeight="1">
      <c r="A388" s="921">
        <v>17</v>
      </c>
      <c r="B388" s="704">
        <v>52612</v>
      </c>
      <c r="C388" s="700" t="s">
        <v>5649</v>
      </c>
      <c r="D388" s="701" t="s">
        <v>2716</v>
      </c>
      <c r="E388" s="702" t="s">
        <v>3973</v>
      </c>
      <c r="F388" s="1039"/>
      <c r="G388" s="1026"/>
      <c r="I388" s="921">
        <v>17</v>
      </c>
      <c r="J388" s="704">
        <v>52622</v>
      </c>
      <c r="K388" s="700" t="s">
        <v>5649</v>
      </c>
      <c r="L388" s="701" t="s">
        <v>3613</v>
      </c>
      <c r="M388" s="702" t="s">
        <v>1850</v>
      </c>
      <c r="N388" s="947"/>
      <c r="O388" s="928"/>
    </row>
    <row r="389" spans="1:15" ht="15.75" customHeight="1">
      <c r="A389" s="921">
        <v>18</v>
      </c>
      <c r="B389" s="704">
        <v>52613</v>
      </c>
      <c r="C389" s="700" t="s">
        <v>5649</v>
      </c>
      <c r="D389" s="701" t="s">
        <v>3565</v>
      </c>
      <c r="E389" s="702" t="s">
        <v>5567</v>
      </c>
      <c r="F389" s="1039"/>
      <c r="G389" s="1026"/>
      <c r="I389" s="921">
        <v>18</v>
      </c>
      <c r="J389" s="704">
        <v>52623</v>
      </c>
      <c r="K389" s="700" t="s">
        <v>5649</v>
      </c>
      <c r="L389" s="701" t="s">
        <v>3606</v>
      </c>
      <c r="M389" s="702" t="s">
        <v>3607</v>
      </c>
      <c r="N389" s="947"/>
      <c r="O389" s="928"/>
    </row>
    <row r="390" spans="1:15" ht="15.75" customHeight="1">
      <c r="A390" s="921">
        <v>19</v>
      </c>
      <c r="B390" s="704">
        <v>52614</v>
      </c>
      <c r="C390" s="700" t="s">
        <v>5649</v>
      </c>
      <c r="D390" s="701" t="s">
        <v>5412</v>
      </c>
      <c r="E390" s="702" t="s">
        <v>3589</v>
      </c>
      <c r="F390" s="1039"/>
      <c r="G390" s="1026"/>
      <c r="I390" s="921">
        <v>19</v>
      </c>
      <c r="J390" s="704">
        <v>52624</v>
      </c>
      <c r="K390" s="700" t="s">
        <v>5649</v>
      </c>
      <c r="L390" s="701" t="s">
        <v>5335</v>
      </c>
      <c r="M390" s="702" t="s">
        <v>3593</v>
      </c>
      <c r="N390" s="947"/>
      <c r="O390" s="928"/>
    </row>
    <row r="391" spans="1:15" ht="15.75" customHeight="1">
      <c r="A391" s="921"/>
      <c r="B391" s="704"/>
      <c r="C391" s="700"/>
      <c r="D391" s="701"/>
      <c r="E391" s="702"/>
      <c r="F391" s="1039"/>
      <c r="G391" s="1026"/>
      <c r="H391" s="934"/>
      <c r="I391" s="921">
        <v>20</v>
      </c>
      <c r="J391" s="704">
        <v>52625</v>
      </c>
      <c r="K391" s="700" t="s">
        <v>5649</v>
      </c>
      <c r="L391" s="701" t="s">
        <v>3599</v>
      </c>
      <c r="M391" s="702" t="s">
        <v>3600</v>
      </c>
      <c r="N391" s="947"/>
      <c r="O391" s="928"/>
    </row>
    <row r="392" spans="1:13" ht="15.75" customHeight="1">
      <c r="A392" s="949"/>
      <c r="B392" s="1014"/>
      <c r="C392" s="955"/>
      <c r="D392" s="956"/>
      <c r="E392" s="956"/>
      <c r="F392" s="935"/>
      <c r="G392" s="935"/>
      <c r="H392" s="935"/>
      <c r="I392" s="950"/>
      <c r="J392" s="1385"/>
      <c r="K392" s="960"/>
      <c r="L392" s="960"/>
      <c r="M392" s="960"/>
    </row>
    <row r="393" spans="1:13" ht="15.75" customHeight="1">
      <c r="A393" s="949"/>
      <c r="B393" s="1054"/>
      <c r="C393" s="960"/>
      <c r="D393" s="960"/>
      <c r="E393" s="960"/>
      <c r="I393" s="949"/>
      <c r="J393" s="1327"/>
      <c r="K393" s="960"/>
      <c r="L393" s="960"/>
      <c r="M393" s="960"/>
    </row>
    <row r="394" spans="1:11" ht="15.75" customHeight="1">
      <c r="A394" s="949"/>
      <c r="B394" s="1369"/>
      <c r="C394" s="1369"/>
      <c r="D394" s="1376"/>
      <c r="E394" s="1376"/>
      <c r="F394" s="935"/>
      <c r="G394" s="935"/>
      <c r="H394" s="935"/>
      <c r="I394" s="950"/>
      <c r="J394" s="968"/>
      <c r="K394" s="934"/>
    </row>
    <row r="395" spans="1:11" ht="15.75" customHeight="1">
      <c r="A395" s="949"/>
      <c r="B395" s="968"/>
      <c r="C395" s="934"/>
      <c r="H395" s="907"/>
      <c r="I395" s="949"/>
      <c r="J395" s="968"/>
      <c r="K395" s="934"/>
    </row>
    <row r="396" spans="1:9" ht="15.75" customHeight="1">
      <c r="A396" s="949"/>
      <c r="B396" s="1054"/>
      <c r="G396" s="907"/>
      <c r="H396" s="907"/>
      <c r="I396" s="907"/>
    </row>
    <row r="397" spans="1:13" ht="15.75" customHeight="1">
      <c r="A397" s="949"/>
      <c r="B397" s="949"/>
      <c r="C397" s="934"/>
      <c r="F397" s="934"/>
      <c r="G397" s="1705"/>
      <c r="H397" s="1705"/>
      <c r="I397" s="1705"/>
      <c r="J397" s="949"/>
      <c r="K397" s="1050"/>
      <c r="L397" s="1050"/>
      <c r="M397" s="1050"/>
    </row>
    <row r="398" spans="1:11" ht="15.75" customHeight="1">
      <c r="A398" s="949"/>
      <c r="B398" s="968"/>
      <c r="C398" s="934"/>
      <c r="I398" s="949"/>
      <c r="J398" s="949"/>
      <c r="K398" s="934"/>
    </row>
    <row r="399" spans="1:11" ht="15.75" customHeight="1">
      <c r="A399" s="949"/>
      <c r="B399" s="968"/>
      <c r="C399" s="934"/>
      <c r="I399" s="949"/>
      <c r="J399" s="968"/>
      <c r="K399" s="934"/>
    </row>
    <row r="400" spans="1:11" ht="15.75" customHeight="1">
      <c r="A400" s="949"/>
      <c r="B400" s="968"/>
      <c r="C400" s="934"/>
      <c r="I400" s="949"/>
      <c r="J400" s="968"/>
      <c r="K400" s="934"/>
    </row>
    <row r="401" spans="1:11" ht="15.75" customHeight="1">
      <c r="A401" s="949"/>
      <c r="B401" s="968"/>
      <c r="C401" s="934"/>
      <c r="I401" s="949"/>
      <c r="J401" s="968"/>
      <c r="K401" s="934"/>
    </row>
    <row r="402" spans="1:11" ht="15.75" customHeight="1">
      <c r="A402" s="949"/>
      <c r="B402" s="968"/>
      <c r="C402" s="934"/>
      <c r="I402" s="949"/>
      <c r="J402" s="968"/>
      <c r="K402" s="934"/>
    </row>
    <row r="403" spans="1:11" ht="15.75" customHeight="1">
      <c r="A403" s="949"/>
      <c r="B403" s="968"/>
      <c r="C403" s="934"/>
      <c r="I403" s="949"/>
      <c r="J403" s="968"/>
      <c r="K403" s="934"/>
    </row>
    <row r="404" spans="1:11" ht="15.75" customHeight="1">
      <c r="A404" s="949"/>
      <c r="B404" s="968"/>
      <c r="C404" s="934"/>
      <c r="I404" s="949"/>
      <c r="J404" s="968"/>
      <c r="K404" s="934"/>
    </row>
    <row r="405" spans="1:11" ht="15.75" customHeight="1">
      <c r="A405" s="949"/>
      <c r="B405" s="968"/>
      <c r="C405" s="934"/>
      <c r="I405" s="949"/>
      <c r="J405" s="968"/>
      <c r="K405" s="934"/>
    </row>
    <row r="406" spans="1:11" ht="15.75" customHeight="1">
      <c r="A406" s="949"/>
      <c r="B406" s="968"/>
      <c r="C406" s="934"/>
      <c r="I406" s="949"/>
      <c r="J406" s="968"/>
      <c r="K406" s="934"/>
    </row>
    <row r="407" spans="1:11" ht="15.75" customHeight="1">
      <c r="A407" s="949"/>
      <c r="B407" s="968"/>
      <c r="C407" s="934"/>
      <c r="I407" s="949"/>
      <c r="J407" s="968"/>
      <c r="K407" s="934"/>
    </row>
    <row r="408" spans="1:11" ht="15.75" customHeight="1">
      <c r="A408" s="949"/>
      <c r="B408" s="968"/>
      <c r="C408" s="934"/>
      <c r="I408" s="949"/>
      <c r="J408" s="968"/>
      <c r="K408" s="934"/>
    </row>
    <row r="409" spans="1:11" ht="15.75" customHeight="1">
      <c r="A409" s="949"/>
      <c r="B409" s="968"/>
      <c r="C409" s="934"/>
      <c r="I409" s="949"/>
      <c r="J409" s="968"/>
      <c r="K409" s="934"/>
    </row>
    <row r="410" spans="1:11" ht="15.75" customHeight="1">
      <c r="A410" s="949"/>
      <c r="B410" s="968"/>
      <c r="C410" s="934"/>
      <c r="I410" s="949"/>
      <c r="J410" s="968"/>
      <c r="K410" s="934"/>
    </row>
    <row r="411" spans="1:15" ht="15.75" customHeight="1">
      <c r="A411" s="1670" t="s">
        <v>4385</v>
      </c>
      <c r="B411" s="1670"/>
      <c r="C411" s="1667"/>
      <c r="D411" s="934" t="str">
        <f>ครูที่ปรึกษา!B70</f>
        <v>น.ส.ปริยานลิน  เชาว์ประสิทธิ์607</v>
      </c>
      <c r="F411" s="1705" t="s">
        <v>4511</v>
      </c>
      <c r="G411" s="1705"/>
      <c r="H411" s="1705"/>
      <c r="J411" s="1670" t="s">
        <v>4385</v>
      </c>
      <c r="K411" s="1670"/>
      <c r="L411" s="906" t="str">
        <f>ครูที่ปรึกษา!C70</f>
        <v>น.ส.ณภัสสรณ์  วิชญ์ศรีนุเสน338</v>
      </c>
      <c r="N411" s="906" t="s">
        <v>5473</v>
      </c>
      <c r="O411" s="974" t="s">
        <v>1530</v>
      </c>
    </row>
    <row r="412" spans="1:15" ht="15.75" customHeight="1">
      <c r="A412" s="910" t="s">
        <v>4572</v>
      </c>
      <c r="B412" s="911" t="s">
        <v>4555</v>
      </c>
      <c r="C412" s="917"/>
      <c r="D412" s="918" t="s">
        <v>4556</v>
      </c>
      <c r="E412" s="919" t="s">
        <v>4627</v>
      </c>
      <c r="F412" s="1705" t="s">
        <v>4521</v>
      </c>
      <c r="G412" s="1705"/>
      <c r="H412" s="1706"/>
      <c r="J412" s="1261" t="s">
        <v>4555</v>
      </c>
      <c r="K412" s="917"/>
      <c r="L412" s="918" t="s">
        <v>4556</v>
      </c>
      <c r="M412" s="919" t="s">
        <v>4627</v>
      </c>
      <c r="N412" s="947"/>
      <c r="O412" s="928"/>
    </row>
    <row r="413" spans="1:15" ht="15.75" customHeight="1">
      <c r="A413" s="921">
        <v>1</v>
      </c>
      <c r="B413" s="695" t="s">
        <v>3641</v>
      </c>
      <c r="C413" s="696" t="s">
        <v>4557</v>
      </c>
      <c r="D413" s="697" t="s">
        <v>4781</v>
      </c>
      <c r="E413" s="698" t="s">
        <v>3642</v>
      </c>
      <c r="F413" s="1039"/>
      <c r="G413" s="1102"/>
      <c r="I413" s="921">
        <v>1</v>
      </c>
      <c r="J413" s="921" t="s">
        <v>3646</v>
      </c>
      <c r="K413" s="917" t="s">
        <v>4557</v>
      </c>
      <c r="L413" s="1217" t="s">
        <v>3647</v>
      </c>
      <c r="M413" s="919" t="s">
        <v>3648</v>
      </c>
      <c r="N413" s="947"/>
      <c r="O413" s="928"/>
    </row>
    <row r="414" spans="1:15" ht="15.75" customHeight="1">
      <c r="A414" s="921">
        <v>2</v>
      </c>
      <c r="B414" s="695" t="s">
        <v>3616</v>
      </c>
      <c r="C414" s="696" t="s">
        <v>4557</v>
      </c>
      <c r="D414" s="697" t="s">
        <v>5042</v>
      </c>
      <c r="E414" s="698" t="s">
        <v>3617</v>
      </c>
      <c r="F414" s="919"/>
      <c r="G414" s="1102"/>
      <c r="I414" s="921">
        <v>2</v>
      </c>
      <c r="J414" s="921" t="s">
        <v>3666</v>
      </c>
      <c r="K414" s="917" t="s">
        <v>4557</v>
      </c>
      <c r="L414" s="1217" t="s">
        <v>3667</v>
      </c>
      <c r="M414" s="919" t="s">
        <v>3668</v>
      </c>
      <c r="N414" s="947"/>
      <c r="O414" s="928"/>
    </row>
    <row r="415" spans="1:15" ht="15.75" customHeight="1">
      <c r="A415" s="921">
        <v>3</v>
      </c>
      <c r="B415" s="695" t="s">
        <v>3637</v>
      </c>
      <c r="C415" s="696" t="s">
        <v>4557</v>
      </c>
      <c r="D415" s="697" t="s">
        <v>4781</v>
      </c>
      <c r="E415" s="698" t="s">
        <v>3638</v>
      </c>
      <c r="F415" s="1285"/>
      <c r="G415" s="1102"/>
      <c r="I415" s="921">
        <v>3</v>
      </c>
      <c r="J415" s="921" t="s">
        <v>3670</v>
      </c>
      <c r="K415" s="917" t="s">
        <v>4557</v>
      </c>
      <c r="L415" s="1217" t="s">
        <v>3671</v>
      </c>
      <c r="M415" s="919" t="s">
        <v>3672</v>
      </c>
      <c r="N415" s="947"/>
      <c r="O415" s="928"/>
    </row>
    <row r="416" spans="1:15" ht="15.75" customHeight="1">
      <c r="A416" s="921">
        <v>4</v>
      </c>
      <c r="B416" s="695" t="s">
        <v>3643</v>
      </c>
      <c r="C416" s="696" t="s">
        <v>4557</v>
      </c>
      <c r="D416" s="697" t="s">
        <v>6524</v>
      </c>
      <c r="E416" s="698" t="s">
        <v>3644</v>
      </c>
      <c r="F416" s="1285"/>
      <c r="G416" s="1102"/>
      <c r="I416" s="921">
        <v>4</v>
      </c>
      <c r="J416" s="1298">
        <v>49972</v>
      </c>
      <c r="K416" s="1265" t="s">
        <v>4557</v>
      </c>
      <c r="L416" s="1266" t="s">
        <v>3662</v>
      </c>
      <c r="M416" s="1267" t="s">
        <v>3663</v>
      </c>
      <c r="N416" s="947"/>
      <c r="O416" s="928"/>
    </row>
    <row r="417" spans="1:15" ht="15.75" customHeight="1">
      <c r="A417" s="921">
        <v>5</v>
      </c>
      <c r="B417" s="1298">
        <v>52627</v>
      </c>
      <c r="C417" s="1265" t="s">
        <v>4557</v>
      </c>
      <c r="D417" s="1266" t="s">
        <v>3681</v>
      </c>
      <c r="E417" s="1267" t="s">
        <v>3682</v>
      </c>
      <c r="F417" s="1285"/>
      <c r="G417" s="1102"/>
      <c r="I417" s="921">
        <v>5</v>
      </c>
      <c r="J417" s="921" t="s">
        <v>3652</v>
      </c>
      <c r="K417" s="917" t="s">
        <v>4557</v>
      </c>
      <c r="L417" s="1217" t="s">
        <v>3653</v>
      </c>
      <c r="M417" s="919" t="s">
        <v>3654</v>
      </c>
      <c r="N417" s="947"/>
      <c r="O417" s="928"/>
    </row>
    <row r="418" spans="1:15" ht="15.75" customHeight="1">
      <c r="A418" s="921">
        <v>6</v>
      </c>
      <c r="B418" s="1298">
        <v>52628</v>
      </c>
      <c r="C418" s="1265" t="s">
        <v>4557</v>
      </c>
      <c r="D418" s="1266" t="s">
        <v>4550</v>
      </c>
      <c r="E418" s="1267" t="s">
        <v>5372</v>
      </c>
      <c r="F418" s="1285"/>
      <c r="G418" s="1102"/>
      <c r="I418" s="921">
        <v>6</v>
      </c>
      <c r="J418" s="921" t="s">
        <v>3679</v>
      </c>
      <c r="K418" s="917" t="s">
        <v>4557</v>
      </c>
      <c r="L418" s="1217" t="s">
        <v>5409</v>
      </c>
      <c r="M418" s="919" t="s">
        <v>3680</v>
      </c>
      <c r="N418" s="947"/>
      <c r="O418" s="928"/>
    </row>
    <row r="419" spans="1:15" ht="15.75" customHeight="1">
      <c r="A419" s="921">
        <v>7</v>
      </c>
      <c r="B419" s="1056">
        <v>49996</v>
      </c>
      <c r="C419" s="917" t="s">
        <v>5649</v>
      </c>
      <c r="D419" s="1217" t="s">
        <v>3622</v>
      </c>
      <c r="E419" s="919" t="s">
        <v>3623</v>
      </c>
      <c r="F419" s="1039"/>
      <c r="G419" s="1026"/>
      <c r="I419" s="921">
        <v>7</v>
      </c>
      <c r="J419" s="704">
        <v>52640</v>
      </c>
      <c r="K419" s="700" t="s">
        <v>4557</v>
      </c>
      <c r="L419" s="701" t="s">
        <v>5869</v>
      </c>
      <c r="M419" s="702" t="s">
        <v>6251</v>
      </c>
      <c r="N419" s="1000"/>
      <c r="O419" s="928"/>
    </row>
    <row r="420" spans="1:15" ht="15.75" customHeight="1">
      <c r="A420" s="921">
        <v>8</v>
      </c>
      <c r="B420" s="704">
        <v>52630</v>
      </c>
      <c r="C420" s="700" t="s">
        <v>5649</v>
      </c>
      <c r="D420" s="701" t="s">
        <v>3626</v>
      </c>
      <c r="E420" s="702" t="s">
        <v>3627</v>
      </c>
      <c r="F420" s="1285"/>
      <c r="G420" s="1102"/>
      <c r="I420" s="921">
        <v>8</v>
      </c>
      <c r="J420" s="695" t="s">
        <v>3673</v>
      </c>
      <c r="K420" s="696" t="s">
        <v>5649</v>
      </c>
      <c r="L420" s="697" t="s">
        <v>3674</v>
      </c>
      <c r="M420" s="698" t="s">
        <v>3675</v>
      </c>
      <c r="N420" s="947"/>
      <c r="O420" s="928"/>
    </row>
    <row r="421" spans="1:15" ht="15.75" customHeight="1">
      <c r="A421" s="921">
        <v>9</v>
      </c>
      <c r="B421" s="704">
        <v>52631</v>
      </c>
      <c r="C421" s="700" t="s">
        <v>5649</v>
      </c>
      <c r="D421" s="701" t="s">
        <v>4403</v>
      </c>
      <c r="E421" s="702" t="s">
        <v>3629</v>
      </c>
      <c r="F421" s="1285"/>
      <c r="G421" s="1102"/>
      <c r="I421" s="921">
        <v>9</v>
      </c>
      <c r="J421" s="695" t="s">
        <v>3619</v>
      </c>
      <c r="K421" s="696" t="s">
        <v>5649</v>
      </c>
      <c r="L421" s="697" t="s">
        <v>3620</v>
      </c>
      <c r="M421" s="698" t="s">
        <v>3621</v>
      </c>
      <c r="N421" s="947"/>
      <c r="O421" s="928"/>
    </row>
    <row r="422" spans="1:15" ht="15.75" customHeight="1">
      <c r="A422" s="921">
        <v>10</v>
      </c>
      <c r="B422" s="704">
        <v>52632</v>
      </c>
      <c r="C422" s="700" t="s">
        <v>5649</v>
      </c>
      <c r="D422" s="701" t="s">
        <v>3632</v>
      </c>
      <c r="E422" s="702" t="s">
        <v>4445</v>
      </c>
      <c r="F422" s="1285"/>
      <c r="G422" s="1102"/>
      <c r="I422" s="921">
        <v>10</v>
      </c>
      <c r="J422" s="695" t="s">
        <v>3649</v>
      </c>
      <c r="K422" s="696" t="s">
        <v>5649</v>
      </c>
      <c r="L422" s="697" t="s">
        <v>3650</v>
      </c>
      <c r="M422" s="698" t="s">
        <v>3651</v>
      </c>
      <c r="N422" s="947"/>
      <c r="O422" s="928"/>
    </row>
    <row r="423" spans="1:15" ht="15.75" customHeight="1">
      <c r="A423" s="921">
        <v>11</v>
      </c>
      <c r="B423" s="704">
        <v>52633</v>
      </c>
      <c r="C423" s="700" t="s">
        <v>5649</v>
      </c>
      <c r="D423" s="701" t="s">
        <v>5631</v>
      </c>
      <c r="E423" s="702" t="s">
        <v>5960</v>
      </c>
      <c r="F423" s="1285"/>
      <c r="G423" s="1102"/>
      <c r="I423" s="921">
        <v>11</v>
      </c>
      <c r="J423" s="695" t="s">
        <v>3656</v>
      </c>
      <c r="K423" s="696" t="s">
        <v>5649</v>
      </c>
      <c r="L423" s="697" t="s">
        <v>3657</v>
      </c>
      <c r="M423" s="698" t="s">
        <v>3658</v>
      </c>
      <c r="N423" s="947"/>
      <c r="O423" s="928"/>
    </row>
    <row r="424" spans="1:15" ht="15.75" customHeight="1">
      <c r="A424" s="921">
        <v>12</v>
      </c>
      <c r="B424" s="704">
        <v>52634</v>
      </c>
      <c r="C424" s="700" t="s">
        <v>5649</v>
      </c>
      <c r="D424" s="701" t="s">
        <v>3636</v>
      </c>
      <c r="E424" s="702" t="s">
        <v>4494</v>
      </c>
      <c r="F424" s="1285"/>
      <c r="G424" s="1102"/>
      <c r="I424" s="921">
        <v>12</v>
      </c>
      <c r="J424" s="695" t="s">
        <v>3676</v>
      </c>
      <c r="K424" s="696" t="s">
        <v>5649</v>
      </c>
      <c r="L424" s="697" t="s">
        <v>3677</v>
      </c>
      <c r="M424" s="698" t="s">
        <v>3678</v>
      </c>
      <c r="N424" s="909"/>
      <c r="O424" s="928"/>
    </row>
    <row r="425" spans="1:15" ht="15.75" customHeight="1">
      <c r="A425" s="921">
        <v>13</v>
      </c>
      <c r="B425" s="704">
        <v>52635</v>
      </c>
      <c r="C425" s="700" t="s">
        <v>5649</v>
      </c>
      <c r="D425" s="701" t="s">
        <v>3630</v>
      </c>
      <c r="E425" s="702" t="s">
        <v>3631</v>
      </c>
      <c r="F425" s="1039"/>
      <c r="G425" s="1026"/>
      <c r="I425" s="921">
        <v>13</v>
      </c>
      <c r="J425" s="704">
        <v>52641</v>
      </c>
      <c r="K425" s="700" t="s">
        <v>5649</v>
      </c>
      <c r="L425" s="701" t="s">
        <v>3614</v>
      </c>
      <c r="M425" s="702" t="s">
        <v>3615</v>
      </c>
      <c r="N425" s="947"/>
      <c r="O425" s="928"/>
    </row>
    <row r="426" spans="1:15" ht="15.75" customHeight="1">
      <c r="A426" s="921">
        <v>14</v>
      </c>
      <c r="B426" s="704">
        <v>52636</v>
      </c>
      <c r="C426" s="700" t="s">
        <v>5649</v>
      </c>
      <c r="D426" s="701" t="s">
        <v>3624</v>
      </c>
      <c r="E426" s="702" t="s">
        <v>3625</v>
      </c>
      <c r="F426" s="1285"/>
      <c r="G426" s="1026"/>
      <c r="I426" s="921">
        <v>14</v>
      </c>
      <c r="J426" s="704">
        <v>52642</v>
      </c>
      <c r="K426" s="700" t="s">
        <v>5649</v>
      </c>
      <c r="L426" s="701" t="s">
        <v>5346</v>
      </c>
      <c r="M426" s="702" t="s">
        <v>3655</v>
      </c>
      <c r="N426" s="947"/>
      <c r="O426" s="928"/>
    </row>
    <row r="427" spans="1:15" ht="15.75" customHeight="1">
      <c r="A427" s="921">
        <v>15</v>
      </c>
      <c r="B427" s="704">
        <v>52637</v>
      </c>
      <c r="C427" s="700" t="s">
        <v>5649</v>
      </c>
      <c r="D427" s="701" t="s">
        <v>3628</v>
      </c>
      <c r="E427" s="702" t="s">
        <v>6156</v>
      </c>
      <c r="F427" s="1039"/>
      <c r="G427" s="1026"/>
      <c r="I427" s="921">
        <v>15</v>
      </c>
      <c r="J427" s="704">
        <v>52643</v>
      </c>
      <c r="K427" s="700" t="s">
        <v>5649</v>
      </c>
      <c r="L427" s="701" t="s">
        <v>3659</v>
      </c>
      <c r="M427" s="702" t="s">
        <v>3660</v>
      </c>
      <c r="N427" s="919"/>
      <c r="O427" s="928"/>
    </row>
    <row r="428" spans="1:15" ht="15.75" customHeight="1">
      <c r="A428" s="921">
        <v>16</v>
      </c>
      <c r="B428" s="704">
        <v>52638</v>
      </c>
      <c r="C428" s="700" t="s">
        <v>5649</v>
      </c>
      <c r="D428" s="701" t="s">
        <v>5578</v>
      </c>
      <c r="E428" s="702" t="s">
        <v>3645</v>
      </c>
      <c r="F428" s="1039"/>
      <c r="G428" s="1026"/>
      <c r="I428" s="921">
        <v>16</v>
      </c>
      <c r="J428" s="704">
        <v>52644</v>
      </c>
      <c r="K428" s="700" t="s">
        <v>5649</v>
      </c>
      <c r="L428" s="701" t="s">
        <v>3664</v>
      </c>
      <c r="M428" s="702" t="s">
        <v>3665</v>
      </c>
      <c r="N428" s="947"/>
      <c r="O428" s="1047"/>
    </row>
    <row r="429" spans="1:15" ht="15.75" customHeight="1">
      <c r="A429" s="921">
        <v>17</v>
      </c>
      <c r="B429" s="704">
        <v>52639</v>
      </c>
      <c r="C429" s="700" t="s">
        <v>5649</v>
      </c>
      <c r="D429" s="701" t="s">
        <v>3639</v>
      </c>
      <c r="E429" s="702" t="s">
        <v>3640</v>
      </c>
      <c r="F429" s="1039"/>
      <c r="G429" s="1386"/>
      <c r="I429" s="921">
        <v>17</v>
      </c>
      <c r="J429" s="704">
        <v>52645</v>
      </c>
      <c r="K429" s="700" t="s">
        <v>5649</v>
      </c>
      <c r="L429" s="701" t="s">
        <v>1982</v>
      </c>
      <c r="M429" s="702" t="s">
        <v>3661</v>
      </c>
      <c r="N429" s="947"/>
      <c r="O429" s="928"/>
    </row>
    <row r="430" spans="1:15" ht="15.75" customHeight="1">
      <c r="A430" s="921">
        <v>18</v>
      </c>
      <c r="B430" s="704"/>
      <c r="C430" s="700"/>
      <c r="D430" s="701"/>
      <c r="E430" s="702"/>
      <c r="F430" s="947"/>
      <c r="G430" s="1026"/>
      <c r="I430" s="921">
        <v>18</v>
      </c>
      <c r="J430" s="704">
        <v>52646</v>
      </c>
      <c r="K430" s="700" t="s">
        <v>5649</v>
      </c>
      <c r="L430" s="701" t="s">
        <v>5457</v>
      </c>
      <c r="M430" s="702" t="s">
        <v>3618</v>
      </c>
      <c r="N430" s="947"/>
      <c r="O430" s="928"/>
    </row>
    <row r="431" spans="1:15" ht="15.75" customHeight="1">
      <c r="A431" s="921"/>
      <c r="B431" s="704"/>
      <c r="C431" s="700"/>
      <c r="D431" s="701"/>
      <c r="E431" s="702"/>
      <c r="F431" s="947"/>
      <c r="G431" s="1026"/>
      <c r="I431" s="921">
        <v>19</v>
      </c>
      <c r="J431" s="704">
        <v>52647</v>
      </c>
      <c r="K431" s="700" t="s">
        <v>5649</v>
      </c>
      <c r="L431" s="701" t="s">
        <v>5348</v>
      </c>
      <c r="M431" s="702" t="s">
        <v>3669</v>
      </c>
      <c r="N431" s="947"/>
      <c r="O431" s="928"/>
    </row>
    <row r="432" spans="1:15" ht="15.75" customHeight="1">
      <c r="A432" s="921"/>
      <c r="B432" s="704"/>
      <c r="C432" s="700"/>
      <c r="D432" s="701"/>
      <c r="E432" s="702"/>
      <c r="F432" s="947"/>
      <c r="G432" s="1026"/>
      <c r="I432" s="921"/>
      <c r="J432" s="704"/>
      <c r="K432" s="700"/>
      <c r="L432" s="701"/>
      <c r="M432" s="702"/>
      <c r="N432" s="947"/>
      <c r="O432" s="928"/>
    </row>
    <row r="433" spans="1:11" ht="15.75" customHeight="1">
      <c r="A433" s="949"/>
      <c r="B433" s="968"/>
      <c r="C433" s="934"/>
      <c r="G433" s="1183"/>
      <c r="I433" s="949"/>
      <c r="J433" s="968"/>
      <c r="K433" s="934"/>
    </row>
    <row r="434" spans="1:15" ht="15.75" customHeight="1">
      <c r="A434" s="949"/>
      <c r="B434" s="909"/>
      <c r="C434" s="909"/>
      <c r="D434" s="909"/>
      <c r="E434" s="909"/>
      <c r="I434" s="949"/>
      <c r="J434" s="1321"/>
      <c r="K434" s="1321"/>
      <c r="L434" s="1321"/>
      <c r="M434" s="1321"/>
      <c r="N434" s="951"/>
      <c r="O434" s="957"/>
    </row>
    <row r="435" spans="1:15" ht="15.75" customHeight="1">
      <c r="A435" s="949"/>
      <c r="B435" s="1272"/>
      <c r="C435" s="1273"/>
      <c r="D435" s="1274"/>
      <c r="E435" s="1274"/>
      <c r="F435" s="934"/>
      <c r="H435" s="907"/>
      <c r="I435" s="949"/>
      <c r="J435" s="1369"/>
      <c r="K435" s="1369"/>
      <c r="L435" s="1376"/>
      <c r="M435" s="1376"/>
      <c r="N435" s="951"/>
      <c r="O435" s="957"/>
    </row>
    <row r="436" spans="1:9" ht="15.75" customHeight="1">
      <c r="A436" s="949"/>
      <c r="B436" s="1272"/>
      <c r="C436" s="950"/>
      <c r="D436" s="951"/>
      <c r="E436" s="951"/>
      <c r="F436" s="935"/>
      <c r="G436" s="935"/>
      <c r="H436" s="935"/>
      <c r="I436" s="950"/>
    </row>
    <row r="437" spans="1:11" ht="15.75" customHeight="1">
      <c r="A437" s="949"/>
      <c r="B437" s="950"/>
      <c r="C437" s="950"/>
      <c r="D437" s="951"/>
      <c r="E437" s="951"/>
      <c r="F437" s="935"/>
      <c r="G437" s="935"/>
      <c r="H437" s="935"/>
      <c r="I437" s="950"/>
      <c r="J437" s="968"/>
      <c r="K437" s="934"/>
    </row>
    <row r="438" spans="1:11" ht="15.75" customHeight="1">
      <c r="A438" s="949"/>
      <c r="B438" s="968"/>
      <c r="C438" s="934"/>
      <c r="I438" s="949"/>
      <c r="J438" s="949"/>
      <c r="K438" s="934"/>
    </row>
    <row r="439" spans="1:11" ht="15.75" customHeight="1">
      <c r="A439" s="949"/>
      <c r="B439" s="968"/>
      <c r="C439" s="934"/>
      <c r="I439" s="949"/>
      <c r="J439" s="968"/>
      <c r="K439" s="934"/>
    </row>
    <row r="440" spans="1:11" ht="15.75" customHeight="1">
      <c r="A440" s="949"/>
      <c r="B440" s="968"/>
      <c r="C440" s="934"/>
      <c r="I440" s="949"/>
      <c r="J440" s="968"/>
      <c r="K440" s="934"/>
    </row>
    <row r="441" spans="1:11" ht="15.75" customHeight="1">
      <c r="A441" s="949"/>
      <c r="B441" s="968"/>
      <c r="C441" s="934"/>
      <c r="I441" s="949"/>
      <c r="J441" s="968"/>
      <c r="K441" s="934"/>
    </row>
    <row r="442" spans="1:11" ht="15.75" customHeight="1">
      <c r="A442" s="949"/>
      <c r="B442" s="968"/>
      <c r="C442" s="934"/>
      <c r="I442" s="949"/>
      <c r="J442" s="968"/>
      <c r="K442" s="934"/>
    </row>
    <row r="443" spans="1:11" ht="15.75" customHeight="1">
      <c r="A443" s="949"/>
      <c r="B443" s="968"/>
      <c r="C443" s="934"/>
      <c r="I443" s="949"/>
      <c r="J443" s="968"/>
      <c r="K443" s="934"/>
    </row>
    <row r="444" spans="1:11" ht="15.75" customHeight="1">
      <c r="A444" s="949"/>
      <c r="B444" s="968"/>
      <c r="C444" s="934"/>
      <c r="I444" s="949"/>
      <c r="J444" s="968"/>
      <c r="K444" s="934"/>
    </row>
    <row r="445" spans="1:11" ht="15.75" customHeight="1">
      <c r="A445" s="949"/>
      <c r="B445" s="968"/>
      <c r="C445" s="934"/>
      <c r="I445" s="949"/>
      <c r="J445" s="968"/>
      <c r="K445" s="934"/>
    </row>
    <row r="446" spans="1:11" ht="15.75" customHeight="1">
      <c r="A446" s="949"/>
      <c r="B446" s="968"/>
      <c r="C446" s="934"/>
      <c r="I446" s="949"/>
      <c r="J446" s="968"/>
      <c r="K446" s="934"/>
    </row>
    <row r="447" spans="1:11" ht="15.75" customHeight="1">
      <c r="A447" s="949"/>
      <c r="B447" s="968"/>
      <c r="C447" s="934"/>
      <c r="I447" s="949"/>
      <c r="J447" s="968"/>
      <c r="K447" s="934"/>
    </row>
    <row r="448" spans="1:11" ht="15.75" customHeight="1">
      <c r="A448" s="949"/>
      <c r="B448" s="968"/>
      <c r="C448" s="934"/>
      <c r="I448" s="949"/>
      <c r="J448" s="968"/>
      <c r="K448" s="934"/>
    </row>
    <row r="449" spans="1:11" ht="15.75" customHeight="1">
      <c r="A449" s="949"/>
      <c r="B449" s="968"/>
      <c r="C449" s="934"/>
      <c r="I449" s="949"/>
      <c r="J449" s="968"/>
      <c r="K449" s="934"/>
    </row>
    <row r="450" spans="1:11" ht="15.75" customHeight="1">
      <c r="A450" s="949"/>
      <c r="B450" s="968"/>
      <c r="C450" s="934"/>
      <c r="I450" s="949"/>
      <c r="J450" s="968"/>
      <c r="K450" s="934"/>
    </row>
    <row r="451" spans="1:11" ht="15.75" customHeight="1">
      <c r="A451" s="949"/>
      <c r="B451" s="968"/>
      <c r="C451" s="934"/>
      <c r="I451" s="949"/>
      <c r="J451" s="968"/>
      <c r="K451" s="934"/>
    </row>
    <row r="452" spans="1:15" ht="15.75" customHeight="1">
      <c r="A452" s="1670" t="s">
        <v>4385</v>
      </c>
      <c r="B452" s="1670"/>
      <c r="C452" s="1670"/>
      <c r="D452" s="934" t="str">
        <f>ครูที่ปรึกษา!B71</f>
        <v>นางชมกาญจน์  จันหัวนา831</v>
      </c>
      <c r="F452" s="960" t="s">
        <v>4513</v>
      </c>
      <c r="J452" s="1670" t="s">
        <v>4385</v>
      </c>
      <c r="K452" s="1670"/>
      <c r="L452" s="906" t="str">
        <f>ครูที่ปรึกษา!C71</f>
        <v>น.ส.สุริตา ปุยวงศ์(ฝส)</v>
      </c>
      <c r="N452" s="906" t="s">
        <v>5518</v>
      </c>
      <c r="O452" s="974" t="s">
        <v>1531</v>
      </c>
    </row>
    <row r="453" spans="1:15" ht="15.75" customHeight="1">
      <c r="A453" s="910" t="s">
        <v>4572</v>
      </c>
      <c r="B453" s="911" t="s">
        <v>4555</v>
      </c>
      <c r="C453" s="917"/>
      <c r="D453" s="918" t="s">
        <v>4556</v>
      </c>
      <c r="E453" s="919" t="s">
        <v>4627</v>
      </c>
      <c r="F453" s="1705" t="s">
        <v>4519</v>
      </c>
      <c r="G453" s="1705"/>
      <c r="H453" s="1706"/>
      <c r="I453" s="921" t="s">
        <v>4572</v>
      </c>
      <c r="J453" s="1261" t="s">
        <v>4555</v>
      </c>
      <c r="K453" s="917"/>
      <c r="L453" s="918" t="s">
        <v>4556</v>
      </c>
      <c r="M453" s="919" t="s">
        <v>4627</v>
      </c>
      <c r="N453" s="947"/>
      <c r="O453" s="928"/>
    </row>
    <row r="454" spans="1:15" ht="15.75" customHeight="1">
      <c r="A454" s="921">
        <v>1</v>
      </c>
      <c r="B454" s="1186">
        <v>49796</v>
      </c>
      <c r="C454" s="1311" t="s">
        <v>4557</v>
      </c>
      <c r="D454" s="1387" t="s">
        <v>3689</v>
      </c>
      <c r="E454" s="1222" t="s">
        <v>3690</v>
      </c>
      <c r="F454" s="1285"/>
      <c r="G454" s="1102"/>
      <c r="I454" s="921">
        <v>1</v>
      </c>
      <c r="J454" s="1388">
        <v>52660</v>
      </c>
      <c r="K454" s="1220" t="s">
        <v>4557</v>
      </c>
      <c r="L454" s="1387" t="s">
        <v>3719</v>
      </c>
      <c r="M454" s="1222" t="s">
        <v>3720</v>
      </c>
      <c r="N454" s="947"/>
      <c r="O454" s="928"/>
    </row>
    <row r="455" spans="1:15" ht="15.75" customHeight="1">
      <c r="A455" s="921">
        <v>2</v>
      </c>
      <c r="B455" s="1388">
        <v>52648</v>
      </c>
      <c r="C455" s="1220" t="s">
        <v>4557</v>
      </c>
      <c r="D455" s="1387" t="s">
        <v>5557</v>
      </c>
      <c r="E455" s="1222" t="s">
        <v>3684</v>
      </c>
      <c r="F455" s="1285"/>
      <c r="G455" s="1102"/>
      <c r="I455" s="921">
        <v>2</v>
      </c>
      <c r="J455" s="1389">
        <v>52661</v>
      </c>
      <c r="K455" s="1220" t="s">
        <v>4557</v>
      </c>
      <c r="L455" s="1387" t="s">
        <v>5280</v>
      </c>
      <c r="M455" s="1222" t="s">
        <v>3715</v>
      </c>
      <c r="N455" s="947"/>
      <c r="O455" s="928"/>
    </row>
    <row r="456" spans="1:15" ht="15.75" customHeight="1">
      <c r="A456" s="921">
        <v>3</v>
      </c>
      <c r="B456" s="1389">
        <v>52649</v>
      </c>
      <c r="C456" s="1220" t="s">
        <v>4557</v>
      </c>
      <c r="D456" s="1387" t="s">
        <v>5532</v>
      </c>
      <c r="E456" s="1222" t="s">
        <v>3701</v>
      </c>
      <c r="F456" s="1285"/>
      <c r="G456" s="1102"/>
      <c r="I456" s="921">
        <v>3</v>
      </c>
      <c r="J456" s="1388">
        <v>52662</v>
      </c>
      <c r="K456" s="1220" t="s">
        <v>4557</v>
      </c>
      <c r="L456" s="1387" t="s">
        <v>3704</v>
      </c>
      <c r="M456" s="1222" t="s">
        <v>3705</v>
      </c>
      <c r="N456" s="947"/>
      <c r="O456" s="928"/>
    </row>
    <row r="457" spans="1:15" ht="15.75" customHeight="1">
      <c r="A457" s="921">
        <v>4</v>
      </c>
      <c r="B457" s="1186">
        <v>49894</v>
      </c>
      <c r="C457" s="1220" t="s">
        <v>5649</v>
      </c>
      <c r="D457" s="1387" t="s">
        <v>3692</v>
      </c>
      <c r="E457" s="1222" t="s">
        <v>5306</v>
      </c>
      <c r="F457" s="1285"/>
      <c r="G457" s="1102"/>
      <c r="I457" s="921">
        <v>4</v>
      </c>
      <c r="J457" s="1389">
        <v>52663</v>
      </c>
      <c r="K457" s="1220" t="s">
        <v>4557</v>
      </c>
      <c r="L457" s="1387" t="s">
        <v>3721</v>
      </c>
      <c r="M457" s="1222" t="s">
        <v>4397</v>
      </c>
      <c r="N457" s="1217"/>
      <c r="O457" s="928"/>
    </row>
    <row r="458" spans="1:15" ht="15.75" customHeight="1">
      <c r="A458" s="921">
        <v>5</v>
      </c>
      <c r="B458" s="1186">
        <v>49895</v>
      </c>
      <c r="C458" s="1220" t="s">
        <v>5649</v>
      </c>
      <c r="D458" s="1387" t="s">
        <v>3691</v>
      </c>
      <c r="E458" s="1222" t="s">
        <v>4406</v>
      </c>
      <c r="F458" s="947"/>
      <c r="G458" s="1026"/>
      <c r="I458" s="921">
        <v>5</v>
      </c>
      <c r="J458" s="1388">
        <v>52664</v>
      </c>
      <c r="K458" s="1311" t="s">
        <v>5649</v>
      </c>
      <c r="L458" s="1387" t="s">
        <v>4563</v>
      </c>
      <c r="M458" s="1222" t="s">
        <v>2608</v>
      </c>
      <c r="N458" s="947"/>
      <c r="O458" s="928"/>
    </row>
    <row r="459" spans="1:15" ht="15.75" customHeight="1">
      <c r="A459" s="921">
        <v>6</v>
      </c>
      <c r="B459" s="1390">
        <v>52650</v>
      </c>
      <c r="C459" s="1220" t="s">
        <v>5649</v>
      </c>
      <c r="D459" s="1387" t="s">
        <v>2229</v>
      </c>
      <c r="E459" s="1222" t="s">
        <v>3685</v>
      </c>
      <c r="F459" s="1285"/>
      <c r="G459" s="1102"/>
      <c r="I459" s="921">
        <v>6</v>
      </c>
      <c r="J459" s="1389">
        <v>52665</v>
      </c>
      <c r="K459" s="1311" t="s">
        <v>5649</v>
      </c>
      <c r="L459" s="1387" t="s">
        <v>3712</v>
      </c>
      <c r="M459" s="1222" t="s">
        <v>3713</v>
      </c>
      <c r="N459" s="947"/>
      <c r="O459" s="928"/>
    </row>
    <row r="460" spans="1:15" ht="15.75" customHeight="1">
      <c r="A460" s="921">
        <v>7</v>
      </c>
      <c r="B460" s="1389">
        <v>52651</v>
      </c>
      <c r="C460" s="1220" t="s">
        <v>5649</v>
      </c>
      <c r="D460" s="1391" t="s">
        <v>3697</v>
      </c>
      <c r="E460" s="1309" t="s">
        <v>3698</v>
      </c>
      <c r="F460" s="947"/>
      <c r="G460" s="1026"/>
      <c r="I460" s="921">
        <v>7</v>
      </c>
      <c r="J460" s="1392">
        <v>52666</v>
      </c>
      <c r="K460" s="1393" t="s">
        <v>5649</v>
      </c>
      <c r="L460" s="1394" t="s">
        <v>5681</v>
      </c>
      <c r="M460" s="1395" t="s">
        <v>3710</v>
      </c>
      <c r="N460" s="947"/>
      <c r="O460" s="928"/>
    </row>
    <row r="461" spans="1:15" ht="15.75" customHeight="1">
      <c r="A461" s="921">
        <v>8</v>
      </c>
      <c r="B461" s="1390">
        <v>52652</v>
      </c>
      <c r="C461" s="1220" t="s">
        <v>5649</v>
      </c>
      <c r="D461" s="1391" t="s">
        <v>3686</v>
      </c>
      <c r="E461" s="1309" t="s">
        <v>3978</v>
      </c>
      <c r="F461" s="1285"/>
      <c r="G461" s="1102"/>
      <c r="I461" s="921">
        <v>8</v>
      </c>
      <c r="J461" s="1389">
        <v>52667</v>
      </c>
      <c r="K461" s="1393" t="s">
        <v>5649</v>
      </c>
      <c r="L461" s="1394" t="s">
        <v>4438</v>
      </c>
      <c r="M461" s="1395" t="s">
        <v>3714</v>
      </c>
      <c r="N461" s="947"/>
      <c r="O461" s="928"/>
    </row>
    <row r="462" spans="1:15" ht="15.75" customHeight="1">
      <c r="A462" s="921">
        <v>9</v>
      </c>
      <c r="B462" s="1389">
        <v>52653</v>
      </c>
      <c r="C462" s="1220" t="s">
        <v>5649</v>
      </c>
      <c r="D462" s="1387" t="s">
        <v>3699</v>
      </c>
      <c r="E462" s="1222" t="s">
        <v>3700</v>
      </c>
      <c r="F462" s="1285"/>
      <c r="G462" s="1102"/>
      <c r="I462" s="921">
        <v>9</v>
      </c>
      <c r="J462" s="1388">
        <v>52668</v>
      </c>
      <c r="K462" s="1311" t="s">
        <v>5649</v>
      </c>
      <c r="L462" s="1391" t="s">
        <v>3708</v>
      </c>
      <c r="M462" s="1309" t="s">
        <v>3709</v>
      </c>
      <c r="N462" s="1000"/>
      <c r="O462" s="928"/>
    </row>
    <row r="463" spans="1:15" ht="15.75" customHeight="1">
      <c r="A463" s="921">
        <v>10</v>
      </c>
      <c r="B463" s="1390">
        <v>52654</v>
      </c>
      <c r="C463" s="1220" t="s">
        <v>5649</v>
      </c>
      <c r="D463" s="1387" t="s">
        <v>3687</v>
      </c>
      <c r="E463" s="1222" t="s">
        <v>3688</v>
      </c>
      <c r="F463" s="1285"/>
      <c r="G463" s="1102"/>
      <c r="I463" s="921">
        <v>10</v>
      </c>
      <c r="J463" s="1389">
        <v>52669</v>
      </c>
      <c r="K463" s="1311" t="s">
        <v>5649</v>
      </c>
      <c r="L463" s="1391" t="s">
        <v>6083</v>
      </c>
      <c r="M463" s="1309" t="s">
        <v>3702</v>
      </c>
      <c r="N463" s="947"/>
      <c r="O463" s="928"/>
    </row>
    <row r="464" spans="1:15" ht="15.75" customHeight="1">
      <c r="A464" s="921">
        <v>11</v>
      </c>
      <c r="B464" s="1389">
        <v>52655</v>
      </c>
      <c r="C464" s="1220" t="s">
        <v>5649</v>
      </c>
      <c r="D464" s="1391" t="s">
        <v>3693</v>
      </c>
      <c r="E464" s="1309" t="s">
        <v>5009</v>
      </c>
      <c r="F464" s="1285"/>
      <c r="G464" s="1102"/>
      <c r="I464" s="921">
        <v>11</v>
      </c>
      <c r="J464" s="1392">
        <v>52670</v>
      </c>
      <c r="K464" s="1393" t="s">
        <v>5649</v>
      </c>
      <c r="L464" s="1394" t="s">
        <v>3703</v>
      </c>
      <c r="M464" s="1395" t="s">
        <v>5665</v>
      </c>
      <c r="N464" s="947"/>
      <c r="O464" s="928"/>
    </row>
    <row r="465" spans="1:15" ht="15.75" customHeight="1">
      <c r="A465" s="921">
        <v>12</v>
      </c>
      <c r="B465" s="1390">
        <v>52656</v>
      </c>
      <c r="C465" s="1220" t="s">
        <v>5649</v>
      </c>
      <c r="D465" s="1387" t="s">
        <v>3695</v>
      </c>
      <c r="E465" s="1222" t="s">
        <v>3696</v>
      </c>
      <c r="F465" s="1285"/>
      <c r="G465" s="1102"/>
      <c r="I465" s="921">
        <v>12</v>
      </c>
      <c r="J465" s="1389">
        <v>52671</v>
      </c>
      <c r="K465" s="1311" t="s">
        <v>5649</v>
      </c>
      <c r="L465" s="1391" t="s">
        <v>3718</v>
      </c>
      <c r="M465" s="1309" t="s">
        <v>6131</v>
      </c>
      <c r="N465" s="947"/>
      <c r="O465" s="928"/>
    </row>
    <row r="466" spans="1:15" ht="15.75" customHeight="1">
      <c r="A466" s="921">
        <v>13</v>
      </c>
      <c r="B466" s="1389">
        <v>52657</v>
      </c>
      <c r="C466" s="1220" t="s">
        <v>5649</v>
      </c>
      <c r="D466" s="1387" t="s">
        <v>3694</v>
      </c>
      <c r="E466" s="1222" t="s">
        <v>4734</v>
      </c>
      <c r="F466" s="1285"/>
      <c r="G466" s="1102"/>
      <c r="I466" s="921">
        <v>13</v>
      </c>
      <c r="J466" s="1388">
        <v>52672</v>
      </c>
      <c r="K466" s="1311" t="s">
        <v>5649</v>
      </c>
      <c r="L466" s="1387" t="s">
        <v>2029</v>
      </c>
      <c r="M466" s="1222" t="s">
        <v>3711</v>
      </c>
      <c r="N466" s="947"/>
      <c r="O466" s="928"/>
    </row>
    <row r="467" spans="1:15" ht="15.75" customHeight="1">
      <c r="A467" s="921">
        <v>14</v>
      </c>
      <c r="B467" s="1390">
        <v>52658</v>
      </c>
      <c r="C467" s="1220" t="s">
        <v>5649</v>
      </c>
      <c r="D467" s="1387" t="s">
        <v>6158</v>
      </c>
      <c r="E467" s="1222" t="s">
        <v>3683</v>
      </c>
      <c r="F467" s="1285"/>
      <c r="G467" s="1102"/>
      <c r="I467" s="921">
        <v>14</v>
      </c>
      <c r="J467" s="1389">
        <v>52673</v>
      </c>
      <c r="K467" s="1311" t="s">
        <v>5649</v>
      </c>
      <c r="L467" s="1387" t="s">
        <v>3716</v>
      </c>
      <c r="M467" s="1222" t="s">
        <v>3717</v>
      </c>
      <c r="N467" s="947"/>
      <c r="O467" s="928"/>
    </row>
    <row r="468" spans="1:15" ht="15.75" customHeight="1">
      <c r="A468" s="921"/>
      <c r="B468" s="1396"/>
      <c r="C468" s="971"/>
      <c r="D468" s="1397"/>
      <c r="E468" s="1398"/>
      <c r="F468" s="1285"/>
      <c r="G468" s="1102"/>
      <c r="I468" s="921">
        <v>15</v>
      </c>
      <c r="J468" s="1388">
        <v>52674</v>
      </c>
      <c r="K468" s="1311" t="s">
        <v>5649</v>
      </c>
      <c r="L468" s="1391" t="s">
        <v>3706</v>
      </c>
      <c r="M468" s="1309" t="s">
        <v>3707</v>
      </c>
      <c r="N468" s="947"/>
      <c r="O468" s="928"/>
    </row>
    <row r="469" spans="1:15" ht="15.75" customHeight="1">
      <c r="A469" s="921"/>
      <c r="B469" s="1390"/>
      <c r="C469" s="1220"/>
      <c r="D469" s="1387"/>
      <c r="E469" s="1222"/>
      <c r="F469" s="1039"/>
      <c r="G469" s="1026"/>
      <c r="I469" s="921">
        <v>16</v>
      </c>
      <c r="J469" s="1389">
        <v>52675</v>
      </c>
      <c r="K469" s="1311" t="s">
        <v>5649</v>
      </c>
      <c r="L469" s="1391" t="s">
        <v>2229</v>
      </c>
      <c r="M469" s="1309" t="s">
        <v>5405</v>
      </c>
      <c r="N469" s="947"/>
      <c r="O469" s="1035"/>
    </row>
    <row r="470" spans="1:15" ht="15.75" customHeight="1">
      <c r="A470" s="921"/>
      <c r="B470" s="1389"/>
      <c r="C470" s="1220"/>
      <c r="D470" s="1391"/>
      <c r="E470" s="1309"/>
      <c r="F470" s="1039"/>
      <c r="G470" s="1026"/>
      <c r="I470" s="921"/>
      <c r="J470" s="921"/>
      <c r="K470" s="993"/>
      <c r="L470" s="1000"/>
      <c r="M470" s="947"/>
      <c r="N470" s="947"/>
      <c r="O470" s="928"/>
    </row>
    <row r="471" spans="1:11" ht="15.75" customHeight="1">
      <c r="A471" s="949"/>
      <c r="B471" s="949"/>
      <c r="C471" s="934"/>
      <c r="I471" s="949"/>
      <c r="J471" s="949"/>
      <c r="K471" s="934"/>
    </row>
    <row r="472" spans="1:13" ht="15.75" customHeight="1">
      <c r="A472" s="949"/>
      <c r="B472" s="949"/>
      <c r="C472" s="934"/>
      <c r="I472" s="949"/>
      <c r="J472" s="950"/>
      <c r="K472" s="950"/>
      <c r="L472" s="1090"/>
      <c r="M472" s="956"/>
    </row>
    <row r="473" spans="1:13" ht="15.75" customHeight="1">
      <c r="A473" s="949"/>
      <c r="B473" s="1020"/>
      <c r="C473" s="963"/>
      <c r="D473" s="1360"/>
      <c r="E473" s="1399"/>
      <c r="I473" s="949"/>
      <c r="J473" s="907"/>
      <c r="K473" s="960"/>
      <c r="L473" s="960"/>
      <c r="M473" s="960"/>
    </row>
    <row r="474" spans="1:13" ht="15.75" customHeight="1">
      <c r="A474" s="949"/>
      <c r="B474" s="907"/>
      <c r="C474" s="960"/>
      <c r="D474" s="960"/>
      <c r="E474" s="960"/>
      <c r="I474" s="949"/>
      <c r="J474" s="907"/>
      <c r="K474" s="960"/>
      <c r="L474" s="960"/>
      <c r="M474" s="960"/>
    </row>
    <row r="475" spans="1:13" ht="15.75" customHeight="1">
      <c r="A475" s="949"/>
      <c r="B475" s="968"/>
      <c r="C475" s="934"/>
      <c r="F475" s="934"/>
      <c r="I475" s="949"/>
      <c r="J475" s="907"/>
      <c r="K475" s="960"/>
      <c r="L475" s="960"/>
      <c r="M475" s="960"/>
    </row>
    <row r="476" spans="1:9" ht="15.75" customHeight="1">
      <c r="A476" s="949"/>
      <c r="B476" s="968"/>
      <c r="C476" s="934"/>
      <c r="H476" s="907"/>
      <c r="I476" s="949"/>
    </row>
    <row r="477" spans="1:13" ht="15.75" customHeight="1">
      <c r="A477" s="949"/>
      <c r="B477" s="1054"/>
      <c r="C477" s="1050"/>
      <c r="D477" s="1050"/>
      <c r="E477" s="1050"/>
      <c r="H477" s="907"/>
      <c r="I477" s="949"/>
      <c r="J477" s="949"/>
      <c r="K477" s="934"/>
      <c r="L477" s="1055"/>
      <c r="M477" s="970"/>
    </row>
    <row r="478" spans="1:11" ht="15.75" customHeight="1">
      <c r="A478" s="949"/>
      <c r="B478" s="968"/>
      <c r="C478" s="934"/>
      <c r="H478" s="907"/>
      <c r="I478" s="949"/>
      <c r="J478" s="949"/>
      <c r="K478" s="934"/>
    </row>
    <row r="479" spans="1:11" ht="15.75" customHeight="1">
      <c r="A479" s="949"/>
      <c r="B479" s="1054"/>
      <c r="I479" s="949"/>
      <c r="J479" s="949"/>
      <c r="K479" s="934"/>
    </row>
    <row r="480" spans="1:11" ht="15.75" customHeight="1">
      <c r="A480" s="949"/>
      <c r="B480" s="968"/>
      <c r="C480" s="934"/>
      <c r="I480" s="949"/>
      <c r="J480" s="949"/>
      <c r="K480" s="934"/>
    </row>
    <row r="481" spans="1:11" ht="15.75" customHeight="1">
      <c r="A481" s="949"/>
      <c r="B481" s="968"/>
      <c r="C481" s="934"/>
      <c r="I481" s="949"/>
      <c r="J481" s="968"/>
      <c r="K481" s="934"/>
    </row>
    <row r="482" spans="1:11" ht="15.75" customHeight="1">
      <c r="A482" s="949"/>
      <c r="B482" s="968"/>
      <c r="C482" s="934"/>
      <c r="I482" s="949"/>
      <c r="J482" s="968"/>
      <c r="K482" s="934"/>
    </row>
    <row r="483" spans="1:11" ht="15.75" customHeight="1">
      <c r="A483" s="949"/>
      <c r="B483" s="968"/>
      <c r="C483" s="934"/>
      <c r="I483" s="949"/>
      <c r="J483" s="968"/>
      <c r="K483" s="934"/>
    </row>
    <row r="484" spans="1:11" ht="15.75" customHeight="1">
      <c r="A484" s="949"/>
      <c r="B484" s="968"/>
      <c r="C484" s="934"/>
      <c r="I484" s="949"/>
      <c r="J484" s="968"/>
      <c r="K484" s="934"/>
    </row>
    <row r="485" spans="1:11" ht="15.75" customHeight="1">
      <c r="A485" s="949"/>
      <c r="B485" s="968"/>
      <c r="C485" s="934"/>
      <c r="I485" s="949"/>
      <c r="J485" s="968"/>
      <c r="K485" s="934"/>
    </row>
    <row r="486" spans="1:11" ht="15.75" customHeight="1">
      <c r="A486" s="949"/>
      <c r="B486" s="968"/>
      <c r="C486" s="934"/>
      <c r="I486" s="949"/>
      <c r="J486" s="968"/>
      <c r="K486" s="934"/>
    </row>
    <row r="487" spans="1:11" ht="15.75" customHeight="1">
      <c r="A487" s="949"/>
      <c r="B487" s="968"/>
      <c r="C487" s="934"/>
      <c r="I487" s="949"/>
      <c r="J487" s="968"/>
      <c r="K487" s="934"/>
    </row>
    <row r="488" spans="1:11" ht="15.75" customHeight="1">
      <c r="A488" s="949"/>
      <c r="B488" s="968"/>
      <c r="C488" s="934"/>
      <c r="I488" s="949"/>
      <c r="J488" s="968"/>
      <c r="K488" s="934"/>
    </row>
    <row r="489" spans="1:11" ht="15.75" customHeight="1">
      <c r="A489" s="949"/>
      <c r="B489" s="968"/>
      <c r="C489" s="934"/>
      <c r="I489" s="949"/>
      <c r="J489" s="968"/>
      <c r="K489" s="934"/>
    </row>
    <row r="490" spans="1:11" ht="15.75" customHeight="1">
      <c r="A490" s="949"/>
      <c r="B490" s="968"/>
      <c r="C490" s="934"/>
      <c r="I490" s="949"/>
      <c r="J490" s="968"/>
      <c r="K490" s="934"/>
    </row>
    <row r="491" spans="1:11" ht="15.75" customHeight="1">
      <c r="A491" s="949"/>
      <c r="B491" s="968"/>
      <c r="C491" s="934"/>
      <c r="I491" s="949"/>
      <c r="J491" s="968"/>
      <c r="K491" s="934"/>
    </row>
    <row r="492" spans="1:11" ht="15.75" customHeight="1">
      <c r="A492" s="949"/>
      <c r="B492" s="968"/>
      <c r="C492" s="934"/>
      <c r="I492" s="949"/>
      <c r="J492" s="968"/>
      <c r="K492" s="934"/>
    </row>
    <row r="493" spans="1:15" ht="15.75" customHeight="1">
      <c r="A493" s="1670" t="s">
        <v>4385</v>
      </c>
      <c r="B493" s="1670"/>
      <c r="C493" s="1667"/>
      <c r="D493" s="934" t="str">
        <f>ครูที่ปรึกษา!B72</f>
        <v>น.ส.สุรางค์ทิพย์ นครไพร242/น.ส.ธนวรรณ (ฝส)</v>
      </c>
      <c r="F493" s="1705" t="s">
        <v>4509</v>
      </c>
      <c r="G493" s="1705"/>
      <c r="H493" s="1705"/>
      <c r="I493" s="1705"/>
      <c r="J493" s="1670" t="s">
        <v>4385</v>
      </c>
      <c r="K493" s="1670"/>
      <c r="L493" s="906" t="str">
        <f>ครูที่ปรึกษา!C72</f>
        <v>ว่าที่ ร.ต.นงรักษ์  ดวงภักดี131</v>
      </c>
      <c r="N493" s="906" t="s">
        <v>5518</v>
      </c>
      <c r="O493" s="974" t="s">
        <v>1532</v>
      </c>
    </row>
    <row r="494" spans="1:15" ht="15.75" customHeight="1">
      <c r="A494" s="910" t="s">
        <v>4572</v>
      </c>
      <c r="B494" s="911" t="s">
        <v>4555</v>
      </c>
      <c r="C494" s="917"/>
      <c r="D494" s="918" t="s">
        <v>4556</v>
      </c>
      <c r="E494" s="919" t="s">
        <v>4627</v>
      </c>
      <c r="F494" s="1709" t="s">
        <v>4520</v>
      </c>
      <c r="G494" s="1710"/>
      <c r="H494" s="1710"/>
      <c r="I494" s="1183"/>
      <c r="J494" s="1261" t="s">
        <v>4555</v>
      </c>
      <c r="K494" s="917"/>
      <c r="L494" s="918" t="s">
        <v>4556</v>
      </c>
      <c r="M494" s="919" t="s">
        <v>4627</v>
      </c>
      <c r="N494" s="947"/>
      <c r="O494" s="928"/>
    </row>
    <row r="495" spans="1:15" ht="15.75" customHeight="1">
      <c r="A495" s="921">
        <v>1</v>
      </c>
      <c r="B495" s="1133">
        <v>49841</v>
      </c>
      <c r="C495" s="1220" t="s">
        <v>4557</v>
      </c>
      <c r="D495" s="1387" t="s">
        <v>3737</v>
      </c>
      <c r="E495" s="1222" t="s">
        <v>3738</v>
      </c>
      <c r="F495" s="1001"/>
      <c r="G495" s="1112"/>
      <c r="H495" s="934"/>
      <c r="I495" s="921">
        <v>1</v>
      </c>
      <c r="J495" s="1400">
        <v>49775</v>
      </c>
      <c r="K495" s="1311" t="s">
        <v>4557</v>
      </c>
      <c r="L495" s="1391" t="s">
        <v>3744</v>
      </c>
      <c r="M495" s="1309" t="s">
        <v>3745</v>
      </c>
      <c r="N495" s="947"/>
      <c r="O495" s="928"/>
    </row>
    <row r="496" spans="1:15" ht="15.75" customHeight="1">
      <c r="A496" s="921">
        <v>2</v>
      </c>
      <c r="B496" s="1186">
        <v>49875</v>
      </c>
      <c r="C496" s="1220" t="s">
        <v>4557</v>
      </c>
      <c r="D496" s="1387" t="s">
        <v>5295</v>
      </c>
      <c r="E496" s="1222" t="s">
        <v>4580</v>
      </c>
      <c r="F496" s="1285"/>
      <c r="G496" s="1112"/>
      <c r="H496" s="934"/>
      <c r="I496" s="921">
        <v>2</v>
      </c>
      <c r="J496" s="1186">
        <v>49783</v>
      </c>
      <c r="K496" s="1220" t="s">
        <v>4557</v>
      </c>
      <c r="L496" s="1387" t="s">
        <v>4731</v>
      </c>
      <c r="M496" s="1222" t="s">
        <v>3753</v>
      </c>
      <c r="N496" s="1202"/>
      <c r="O496" s="928"/>
    </row>
    <row r="497" spans="1:15" ht="15.75" customHeight="1">
      <c r="A497" s="921">
        <v>3</v>
      </c>
      <c r="B497" s="1186">
        <v>49905</v>
      </c>
      <c r="C497" s="1220" t="s">
        <v>4557</v>
      </c>
      <c r="D497" s="1387" t="s">
        <v>3727</v>
      </c>
      <c r="E497" s="1222" t="s">
        <v>4810</v>
      </c>
      <c r="F497" s="1285"/>
      <c r="G497" s="1102"/>
      <c r="I497" s="921">
        <v>3</v>
      </c>
      <c r="J497" s="1186">
        <v>49790</v>
      </c>
      <c r="K497" s="1220" t="s">
        <v>4557</v>
      </c>
      <c r="L497" s="1387" t="s">
        <v>5283</v>
      </c>
      <c r="M497" s="1222" t="s">
        <v>5284</v>
      </c>
      <c r="N497" s="947"/>
      <c r="O497" s="928"/>
    </row>
    <row r="498" spans="1:15" ht="15.75" customHeight="1">
      <c r="A498" s="921">
        <v>4</v>
      </c>
      <c r="B498" s="1400">
        <v>49924</v>
      </c>
      <c r="C498" s="1311" t="s">
        <v>4557</v>
      </c>
      <c r="D498" s="1391" t="s">
        <v>3731</v>
      </c>
      <c r="E498" s="1309" t="s">
        <v>3732</v>
      </c>
      <c r="F498" s="1039"/>
      <c r="G498" s="1102"/>
      <c r="I498" s="921">
        <v>4</v>
      </c>
      <c r="J498" s="1400">
        <v>49819</v>
      </c>
      <c r="K498" s="1311" t="s">
        <v>4557</v>
      </c>
      <c r="L498" s="1391" t="s">
        <v>3741</v>
      </c>
      <c r="M498" s="1309" t="s">
        <v>3742</v>
      </c>
      <c r="N498" s="947"/>
      <c r="O498" s="928"/>
    </row>
    <row r="499" spans="1:15" ht="15.75" customHeight="1">
      <c r="A499" s="921">
        <v>5</v>
      </c>
      <c r="B499" s="1186">
        <v>49948</v>
      </c>
      <c r="C499" s="1220" t="s">
        <v>4557</v>
      </c>
      <c r="D499" s="1387" t="s">
        <v>3725</v>
      </c>
      <c r="E499" s="1222" t="s">
        <v>5005</v>
      </c>
      <c r="F499" s="1285"/>
      <c r="G499" s="1102"/>
      <c r="I499" s="921">
        <v>5</v>
      </c>
      <c r="J499" s="1390">
        <v>52685</v>
      </c>
      <c r="K499" s="1401" t="s">
        <v>4557</v>
      </c>
      <c r="L499" s="1001" t="s">
        <v>5547</v>
      </c>
      <c r="M499" s="1039" t="s">
        <v>3951</v>
      </c>
      <c r="N499" s="947"/>
      <c r="O499" s="928"/>
    </row>
    <row r="500" spans="1:15" ht="15.75" customHeight="1">
      <c r="A500" s="921">
        <v>6</v>
      </c>
      <c r="B500" s="1186">
        <v>49971</v>
      </c>
      <c r="C500" s="1220" t="s">
        <v>4557</v>
      </c>
      <c r="D500" s="1387" t="s">
        <v>1072</v>
      </c>
      <c r="E500" s="1222" t="s">
        <v>4440</v>
      </c>
      <c r="F500" s="1631" t="s">
        <v>1479</v>
      </c>
      <c r="G500" s="1102"/>
      <c r="I500" s="921">
        <v>6</v>
      </c>
      <c r="J500" s="1390">
        <v>52686</v>
      </c>
      <c r="K500" s="1220" t="s">
        <v>4557</v>
      </c>
      <c r="L500" s="1387" t="s">
        <v>3749</v>
      </c>
      <c r="M500" s="1222" t="s">
        <v>3750</v>
      </c>
      <c r="N500" s="947"/>
      <c r="O500" s="928"/>
    </row>
    <row r="501" spans="1:15" ht="15.75" customHeight="1">
      <c r="A501" s="921">
        <v>7</v>
      </c>
      <c r="B501" s="1186">
        <v>49976</v>
      </c>
      <c r="C501" s="1220" t="s">
        <v>4557</v>
      </c>
      <c r="D501" s="1387" t="s">
        <v>3722</v>
      </c>
      <c r="E501" s="1222" t="s">
        <v>5328</v>
      </c>
      <c r="F501" s="919"/>
      <c r="G501" s="1102"/>
      <c r="I501" s="921">
        <v>7</v>
      </c>
      <c r="J501" s="1390">
        <v>52687</v>
      </c>
      <c r="K501" s="909" t="s">
        <v>4557</v>
      </c>
      <c r="L501" s="1402" t="s">
        <v>3740</v>
      </c>
      <c r="M501" s="1403" t="s">
        <v>5813</v>
      </c>
      <c r="N501" s="947"/>
      <c r="O501" s="928"/>
    </row>
    <row r="502" spans="1:15" ht="15.75" customHeight="1">
      <c r="A502" s="921">
        <v>8</v>
      </c>
      <c r="B502" s="1390">
        <v>52677</v>
      </c>
      <c r="C502" s="1220" t="s">
        <v>4557</v>
      </c>
      <c r="D502" s="1387" t="s">
        <v>4624</v>
      </c>
      <c r="E502" s="1222" t="s">
        <v>4789</v>
      </c>
      <c r="F502" s="1285"/>
      <c r="G502" s="1102"/>
      <c r="I502" s="921">
        <v>8</v>
      </c>
      <c r="J502" s="1186">
        <v>49931</v>
      </c>
      <c r="K502" s="1220" t="s">
        <v>5649</v>
      </c>
      <c r="L502" s="1387" t="s">
        <v>4801</v>
      </c>
      <c r="M502" s="1222" t="s">
        <v>4962</v>
      </c>
      <c r="N502" s="947"/>
      <c r="O502" s="928"/>
    </row>
    <row r="503" spans="1:15" ht="15.75" customHeight="1">
      <c r="A503" s="921">
        <v>9</v>
      </c>
      <c r="B503" s="1390">
        <v>52678</v>
      </c>
      <c r="C503" s="1220" t="s">
        <v>4557</v>
      </c>
      <c r="D503" s="1387" t="s">
        <v>4606</v>
      </c>
      <c r="E503" s="1222" t="s">
        <v>3728</v>
      </c>
      <c r="F503" s="947"/>
      <c r="G503" s="1026"/>
      <c r="I503" s="921">
        <v>9</v>
      </c>
      <c r="J503" s="1404">
        <v>51978</v>
      </c>
      <c r="K503" s="1164" t="s">
        <v>5649</v>
      </c>
      <c r="L503" s="1405" t="s">
        <v>5580</v>
      </c>
      <c r="M503" s="1039" t="s">
        <v>5558</v>
      </c>
      <c r="N503" s="103" t="s">
        <v>4046</v>
      </c>
      <c r="O503" s="928"/>
    </row>
    <row r="504" spans="1:15" ht="15.75" customHeight="1">
      <c r="A504" s="921">
        <v>10</v>
      </c>
      <c r="B504" s="1186">
        <v>49915</v>
      </c>
      <c r="C504" s="1220" t="s">
        <v>5649</v>
      </c>
      <c r="D504" s="1387" t="s">
        <v>3726</v>
      </c>
      <c r="E504" s="1222" t="s">
        <v>5310</v>
      </c>
      <c r="F504" s="1285"/>
      <c r="G504" s="1026"/>
      <c r="I504" s="921">
        <v>10</v>
      </c>
      <c r="J504" s="1390">
        <v>52688</v>
      </c>
      <c r="K504" s="1164" t="s">
        <v>5649</v>
      </c>
      <c r="L504" s="1405" t="s">
        <v>5679</v>
      </c>
      <c r="M504" s="1405" t="s">
        <v>3950</v>
      </c>
      <c r="N504" s="947"/>
      <c r="O504" s="928"/>
    </row>
    <row r="505" spans="1:15" ht="15.75" customHeight="1">
      <c r="A505" s="921">
        <v>11</v>
      </c>
      <c r="B505" s="1186">
        <v>49983</v>
      </c>
      <c r="C505" s="1220" t="s">
        <v>5649</v>
      </c>
      <c r="D505" s="1387" t="s">
        <v>3723</v>
      </c>
      <c r="E505" s="1222" t="s">
        <v>3724</v>
      </c>
      <c r="F505" s="1039"/>
      <c r="G505" s="1026"/>
      <c r="I505" s="921">
        <v>11</v>
      </c>
      <c r="J505" s="1389">
        <v>52689</v>
      </c>
      <c r="K505" s="1311" t="s">
        <v>5649</v>
      </c>
      <c r="L505" s="1387" t="s">
        <v>3751</v>
      </c>
      <c r="M505" s="1222" t="s">
        <v>3752</v>
      </c>
      <c r="N505" s="947"/>
      <c r="O505" s="928"/>
    </row>
    <row r="506" spans="1:15" ht="15.75" customHeight="1">
      <c r="A506" s="921">
        <v>12</v>
      </c>
      <c r="B506" s="1390">
        <v>52679</v>
      </c>
      <c r="C506" s="1220" t="s">
        <v>5649</v>
      </c>
      <c r="D506" s="1387" t="s">
        <v>3692</v>
      </c>
      <c r="E506" s="1222" t="s">
        <v>5314</v>
      </c>
      <c r="F506" s="1039"/>
      <c r="G506" s="1026"/>
      <c r="I506" s="921">
        <v>12</v>
      </c>
      <c r="J506" s="1390">
        <v>52690</v>
      </c>
      <c r="K506" s="1220" t="s">
        <v>5649</v>
      </c>
      <c r="L506" s="1391" t="s">
        <v>5650</v>
      </c>
      <c r="M506" s="1309" t="s">
        <v>2281</v>
      </c>
      <c r="N506" s="947"/>
      <c r="O506" s="928"/>
    </row>
    <row r="507" spans="1:15" ht="15.75" customHeight="1">
      <c r="A507" s="921">
        <v>13</v>
      </c>
      <c r="B507" s="1390">
        <v>52680</v>
      </c>
      <c r="C507" s="1220" t="s">
        <v>5649</v>
      </c>
      <c r="D507" s="1387" t="s">
        <v>3739</v>
      </c>
      <c r="E507" s="1222" t="s">
        <v>5004</v>
      </c>
      <c r="F507" s="1039"/>
      <c r="G507" s="1026"/>
      <c r="I507" s="921">
        <v>13</v>
      </c>
      <c r="J507" s="1389">
        <v>52691</v>
      </c>
      <c r="K507" s="1220" t="s">
        <v>5649</v>
      </c>
      <c r="L507" s="1387" t="s">
        <v>5359</v>
      </c>
      <c r="M507" s="1222" t="s">
        <v>3748</v>
      </c>
      <c r="N507" s="947"/>
      <c r="O507" s="928"/>
    </row>
    <row r="508" spans="1:15" ht="15.75" customHeight="1">
      <c r="A508" s="921">
        <v>14</v>
      </c>
      <c r="B508" s="1390">
        <v>52681</v>
      </c>
      <c r="C508" s="1220" t="s">
        <v>5649</v>
      </c>
      <c r="D508" s="1387" t="s">
        <v>5101</v>
      </c>
      <c r="E508" s="1222" t="s">
        <v>3734</v>
      </c>
      <c r="F508" s="1039"/>
      <c r="G508" s="1026"/>
      <c r="I508" s="921">
        <v>14</v>
      </c>
      <c r="J508" s="1390">
        <v>52692</v>
      </c>
      <c r="K508" s="1220" t="s">
        <v>5649</v>
      </c>
      <c r="L508" s="1391" t="s">
        <v>3754</v>
      </c>
      <c r="M508" s="1309" t="s">
        <v>3755</v>
      </c>
      <c r="N508" s="947"/>
      <c r="O508" s="928"/>
    </row>
    <row r="509" spans="1:15" ht="15.75" customHeight="1">
      <c r="A509" s="921">
        <v>15</v>
      </c>
      <c r="B509" s="1390">
        <v>52682</v>
      </c>
      <c r="C509" s="1311" t="s">
        <v>5649</v>
      </c>
      <c r="D509" s="1387" t="s">
        <v>3735</v>
      </c>
      <c r="E509" s="1222" t="s">
        <v>3736</v>
      </c>
      <c r="F509" s="1039"/>
      <c r="G509" s="1026"/>
      <c r="I509" s="921">
        <v>15</v>
      </c>
      <c r="J509" s="1389">
        <v>52693</v>
      </c>
      <c r="K509" s="1220" t="s">
        <v>5649</v>
      </c>
      <c r="L509" s="1387" t="s">
        <v>3746</v>
      </c>
      <c r="M509" s="1222" t="s">
        <v>3747</v>
      </c>
      <c r="N509" s="947"/>
      <c r="O509" s="928"/>
    </row>
    <row r="510" spans="1:15" ht="15.75" customHeight="1">
      <c r="A510" s="921">
        <v>16</v>
      </c>
      <c r="B510" s="1390">
        <v>52683</v>
      </c>
      <c r="C510" s="1220" t="s">
        <v>5649</v>
      </c>
      <c r="D510" s="1391" t="s">
        <v>3729</v>
      </c>
      <c r="E510" s="1309" t="s">
        <v>3730</v>
      </c>
      <c r="F510" s="1039"/>
      <c r="G510" s="1026"/>
      <c r="I510" s="921">
        <v>16</v>
      </c>
      <c r="J510" s="1390">
        <v>52694</v>
      </c>
      <c r="K510" s="1311" t="s">
        <v>5649</v>
      </c>
      <c r="L510" s="1387" t="s">
        <v>5387</v>
      </c>
      <c r="M510" s="1222" t="s">
        <v>3743</v>
      </c>
      <c r="N510" s="1000"/>
      <c r="O510" s="928"/>
    </row>
    <row r="511" spans="1:15" ht="15.75" customHeight="1">
      <c r="A511" s="921">
        <v>17</v>
      </c>
      <c r="B511" s="1390">
        <v>52684</v>
      </c>
      <c r="C511" s="1220" t="s">
        <v>5649</v>
      </c>
      <c r="D511" s="1387" t="s">
        <v>5445</v>
      </c>
      <c r="E511" s="1222" t="s">
        <v>3733</v>
      </c>
      <c r="F511" s="1039"/>
      <c r="G511" s="1026"/>
      <c r="I511" s="921"/>
      <c r="J511" s="1390"/>
      <c r="K511" s="1311"/>
      <c r="L511" s="1387"/>
      <c r="M511" s="1222"/>
      <c r="N511" s="947"/>
      <c r="O511" s="928"/>
    </row>
    <row r="512" spans="1:15" ht="15.75" customHeight="1">
      <c r="A512" s="921"/>
      <c r="B512" s="1390"/>
      <c r="C512" s="1220"/>
      <c r="D512" s="1387"/>
      <c r="E512" s="1222"/>
      <c r="F512" s="1039"/>
      <c r="G512" s="1026"/>
      <c r="I512" s="921"/>
      <c r="J512" s="1400"/>
      <c r="K512" s="1311"/>
      <c r="L512" s="1387"/>
      <c r="M512" s="1222"/>
      <c r="N512" s="947"/>
      <c r="O512" s="928"/>
    </row>
    <row r="513" spans="1:5" ht="15.75" customHeight="1">
      <c r="A513" s="949"/>
      <c r="B513" s="909"/>
      <c r="C513" s="909"/>
      <c r="D513" s="909"/>
      <c r="E513" s="909"/>
    </row>
    <row r="514" spans="1:3" ht="15.75" customHeight="1">
      <c r="A514" s="949"/>
      <c r="B514" s="1018"/>
      <c r="C514" s="907"/>
    </row>
    <row r="515" spans="1:14" ht="15.75" customHeight="1">
      <c r="A515" s="949"/>
      <c r="B515" s="1406"/>
      <c r="C515" s="953"/>
      <c r="D515" s="1089"/>
      <c r="E515" s="1023"/>
      <c r="F515" s="1089"/>
      <c r="G515" s="1089"/>
      <c r="H515" s="935"/>
      <c r="I515" s="949"/>
      <c r="J515" s="963"/>
      <c r="K515" s="963"/>
      <c r="L515" s="964"/>
      <c r="M515" s="964"/>
      <c r="N515" s="951"/>
    </row>
    <row r="516" spans="1:14" ht="15.75" customHeight="1">
      <c r="A516" s="949"/>
      <c r="B516" s="949"/>
      <c r="C516" s="934"/>
      <c r="I516" s="949"/>
      <c r="J516" s="1407"/>
      <c r="K516" s="1131"/>
      <c r="L516" s="1360"/>
      <c r="M516" s="1399"/>
      <c r="N516" s="951"/>
    </row>
    <row r="517" spans="1:9" ht="15.75" customHeight="1">
      <c r="A517" s="949"/>
      <c r="B517" s="907"/>
      <c r="C517" s="960"/>
      <c r="D517" s="960"/>
      <c r="E517" s="960"/>
      <c r="I517" s="949"/>
    </row>
    <row r="518" spans="1:9" ht="15.75" customHeight="1">
      <c r="A518" s="949"/>
      <c r="B518" s="907"/>
      <c r="C518" s="960"/>
      <c r="D518" s="960"/>
      <c r="E518" s="960"/>
      <c r="I518" s="949"/>
    </row>
    <row r="519" spans="1:9" ht="15.75" customHeight="1">
      <c r="A519" s="949"/>
      <c r="B519" s="968"/>
      <c r="C519" s="934"/>
      <c r="I519" s="949"/>
    </row>
    <row r="520" spans="1:9" ht="15.75" customHeight="1">
      <c r="A520" s="949"/>
      <c r="B520" s="968"/>
      <c r="C520" s="934"/>
      <c r="I520" s="949"/>
    </row>
    <row r="521" spans="1:2" ht="15.75" customHeight="1">
      <c r="A521" s="949"/>
      <c r="B521" s="968"/>
    </row>
    <row r="522" spans="1:11" ht="15.75" customHeight="1">
      <c r="A522" s="949"/>
      <c r="B522" s="907"/>
      <c r="C522" s="960"/>
      <c r="D522" s="960"/>
      <c r="E522" s="960"/>
      <c r="J522" s="968"/>
      <c r="K522" s="934"/>
    </row>
    <row r="523" spans="1:11" ht="15.75" customHeight="1">
      <c r="A523" s="949"/>
      <c r="B523" s="968"/>
      <c r="C523" s="934"/>
      <c r="J523" s="968"/>
      <c r="K523" s="934"/>
    </row>
    <row r="524" spans="1:11" ht="15.75" customHeight="1">
      <c r="A524" s="949"/>
      <c r="B524" s="968"/>
      <c r="C524" s="934"/>
      <c r="J524" s="968"/>
      <c r="K524" s="934"/>
    </row>
    <row r="525" spans="1:11" ht="15.75" customHeight="1">
      <c r="A525" s="949"/>
      <c r="B525" s="968"/>
      <c r="C525" s="934"/>
      <c r="I525" s="949"/>
      <c r="J525" s="968"/>
      <c r="K525" s="934"/>
    </row>
    <row r="526" spans="1:11" ht="15.75" customHeight="1">
      <c r="A526" s="949"/>
      <c r="B526" s="968"/>
      <c r="C526" s="934"/>
      <c r="I526" s="949"/>
      <c r="J526" s="968"/>
      <c r="K526" s="934"/>
    </row>
    <row r="527" spans="1:11" ht="15.75" customHeight="1">
      <c r="A527" s="949"/>
      <c r="B527" s="968"/>
      <c r="C527" s="934"/>
      <c r="I527" s="949"/>
      <c r="J527" s="968"/>
      <c r="K527" s="934"/>
    </row>
    <row r="528" spans="1:11" ht="15.75" customHeight="1">
      <c r="A528" s="949"/>
      <c r="B528" s="968"/>
      <c r="C528" s="934"/>
      <c r="I528" s="949"/>
      <c r="J528" s="968"/>
      <c r="K528" s="934"/>
    </row>
    <row r="529" spans="1:11" ht="15.75" customHeight="1">
      <c r="A529" s="949"/>
      <c r="B529" s="968"/>
      <c r="C529" s="934"/>
      <c r="I529" s="949"/>
      <c r="J529" s="968"/>
      <c r="K529" s="934"/>
    </row>
    <row r="530" spans="1:11" ht="15.75" customHeight="1">
      <c r="A530" s="949"/>
      <c r="B530" s="968"/>
      <c r="C530" s="934"/>
      <c r="I530" s="949"/>
      <c r="J530" s="968"/>
      <c r="K530" s="934"/>
    </row>
    <row r="531" spans="1:11" ht="15.75" customHeight="1">
      <c r="A531" s="949"/>
      <c r="B531" s="968"/>
      <c r="C531" s="934"/>
      <c r="I531" s="949"/>
      <c r="J531" s="968"/>
      <c r="K531" s="934"/>
    </row>
    <row r="532" spans="1:11" ht="15.75" customHeight="1">
      <c r="A532" s="949"/>
      <c r="B532" s="968"/>
      <c r="C532" s="934"/>
      <c r="I532" s="949"/>
      <c r="J532" s="968"/>
      <c r="K532" s="934"/>
    </row>
    <row r="533" spans="1:11" ht="15.75" customHeight="1">
      <c r="A533" s="949"/>
      <c r="B533" s="968"/>
      <c r="C533" s="934"/>
      <c r="I533" s="949"/>
      <c r="J533" s="968"/>
      <c r="K533" s="934"/>
    </row>
    <row r="534" spans="1:15" ht="15.75" customHeight="1">
      <c r="A534" s="1670" t="s">
        <v>4385</v>
      </c>
      <c r="B534" s="1670"/>
      <c r="C534" s="1667"/>
      <c r="D534" s="934" t="str">
        <f>ครูที่ปรึกษา!B73</f>
        <v>นายสุรินทร์  ทวยหมื่น 344</v>
      </c>
      <c r="I534" s="604" t="s">
        <v>4385</v>
      </c>
      <c r="J534" s="913"/>
      <c r="K534" s="905"/>
      <c r="L534" s="906" t="str">
        <f>ครูที่ปรึกษา!C73</f>
        <v>น.ส.พิมพ์ดาว นัดกล้าณรงค์ฤทธิ์ (ฝส)</v>
      </c>
      <c r="N534" s="906" t="s">
        <v>3947</v>
      </c>
      <c r="O534" s="974" t="s">
        <v>1533</v>
      </c>
    </row>
    <row r="535" spans="1:15" ht="15.75" customHeight="1">
      <c r="A535" s="1232" t="s">
        <v>4572</v>
      </c>
      <c r="B535" s="1233" t="s">
        <v>4555</v>
      </c>
      <c r="C535" s="917"/>
      <c r="D535" s="918" t="s">
        <v>4556</v>
      </c>
      <c r="E535" s="919" t="s">
        <v>4627</v>
      </c>
      <c r="F535" s="960" t="s">
        <v>4513</v>
      </c>
      <c r="I535" s="1232" t="s">
        <v>4572</v>
      </c>
      <c r="J535" s="1408" t="s">
        <v>4555</v>
      </c>
      <c r="K535" s="1237"/>
      <c r="L535" s="1074" t="s">
        <v>4556</v>
      </c>
      <c r="M535" s="919" t="s">
        <v>4627</v>
      </c>
      <c r="N535" s="947"/>
      <c r="O535" s="928"/>
    </row>
    <row r="536" spans="1:15" ht="15.75" customHeight="1">
      <c r="A536" s="921">
        <v>1</v>
      </c>
      <c r="B536" s="1400">
        <v>49769</v>
      </c>
      <c r="C536" s="1220" t="s">
        <v>4557</v>
      </c>
      <c r="D536" s="1387" t="s">
        <v>3759</v>
      </c>
      <c r="E536" s="1222" t="s">
        <v>3760</v>
      </c>
      <c r="F536" s="1705" t="s">
        <v>4519</v>
      </c>
      <c r="G536" s="1705"/>
      <c r="H536" s="1706"/>
      <c r="I536" s="921">
        <v>1</v>
      </c>
      <c r="J536" s="1400">
        <v>49797</v>
      </c>
      <c r="K536" s="1220" t="s">
        <v>4557</v>
      </c>
      <c r="L536" s="1387" t="s">
        <v>4425</v>
      </c>
      <c r="M536" s="1222" t="s">
        <v>5285</v>
      </c>
      <c r="N536" s="947"/>
      <c r="O536" s="928"/>
    </row>
    <row r="537" spans="1:15" ht="15.75" customHeight="1">
      <c r="A537" s="921">
        <v>2</v>
      </c>
      <c r="B537" s="1400">
        <v>49772</v>
      </c>
      <c r="C537" s="1220" t="s">
        <v>4557</v>
      </c>
      <c r="D537" s="1387" t="s">
        <v>3771</v>
      </c>
      <c r="E537" s="1222" t="s">
        <v>5017</v>
      </c>
      <c r="F537" s="919"/>
      <c r="G537" s="1112"/>
      <c r="H537" s="925"/>
      <c r="I537" s="921">
        <v>2</v>
      </c>
      <c r="J537" s="1400">
        <v>49901</v>
      </c>
      <c r="K537" s="1220" t="s">
        <v>4557</v>
      </c>
      <c r="L537" s="1387" t="s">
        <v>4039</v>
      </c>
      <c r="M537" s="1222" t="s">
        <v>3785</v>
      </c>
      <c r="N537" s="1217"/>
      <c r="O537" s="928"/>
    </row>
    <row r="538" spans="1:15" ht="15.75" customHeight="1">
      <c r="A538" s="921">
        <v>3</v>
      </c>
      <c r="B538" s="1400">
        <v>49940</v>
      </c>
      <c r="C538" s="1220" t="s">
        <v>4557</v>
      </c>
      <c r="D538" s="1387" t="s">
        <v>3761</v>
      </c>
      <c r="E538" s="1222" t="s">
        <v>3762</v>
      </c>
      <c r="F538" s="919"/>
      <c r="G538" s="1112"/>
      <c r="H538" s="925"/>
      <c r="I538" s="921">
        <v>3</v>
      </c>
      <c r="J538" s="1400">
        <v>49937</v>
      </c>
      <c r="K538" s="1220" t="s">
        <v>4557</v>
      </c>
      <c r="L538" s="1387" t="s">
        <v>5316</v>
      </c>
      <c r="M538" s="1222" t="s">
        <v>3780</v>
      </c>
      <c r="N538" s="947"/>
      <c r="O538" s="928"/>
    </row>
    <row r="539" spans="1:15" ht="15.75" customHeight="1">
      <c r="A539" s="921">
        <v>4</v>
      </c>
      <c r="B539" s="1400">
        <v>49941</v>
      </c>
      <c r="C539" s="1220" t="s">
        <v>4557</v>
      </c>
      <c r="D539" s="1387" t="s">
        <v>5319</v>
      </c>
      <c r="E539" s="1222" t="s">
        <v>5320</v>
      </c>
      <c r="F539" s="1285"/>
      <c r="G539" s="1112"/>
      <c r="H539" s="925"/>
      <c r="I539" s="921">
        <v>4</v>
      </c>
      <c r="J539" s="1400">
        <v>49943</v>
      </c>
      <c r="K539" s="1220" t="s">
        <v>4557</v>
      </c>
      <c r="L539" s="1387" t="s">
        <v>4376</v>
      </c>
      <c r="M539" s="1222" t="s">
        <v>5321</v>
      </c>
      <c r="N539" s="947"/>
      <c r="O539" s="928"/>
    </row>
    <row r="540" spans="1:15" ht="15.75" customHeight="1">
      <c r="A540" s="921">
        <v>5</v>
      </c>
      <c r="B540" s="1400">
        <v>49944</v>
      </c>
      <c r="C540" s="1220" t="s">
        <v>4557</v>
      </c>
      <c r="D540" s="1387" t="s">
        <v>5304</v>
      </c>
      <c r="E540" s="1222" t="s">
        <v>3758</v>
      </c>
      <c r="F540" s="1285"/>
      <c r="G540" s="1102"/>
      <c r="H540" s="1026"/>
      <c r="I540" s="921">
        <v>5</v>
      </c>
      <c r="J540" s="1400">
        <v>49951</v>
      </c>
      <c r="K540" s="1220" t="s">
        <v>4557</v>
      </c>
      <c r="L540" s="1387" t="s">
        <v>3784</v>
      </c>
      <c r="M540" s="1222" t="s">
        <v>4718</v>
      </c>
      <c r="N540" s="947"/>
      <c r="O540" s="928"/>
    </row>
    <row r="541" spans="1:15" ht="15.75" customHeight="1">
      <c r="A541" s="921">
        <v>6</v>
      </c>
      <c r="B541" s="1400">
        <v>49952</v>
      </c>
      <c r="C541" s="1220" t="s">
        <v>4557</v>
      </c>
      <c r="D541" s="1387" t="s">
        <v>3765</v>
      </c>
      <c r="E541" s="1222" t="s">
        <v>4727</v>
      </c>
      <c r="F541" s="1285"/>
      <c r="G541" s="1102"/>
      <c r="H541" s="1026"/>
      <c r="I541" s="921">
        <v>6</v>
      </c>
      <c r="J541" s="1400">
        <v>49955</v>
      </c>
      <c r="K541" s="1220" t="s">
        <v>4557</v>
      </c>
      <c r="L541" s="1387" t="s">
        <v>3787</v>
      </c>
      <c r="M541" s="1222" t="s">
        <v>3788</v>
      </c>
      <c r="N541" s="947"/>
      <c r="O541" s="928"/>
    </row>
    <row r="542" spans="1:15" ht="15.75" customHeight="1">
      <c r="A542" s="921">
        <v>7</v>
      </c>
      <c r="B542" s="1400">
        <v>49956</v>
      </c>
      <c r="C542" s="1220" t="s">
        <v>4557</v>
      </c>
      <c r="D542" s="1387" t="s">
        <v>3763</v>
      </c>
      <c r="E542" s="1222" t="s">
        <v>3764</v>
      </c>
      <c r="F542" s="1285"/>
      <c r="G542" s="1102"/>
      <c r="H542" s="1026"/>
      <c r="I542" s="921">
        <v>7</v>
      </c>
      <c r="J542" s="1400">
        <v>49959</v>
      </c>
      <c r="K542" s="1220" t="s">
        <v>4557</v>
      </c>
      <c r="L542" s="1387" t="s">
        <v>4739</v>
      </c>
      <c r="M542" s="1222" t="s">
        <v>3783</v>
      </c>
      <c r="N542" s="947"/>
      <c r="O542" s="928"/>
    </row>
    <row r="543" spans="1:15" ht="15.75" customHeight="1">
      <c r="A543" s="921">
        <v>8</v>
      </c>
      <c r="B543" s="1400">
        <v>49957</v>
      </c>
      <c r="C543" s="1220" t="s">
        <v>4557</v>
      </c>
      <c r="D543" s="1387" t="s">
        <v>4607</v>
      </c>
      <c r="E543" s="1222" t="s">
        <v>3770</v>
      </c>
      <c r="F543" s="1285"/>
      <c r="G543" s="1026"/>
      <c r="H543" s="1026"/>
      <c r="I543" s="921">
        <v>8</v>
      </c>
      <c r="J543" s="1400">
        <v>49962</v>
      </c>
      <c r="K543" s="1220" t="s">
        <v>4557</v>
      </c>
      <c r="L543" s="1387" t="s">
        <v>3781</v>
      </c>
      <c r="M543" s="1222" t="s">
        <v>3782</v>
      </c>
      <c r="N543" s="947"/>
      <c r="O543" s="928"/>
    </row>
    <row r="544" spans="1:15" ht="15.75" customHeight="1">
      <c r="A544" s="921">
        <v>9</v>
      </c>
      <c r="B544" s="1400">
        <v>49960</v>
      </c>
      <c r="C544" s="1220" t="s">
        <v>4557</v>
      </c>
      <c r="D544" s="1387" t="s">
        <v>3769</v>
      </c>
      <c r="E544" s="1222" t="s">
        <v>5323</v>
      </c>
      <c r="F544" s="1039"/>
      <c r="G544" s="1026"/>
      <c r="H544" s="1026"/>
      <c r="I544" s="921">
        <v>9</v>
      </c>
      <c r="J544" s="1400">
        <v>49963</v>
      </c>
      <c r="K544" s="1220" t="s">
        <v>4557</v>
      </c>
      <c r="L544" s="1387" t="s">
        <v>5324</v>
      </c>
      <c r="M544" s="1222" t="s">
        <v>5259</v>
      </c>
      <c r="N544" s="947"/>
      <c r="O544" s="928"/>
    </row>
    <row r="545" spans="1:15" ht="15.75" customHeight="1">
      <c r="A545" s="921">
        <v>10</v>
      </c>
      <c r="B545" s="1400">
        <v>49965</v>
      </c>
      <c r="C545" s="1220" t="s">
        <v>4557</v>
      </c>
      <c r="D545" s="1387" t="s">
        <v>3756</v>
      </c>
      <c r="E545" s="1222" t="s">
        <v>3757</v>
      </c>
      <c r="F545" s="1039"/>
      <c r="G545" s="1026"/>
      <c r="H545" s="1026"/>
      <c r="I545" s="921">
        <v>10</v>
      </c>
      <c r="J545" s="1400">
        <v>49967</v>
      </c>
      <c r="K545" s="1220" t="s">
        <v>4557</v>
      </c>
      <c r="L545" s="1387" t="s">
        <v>3775</v>
      </c>
      <c r="M545" s="1222" t="s">
        <v>3583</v>
      </c>
      <c r="N545" s="947"/>
      <c r="O545" s="928"/>
    </row>
    <row r="546" spans="1:15" ht="15.75" customHeight="1">
      <c r="A546" s="921">
        <v>11</v>
      </c>
      <c r="B546" s="1400">
        <v>49969</v>
      </c>
      <c r="C546" s="1220" t="s">
        <v>4557</v>
      </c>
      <c r="D546" s="1387" t="s">
        <v>4436</v>
      </c>
      <c r="E546" s="1222" t="s">
        <v>4392</v>
      </c>
      <c r="F546" s="1039"/>
      <c r="G546" s="1026"/>
      <c r="H546" s="1026"/>
      <c r="I546" s="921">
        <v>11</v>
      </c>
      <c r="J546" s="1400">
        <v>49968</v>
      </c>
      <c r="K546" s="1220" t="s">
        <v>4557</v>
      </c>
      <c r="L546" s="1387" t="s">
        <v>3786</v>
      </c>
      <c r="M546" s="1222" t="s">
        <v>6391</v>
      </c>
      <c r="N546" s="947"/>
      <c r="O546" s="928"/>
    </row>
    <row r="547" spans="1:15" ht="15.75" customHeight="1">
      <c r="A547" s="921">
        <v>12</v>
      </c>
      <c r="B547" s="1389">
        <v>52695</v>
      </c>
      <c r="C547" s="1220" t="s">
        <v>4557</v>
      </c>
      <c r="D547" s="1387" t="s">
        <v>3772</v>
      </c>
      <c r="E547" s="1222" t="s">
        <v>3773</v>
      </c>
      <c r="F547" s="1039"/>
      <c r="G547" s="1026"/>
      <c r="H547" s="1026"/>
      <c r="I547" s="921">
        <v>12</v>
      </c>
      <c r="J547" s="1389">
        <v>52699</v>
      </c>
      <c r="K547" s="1220" t="s">
        <v>4557</v>
      </c>
      <c r="L547" s="1387" t="s">
        <v>3778</v>
      </c>
      <c r="M547" s="1222" t="s">
        <v>3779</v>
      </c>
      <c r="N547" s="947"/>
      <c r="O547" s="928"/>
    </row>
    <row r="548" spans="1:15" ht="15.75" customHeight="1">
      <c r="A548" s="921">
        <v>13</v>
      </c>
      <c r="B548" s="1389">
        <v>52696</v>
      </c>
      <c r="C548" s="1220" t="s">
        <v>5649</v>
      </c>
      <c r="D548" s="1387" t="s">
        <v>3767</v>
      </c>
      <c r="E548" s="1222" t="s">
        <v>3768</v>
      </c>
      <c r="F548" s="1039"/>
      <c r="G548" s="1026"/>
      <c r="H548" s="1026"/>
      <c r="I548" s="921">
        <v>13</v>
      </c>
      <c r="J548" s="1389">
        <v>52700</v>
      </c>
      <c r="K548" s="1220" t="s">
        <v>4557</v>
      </c>
      <c r="L548" s="1387" t="s">
        <v>4802</v>
      </c>
      <c r="M548" s="1222" t="s">
        <v>3789</v>
      </c>
      <c r="N548" s="947"/>
      <c r="O548" s="928"/>
    </row>
    <row r="549" spans="1:15" ht="15.75" customHeight="1">
      <c r="A549" s="921">
        <v>14</v>
      </c>
      <c r="B549" s="1389">
        <v>52697</v>
      </c>
      <c r="C549" s="1220" t="s">
        <v>5649</v>
      </c>
      <c r="D549" s="1387" t="s">
        <v>5435</v>
      </c>
      <c r="E549" s="1222" t="s">
        <v>3766</v>
      </c>
      <c r="F549" s="1039"/>
      <c r="G549" s="1026"/>
      <c r="H549" s="1026"/>
      <c r="I549" s="921">
        <v>14</v>
      </c>
      <c r="J549" s="1389">
        <v>52702</v>
      </c>
      <c r="K549" s="1220" t="s">
        <v>5649</v>
      </c>
      <c r="L549" s="1387" t="s">
        <v>3776</v>
      </c>
      <c r="M549" s="1222" t="s">
        <v>3777</v>
      </c>
      <c r="N549" s="947"/>
      <c r="O549" s="928"/>
    </row>
    <row r="550" spans="1:15" ht="15.75" customHeight="1">
      <c r="A550" s="921">
        <v>15</v>
      </c>
      <c r="B550" s="1389">
        <v>52698</v>
      </c>
      <c r="C550" s="1220" t="s">
        <v>5649</v>
      </c>
      <c r="D550" s="1387" t="s">
        <v>6300</v>
      </c>
      <c r="E550" s="1222" t="s">
        <v>3774</v>
      </c>
      <c r="F550" s="1039"/>
      <c r="G550" s="1026"/>
      <c r="H550" s="1026"/>
      <c r="I550" s="921"/>
      <c r="J550" s="1389"/>
      <c r="K550" s="1220"/>
      <c r="L550" s="1387"/>
      <c r="M550" s="1222"/>
      <c r="N550" s="947"/>
      <c r="O550" s="928"/>
    </row>
    <row r="551" spans="1:15" ht="15.75" customHeight="1">
      <c r="A551" s="921"/>
      <c r="B551" s="1389"/>
      <c r="C551" s="1220"/>
      <c r="D551" s="1387"/>
      <c r="E551" s="1222"/>
      <c r="F551" s="1039"/>
      <c r="G551" s="1026"/>
      <c r="H551" s="1026"/>
      <c r="I551" s="921"/>
      <c r="J551" s="1389"/>
      <c r="K551" s="1220"/>
      <c r="L551" s="1387"/>
      <c r="M551" s="1222"/>
      <c r="N551" s="947"/>
      <c r="O551" s="928"/>
    </row>
    <row r="552" spans="1:15" ht="15.75" customHeight="1">
      <c r="A552" s="921"/>
      <c r="B552" s="1389"/>
      <c r="C552" s="1220"/>
      <c r="D552" s="1387"/>
      <c r="E552" s="1222"/>
      <c r="F552" s="1039"/>
      <c r="G552" s="1026"/>
      <c r="H552" s="1026"/>
      <c r="I552" s="921"/>
      <c r="J552" s="1389"/>
      <c r="K552" s="1220"/>
      <c r="L552" s="1387"/>
      <c r="M552" s="1222"/>
      <c r="N552" s="947"/>
      <c r="O552" s="928"/>
    </row>
    <row r="553" spans="1:15" ht="15.75" customHeight="1">
      <c r="A553" s="921"/>
      <c r="B553" s="1389"/>
      <c r="C553" s="1220"/>
      <c r="D553" s="1387"/>
      <c r="E553" s="1222"/>
      <c r="F553" s="1039"/>
      <c r="G553" s="1026"/>
      <c r="H553" s="1026"/>
      <c r="I553" s="921"/>
      <c r="J553" s="1400"/>
      <c r="K553" s="1220"/>
      <c r="L553" s="1387"/>
      <c r="M553" s="1222"/>
      <c r="N553" s="947"/>
      <c r="O553" s="928"/>
    </row>
    <row r="554" spans="1:11" ht="15.75" customHeight="1">
      <c r="A554" s="949"/>
      <c r="B554" s="949"/>
      <c r="C554" s="934"/>
      <c r="I554" s="949"/>
      <c r="J554" s="934"/>
      <c r="K554" s="934"/>
    </row>
    <row r="555" spans="1:14" ht="15.75" customHeight="1">
      <c r="A555" s="949"/>
      <c r="B555" s="909"/>
      <c r="C555" s="934"/>
      <c r="I555" s="949"/>
      <c r="J555" s="1131"/>
      <c r="K555" s="963"/>
      <c r="L555" s="964"/>
      <c r="M555" s="964"/>
      <c r="N555" s="951"/>
    </row>
    <row r="556" spans="1:14" ht="15.75" customHeight="1">
      <c r="A556" s="949"/>
      <c r="B556" s="949"/>
      <c r="C556" s="934"/>
      <c r="I556" s="949"/>
      <c r="J556" s="1131"/>
      <c r="K556" s="963"/>
      <c r="L556" s="964"/>
      <c r="M556" s="964"/>
      <c r="N556" s="951"/>
    </row>
    <row r="557" spans="1:14" ht="15.75" customHeight="1">
      <c r="A557" s="949"/>
      <c r="B557" s="909"/>
      <c r="C557" s="934"/>
      <c r="I557" s="949"/>
      <c r="J557" s="1131"/>
      <c r="K557" s="963"/>
      <c r="L557" s="964"/>
      <c r="M557" s="964"/>
      <c r="N557" s="951"/>
    </row>
    <row r="558" spans="1:11" ht="15.75" customHeight="1">
      <c r="A558" s="949"/>
      <c r="B558" s="1131"/>
      <c r="C558" s="963"/>
      <c r="D558" s="964"/>
      <c r="E558" s="964"/>
      <c r="F558" s="1090"/>
      <c r="I558" s="949"/>
      <c r="J558" s="968"/>
      <c r="K558" s="934"/>
    </row>
    <row r="559" spans="1:11" ht="15.75" customHeight="1">
      <c r="A559" s="949"/>
      <c r="B559" s="1131"/>
      <c r="C559" s="963"/>
      <c r="D559" s="964"/>
      <c r="E559" s="964"/>
      <c r="F559" s="935"/>
      <c r="I559" s="949"/>
      <c r="J559" s="968"/>
      <c r="K559" s="934"/>
    </row>
    <row r="560" spans="1:11" ht="15.75" customHeight="1">
      <c r="A560" s="949"/>
      <c r="B560" s="1131"/>
      <c r="C560" s="963"/>
      <c r="D560" s="964"/>
      <c r="E560" s="964"/>
      <c r="F560" s="935"/>
      <c r="I560" s="949"/>
      <c r="J560" s="968"/>
      <c r="K560" s="934"/>
    </row>
    <row r="561" spans="1:11" ht="15.75" customHeight="1">
      <c r="A561" s="949"/>
      <c r="B561" s="968"/>
      <c r="C561" s="934"/>
      <c r="I561" s="949"/>
      <c r="J561" s="968"/>
      <c r="K561" s="934"/>
    </row>
    <row r="562" spans="1:11" ht="15.75" customHeight="1">
      <c r="A562" s="949"/>
      <c r="B562" s="968"/>
      <c r="C562" s="934"/>
      <c r="I562" s="949"/>
      <c r="J562" s="968"/>
      <c r="K562" s="934"/>
    </row>
    <row r="563" spans="1:11" ht="15.75" customHeight="1">
      <c r="A563" s="949"/>
      <c r="B563" s="968"/>
      <c r="C563" s="934"/>
      <c r="I563" s="949"/>
      <c r="J563" s="968"/>
      <c r="K563" s="934"/>
    </row>
    <row r="564" spans="1:11" ht="15.75" customHeight="1">
      <c r="A564" s="949"/>
      <c r="B564" s="968"/>
      <c r="C564" s="934"/>
      <c r="I564" s="949"/>
      <c r="J564" s="968"/>
      <c r="K564" s="934"/>
    </row>
    <row r="565" spans="1:11" ht="15.75" customHeight="1">
      <c r="A565" s="949"/>
      <c r="B565" s="968"/>
      <c r="C565" s="934"/>
      <c r="I565" s="949"/>
      <c r="J565" s="968"/>
      <c r="K565" s="934"/>
    </row>
    <row r="566" spans="1:11" ht="15.75" customHeight="1">
      <c r="A566" s="949"/>
      <c r="B566" s="968"/>
      <c r="C566" s="934"/>
      <c r="I566" s="949"/>
      <c r="J566" s="968"/>
      <c r="K566" s="934"/>
    </row>
    <row r="567" spans="1:11" ht="15.75" customHeight="1">
      <c r="A567" s="949"/>
      <c r="B567" s="968"/>
      <c r="C567" s="934"/>
      <c r="F567" s="1705"/>
      <c r="G567" s="1705"/>
      <c r="H567" s="1705"/>
      <c r="I567" s="1705"/>
      <c r="J567" s="968"/>
      <c r="K567" s="934"/>
    </row>
    <row r="568" spans="1:11" ht="15.75" customHeight="1">
      <c r="A568" s="949"/>
      <c r="B568" s="968"/>
      <c r="C568" s="934"/>
      <c r="I568" s="949"/>
      <c r="J568" s="968"/>
      <c r="K568" s="934"/>
    </row>
    <row r="569" spans="1:11" ht="15.75" customHeight="1">
      <c r="A569" s="949"/>
      <c r="B569" s="968"/>
      <c r="C569" s="934"/>
      <c r="I569" s="949"/>
      <c r="J569" s="968"/>
      <c r="K569" s="934"/>
    </row>
    <row r="570" spans="1:11" ht="15.75" customHeight="1">
      <c r="A570" s="949"/>
      <c r="B570" s="968"/>
      <c r="C570" s="934"/>
      <c r="I570" s="949"/>
      <c r="J570" s="968"/>
      <c r="K570" s="934"/>
    </row>
    <row r="571" spans="1:11" ht="15.75" customHeight="1">
      <c r="A571" s="949"/>
      <c r="B571" s="968"/>
      <c r="C571" s="934"/>
      <c r="I571" s="949"/>
      <c r="J571" s="968"/>
      <c r="K571" s="934"/>
    </row>
    <row r="572" spans="1:11" ht="15.75" customHeight="1">
      <c r="A572" s="949"/>
      <c r="B572" s="968"/>
      <c r="C572" s="934"/>
      <c r="I572" s="949"/>
      <c r="J572" s="968"/>
      <c r="K572" s="934"/>
    </row>
    <row r="573" spans="1:11" ht="15.75" customHeight="1">
      <c r="A573" s="949"/>
      <c r="B573" s="968"/>
      <c r="C573" s="934"/>
      <c r="I573" s="949"/>
      <c r="J573" s="968"/>
      <c r="K573" s="934"/>
    </row>
    <row r="574" spans="1:11" ht="15.75" customHeight="1">
      <c r="A574" s="949"/>
      <c r="B574" s="968"/>
      <c r="C574" s="934"/>
      <c r="F574" s="909"/>
      <c r="G574" s="909"/>
      <c r="H574" s="909"/>
      <c r="J574" s="968"/>
      <c r="K574" s="934"/>
    </row>
    <row r="575" spans="1:15" ht="15.75" customHeight="1">
      <c r="A575" s="1670" t="s">
        <v>4385</v>
      </c>
      <c r="B575" s="1670"/>
      <c r="C575" s="1667"/>
      <c r="D575" s="934" t="str">
        <f>ครูที่ปรึกษา!B74</f>
        <v>น.ส.มนฑิรา  โสภาวะนัส380</v>
      </c>
      <c r="F575" s="1705" t="s">
        <v>4506</v>
      </c>
      <c r="G575" s="1705"/>
      <c r="H575" s="1705"/>
      <c r="I575" s="1705"/>
      <c r="J575" s="604" t="s">
        <v>4385</v>
      </c>
      <c r="K575" s="905"/>
      <c r="L575" s="906" t="str">
        <f>ครูที่ปรึกษา!C74</f>
        <v>น.ส.สุภาณี  คำสี248</v>
      </c>
      <c r="N575" s="906" t="s">
        <v>5021</v>
      </c>
      <c r="O575" s="974" t="s">
        <v>1534</v>
      </c>
    </row>
    <row r="576" spans="1:15" ht="15.75" customHeight="1">
      <c r="A576" s="910" t="s">
        <v>4572</v>
      </c>
      <c r="B576" s="911" t="s">
        <v>4555</v>
      </c>
      <c r="C576" s="917"/>
      <c r="D576" s="918" t="s">
        <v>4556</v>
      </c>
      <c r="E576" s="919" t="s">
        <v>4627</v>
      </c>
      <c r="F576" s="1709" t="s">
        <v>4507</v>
      </c>
      <c r="G576" s="1710"/>
      <c r="H576" s="1710"/>
      <c r="I576" s="1183"/>
      <c r="J576" s="1261" t="s">
        <v>4555</v>
      </c>
      <c r="K576" s="917"/>
      <c r="L576" s="918" t="s">
        <v>4556</v>
      </c>
      <c r="M576" s="919" t="s">
        <v>4627</v>
      </c>
      <c r="N576" s="947"/>
      <c r="O576" s="928"/>
    </row>
    <row r="577" spans="1:15" ht="15.75" customHeight="1">
      <c r="A577" s="921">
        <v>1</v>
      </c>
      <c r="B577" s="1186">
        <v>49822</v>
      </c>
      <c r="C577" s="1220" t="s">
        <v>4557</v>
      </c>
      <c r="D577" s="1387" t="s">
        <v>4367</v>
      </c>
      <c r="E577" s="1222" t="s">
        <v>4426</v>
      </c>
      <c r="F577" s="947"/>
      <c r="G577" s="1102"/>
      <c r="I577" s="921">
        <v>1</v>
      </c>
      <c r="J577" s="1186">
        <v>49921</v>
      </c>
      <c r="K577" s="1220" t="s">
        <v>4557</v>
      </c>
      <c r="L577" s="1387" t="s">
        <v>4624</v>
      </c>
      <c r="M577" s="1222" t="s">
        <v>5312</v>
      </c>
      <c r="N577" s="947"/>
      <c r="O577" s="928"/>
    </row>
    <row r="578" spans="1:15" ht="15.75" customHeight="1">
      <c r="A578" s="921">
        <v>2</v>
      </c>
      <c r="B578" s="1186">
        <v>49830</v>
      </c>
      <c r="C578" s="1220" t="s">
        <v>4557</v>
      </c>
      <c r="D578" s="1387" t="s">
        <v>4381</v>
      </c>
      <c r="E578" s="1222" t="s">
        <v>3808</v>
      </c>
      <c r="F578" s="1285"/>
      <c r="G578" s="1102"/>
      <c r="I578" s="921">
        <v>2</v>
      </c>
      <c r="J578" s="1186">
        <v>49970</v>
      </c>
      <c r="K578" s="1220" t="s">
        <v>4557</v>
      </c>
      <c r="L578" s="1387" t="s">
        <v>4596</v>
      </c>
      <c r="M578" s="1222" t="s">
        <v>5327</v>
      </c>
      <c r="N578" s="947"/>
      <c r="O578" s="928"/>
    </row>
    <row r="579" spans="1:15" ht="15.75" customHeight="1">
      <c r="A579" s="921">
        <v>3</v>
      </c>
      <c r="B579" s="1186">
        <v>49840</v>
      </c>
      <c r="C579" s="1220" t="s">
        <v>4557</v>
      </c>
      <c r="D579" s="1387" t="s">
        <v>5296</v>
      </c>
      <c r="E579" s="1222" t="s">
        <v>4402</v>
      </c>
      <c r="F579" s="1285"/>
      <c r="G579" s="1102"/>
      <c r="I579" s="921">
        <v>3</v>
      </c>
      <c r="J579" s="1186">
        <v>50061</v>
      </c>
      <c r="K579" s="1220" t="s">
        <v>4557</v>
      </c>
      <c r="L579" s="1387" t="s">
        <v>4450</v>
      </c>
      <c r="M579" s="1222" t="s">
        <v>5003</v>
      </c>
      <c r="N579" s="947"/>
      <c r="O579" s="928"/>
    </row>
    <row r="580" spans="1:15" ht="15.75" customHeight="1">
      <c r="A580" s="921">
        <v>4</v>
      </c>
      <c r="B580" s="1186">
        <v>49907</v>
      </c>
      <c r="C580" s="1220" t="s">
        <v>4557</v>
      </c>
      <c r="D580" s="1387" t="s">
        <v>3799</v>
      </c>
      <c r="E580" s="1222" t="s">
        <v>4462</v>
      </c>
      <c r="F580" s="1285"/>
      <c r="G580" s="1102"/>
      <c r="I580" s="910">
        <v>4</v>
      </c>
      <c r="J580" s="1390">
        <v>52708</v>
      </c>
      <c r="K580" s="1220" t="s">
        <v>4557</v>
      </c>
      <c r="L580" s="1387" t="s">
        <v>5648</v>
      </c>
      <c r="M580" s="1222" t="s">
        <v>3794</v>
      </c>
      <c r="N580" s="947"/>
      <c r="O580" s="928"/>
    </row>
    <row r="581" spans="1:15" ht="15.75" customHeight="1">
      <c r="A581" s="921">
        <v>5</v>
      </c>
      <c r="B581" s="1186">
        <v>49910</v>
      </c>
      <c r="C581" s="1220" t="s">
        <v>4557</v>
      </c>
      <c r="D581" s="1387" t="s">
        <v>3803</v>
      </c>
      <c r="E581" s="1222" t="s">
        <v>3804</v>
      </c>
      <c r="F581" s="1285"/>
      <c r="G581" s="1102"/>
      <c r="I581" s="921">
        <v>5</v>
      </c>
      <c r="J581" s="1390">
        <v>52709</v>
      </c>
      <c r="K581" s="1220" t="s">
        <v>4557</v>
      </c>
      <c r="L581" s="1387" t="s">
        <v>3792</v>
      </c>
      <c r="M581" s="1222" t="s">
        <v>3793</v>
      </c>
      <c r="N581" s="947"/>
      <c r="O581" s="928"/>
    </row>
    <row r="582" spans="1:15" ht="15.75" customHeight="1">
      <c r="A582" s="921">
        <v>6</v>
      </c>
      <c r="B582" s="1409" t="s">
        <v>3633</v>
      </c>
      <c r="C582" s="1410" t="s">
        <v>4557</v>
      </c>
      <c r="D582" s="1411" t="s">
        <v>3634</v>
      </c>
      <c r="E582" s="1412" t="s">
        <v>3635</v>
      </c>
      <c r="F582" s="1285"/>
      <c r="G582" s="1102"/>
      <c r="I582" s="917">
        <v>6</v>
      </c>
      <c r="J582" s="1133">
        <v>49932</v>
      </c>
      <c r="K582" s="922" t="s">
        <v>5649</v>
      </c>
      <c r="L582" s="1210" t="s">
        <v>5088</v>
      </c>
      <c r="M582" s="924" t="s">
        <v>4406</v>
      </c>
      <c r="N582" s="947"/>
      <c r="O582" s="928"/>
    </row>
    <row r="583" spans="1:15" ht="15.75" customHeight="1">
      <c r="A583" s="921">
        <v>7</v>
      </c>
      <c r="B583" s="1133">
        <v>49912</v>
      </c>
      <c r="C583" s="923" t="s">
        <v>5649</v>
      </c>
      <c r="D583" s="1210" t="s">
        <v>3943</v>
      </c>
      <c r="E583" s="924" t="s">
        <v>3944</v>
      </c>
      <c r="F583" s="1285"/>
      <c r="G583" s="1102"/>
      <c r="I583" s="912">
        <v>7</v>
      </c>
      <c r="J583" s="1133">
        <v>50004</v>
      </c>
      <c r="K583" s="922" t="s">
        <v>5649</v>
      </c>
      <c r="L583" s="1210" t="s">
        <v>3821</v>
      </c>
      <c r="M583" s="924" t="s">
        <v>3822</v>
      </c>
      <c r="N583" s="947"/>
      <c r="O583" s="928"/>
    </row>
    <row r="584" spans="1:15" ht="15.75" customHeight="1">
      <c r="A584" s="921">
        <v>8</v>
      </c>
      <c r="B584" s="1186">
        <v>49979</v>
      </c>
      <c r="C584" s="1220" t="s">
        <v>5649</v>
      </c>
      <c r="D584" s="1387" t="s">
        <v>3802</v>
      </c>
      <c r="E584" s="1222" t="s">
        <v>5329</v>
      </c>
      <c r="F584" s="1285"/>
      <c r="G584" s="1102"/>
      <c r="I584" s="917">
        <v>8</v>
      </c>
      <c r="J584" s="1133">
        <v>50005</v>
      </c>
      <c r="K584" s="922" t="s">
        <v>5649</v>
      </c>
      <c r="L584" s="1210" t="s">
        <v>3819</v>
      </c>
      <c r="M584" s="924" t="s">
        <v>5339</v>
      </c>
      <c r="N584" s="947"/>
      <c r="O584" s="928"/>
    </row>
    <row r="585" spans="1:15" ht="15.75" customHeight="1">
      <c r="A585" s="921">
        <v>9</v>
      </c>
      <c r="B585" s="1186">
        <v>49985</v>
      </c>
      <c r="C585" s="1220" t="s">
        <v>5649</v>
      </c>
      <c r="D585" s="1387" t="s">
        <v>5333</v>
      </c>
      <c r="E585" s="1222" t="s">
        <v>5334</v>
      </c>
      <c r="F585" s="1285"/>
      <c r="G585" s="1102"/>
      <c r="I585" s="917">
        <v>9</v>
      </c>
      <c r="J585" s="1390">
        <v>52710</v>
      </c>
      <c r="K585" s="1220" t="s">
        <v>5649</v>
      </c>
      <c r="L585" s="1387" t="s">
        <v>3815</v>
      </c>
      <c r="M585" s="1222" t="s">
        <v>5371</v>
      </c>
      <c r="N585" s="947"/>
      <c r="O585" s="928"/>
    </row>
    <row r="586" spans="1:15" ht="15.75" customHeight="1">
      <c r="A586" s="921">
        <v>10</v>
      </c>
      <c r="B586" s="1186">
        <v>49997</v>
      </c>
      <c r="C586" s="1220" t="s">
        <v>5649</v>
      </c>
      <c r="D586" s="1387" t="s">
        <v>3806</v>
      </c>
      <c r="E586" s="1222" t="s">
        <v>3807</v>
      </c>
      <c r="F586" s="1285"/>
      <c r="G586" s="1102"/>
      <c r="I586" s="912">
        <v>10</v>
      </c>
      <c r="J586" s="1390">
        <v>52711</v>
      </c>
      <c r="K586" s="1220" t="s">
        <v>5649</v>
      </c>
      <c r="L586" s="1387" t="s">
        <v>5359</v>
      </c>
      <c r="M586" s="1222" t="s">
        <v>3818</v>
      </c>
      <c r="N586" s="947"/>
      <c r="O586" s="928"/>
    </row>
    <row r="587" spans="1:15" ht="15.75" customHeight="1">
      <c r="A587" s="921">
        <v>11</v>
      </c>
      <c r="B587" s="1186">
        <v>49999</v>
      </c>
      <c r="C587" s="1220" t="s">
        <v>5649</v>
      </c>
      <c r="D587" s="1387" t="s">
        <v>3790</v>
      </c>
      <c r="E587" s="1222" t="s">
        <v>3791</v>
      </c>
      <c r="F587" s="1285"/>
      <c r="G587" s="1102"/>
      <c r="I587" s="917">
        <v>11</v>
      </c>
      <c r="J587" s="1390">
        <v>52712</v>
      </c>
      <c r="K587" s="1220" t="s">
        <v>5649</v>
      </c>
      <c r="L587" s="1387" t="s">
        <v>3820</v>
      </c>
      <c r="M587" s="1222" t="s">
        <v>5016</v>
      </c>
      <c r="N587" s="947"/>
      <c r="O587" s="928"/>
    </row>
    <row r="588" spans="1:15" ht="15.75" customHeight="1">
      <c r="A588" s="921">
        <v>12</v>
      </c>
      <c r="B588" s="1186">
        <v>50016</v>
      </c>
      <c r="C588" s="1220" t="s">
        <v>5649</v>
      </c>
      <c r="D588" s="1387" t="s">
        <v>5343</v>
      </c>
      <c r="E588" s="1222" t="s">
        <v>3813</v>
      </c>
      <c r="F588" s="1285"/>
      <c r="G588" s="1102"/>
      <c r="I588" s="917">
        <v>12</v>
      </c>
      <c r="J588" s="1390">
        <v>52713</v>
      </c>
      <c r="K588" s="1220" t="s">
        <v>5649</v>
      </c>
      <c r="L588" s="1387" t="s">
        <v>5026</v>
      </c>
      <c r="M588" s="1222" t="s">
        <v>3823</v>
      </c>
      <c r="N588" s="947"/>
      <c r="O588" s="928"/>
    </row>
    <row r="589" spans="1:15" ht="15.75" customHeight="1">
      <c r="A589" s="917">
        <v>13</v>
      </c>
      <c r="B589" s="1413">
        <v>52036</v>
      </c>
      <c r="C589" s="1220" t="s">
        <v>5649</v>
      </c>
      <c r="D589" s="1387" t="s">
        <v>3814</v>
      </c>
      <c r="E589" s="1222" t="s">
        <v>5064</v>
      </c>
      <c r="F589" s="1285"/>
      <c r="G589" s="925"/>
      <c r="I589" s="912">
        <v>13</v>
      </c>
      <c r="J589" s="1390">
        <v>52714</v>
      </c>
      <c r="K589" s="1220" t="s">
        <v>5649</v>
      </c>
      <c r="L589" s="1387" t="s">
        <v>5683</v>
      </c>
      <c r="M589" s="1222" t="s">
        <v>6108</v>
      </c>
      <c r="N589" s="947"/>
      <c r="O589" s="928"/>
    </row>
    <row r="590" spans="1:15" ht="15.75" customHeight="1">
      <c r="A590" s="921">
        <v>14</v>
      </c>
      <c r="B590" s="1389">
        <v>52703</v>
      </c>
      <c r="C590" s="1414" t="s">
        <v>5649</v>
      </c>
      <c r="D590" s="1387" t="s">
        <v>3811</v>
      </c>
      <c r="E590" s="1222" t="s">
        <v>3812</v>
      </c>
      <c r="F590" s="1285"/>
      <c r="G590" s="1102"/>
      <c r="I590" s="917">
        <v>14</v>
      </c>
      <c r="J590" s="1390">
        <v>52715</v>
      </c>
      <c r="K590" s="1220" t="s">
        <v>5649</v>
      </c>
      <c r="L590" s="1387" t="s">
        <v>5618</v>
      </c>
      <c r="M590" s="1222" t="s">
        <v>5277</v>
      </c>
      <c r="N590" s="947"/>
      <c r="O590" s="928"/>
    </row>
    <row r="591" spans="1:15" ht="15.75" customHeight="1">
      <c r="A591" s="921">
        <v>15</v>
      </c>
      <c r="B591" s="1415">
        <v>52704</v>
      </c>
      <c r="C591" s="1220" t="s">
        <v>5649</v>
      </c>
      <c r="D591" s="1387" t="s">
        <v>3795</v>
      </c>
      <c r="E591" s="1222" t="s">
        <v>3796</v>
      </c>
      <c r="F591" s="1039"/>
      <c r="G591" s="1102"/>
      <c r="I591" s="917">
        <v>15</v>
      </c>
      <c r="J591" s="1390">
        <v>52716</v>
      </c>
      <c r="K591" s="1220" t="s">
        <v>5649</v>
      </c>
      <c r="L591" s="1387" t="s">
        <v>3816</v>
      </c>
      <c r="M591" s="1222" t="s">
        <v>3817</v>
      </c>
      <c r="N591" s="947"/>
      <c r="O591" s="928"/>
    </row>
    <row r="592" spans="1:15" ht="15.75" customHeight="1">
      <c r="A592" s="921">
        <v>16</v>
      </c>
      <c r="B592" s="1389">
        <v>52705</v>
      </c>
      <c r="C592" s="1220" t="s">
        <v>5649</v>
      </c>
      <c r="D592" s="1387" t="s">
        <v>5654</v>
      </c>
      <c r="E592" s="1222" t="s">
        <v>3805</v>
      </c>
      <c r="F592" s="1039"/>
      <c r="G592" s="1026"/>
      <c r="I592" s="912">
        <v>16</v>
      </c>
      <c r="J592" s="1390">
        <v>52717</v>
      </c>
      <c r="K592" s="1220" t="s">
        <v>5649</v>
      </c>
      <c r="L592" s="1387" t="s">
        <v>5626</v>
      </c>
      <c r="M592" s="1222" t="s">
        <v>5440</v>
      </c>
      <c r="N592" s="1039"/>
      <c r="O592" s="928"/>
    </row>
    <row r="593" spans="1:15" ht="15.75" customHeight="1">
      <c r="A593" s="921">
        <v>17</v>
      </c>
      <c r="B593" s="1415">
        <v>52706</v>
      </c>
      <c r="C593" s="1220" t="s">
        <v>5649</v>
      </c>
      <c r="D593" s="1387" t="s">
        <v>3809</v>
      </c>
      <c r="E593" s="1222" t="s">
        <v>3810</v>
      </c>
      <c r="F593" s="1039"/>
      <c r="G593" s="1026"/>
      <c r="I593" s="917">
        <v>17</v>
      </c>
      <c r="J593" s="1390">
        <v>52718</v>
      </c>
      <c r="K593" s="1220" t="s">
        <v>5649</v>
      </c>
      <c r="L593" s="1387" t="s">
        <v>3797</v>
      </c>
      <c r="M593" s="1222" t="s">
        <v>3798</v>
      </c>
      <c r="N593" s="947"/>
      <c r="O593" s="928"/>
    </row>
    <row r="594" spans="1:15" ht="15.75" customHeight="1">
      <c r="A594" s="921">
        <v>18</v>
      </c>
      <c r="B594" s="1389">
        <v>52707</v>
      </c>
      <c r="C594" s="1220" t="s">
        <v>5649</v>
      </c>
      <c r="D594" s="1387" t="s">
        <v>3800</v>
      </c>
      <c r="E594" s="1222" t="s">
        <v>3801</v>
      </c>
      <c r="F594" s="1039"/>
      <c r="G594" s="1026"/>
      <c r="I594" s="917">
        <v>18</v>
      </c>
      <c r="J594" s="1390">
        <v>52719</v>
      </c>
      <c r="K594" s="1414" t="s">
        <v>5649</v>
      </c>
      <c r="L594" s="1387" t="s">
        <v>5620</v>
      </c>
      <c r="M594" s="1222" t="s">
        <v>2409</v>
      </c>
      <c r="N594" s="947"/>
      <c r="O594" s="928"/>
    </row>
    <row r="595" spans="1:15" s="934" customFormat="1" ht="15.75" customHeight="1">
      <c r="A595" s="949"/>
      <c r="F595" s="960"/>
      <c r="G595" s="960"/>
      <c r="H595" s="960"/>
      <c r="I595" s="949"/>
      <c r="J595" s="949"/>
      <c r="K595" s="950"/>
      <c r="L595" s="1090"/>
      <c r="M595" s="956"/>
      <c r="N595" s="951"/>
      <c r="O595" s="962"/>
    </row>
    <row r="596" spans="1:15" s="934" customFormat="1" ht="15.75" customHeight="1">
      <c r="A596" s="949"/>
      <c r="F596" s="960"/>
      <c r="G596" s="960"/>
      <c r="H596" s="960"/>
      <c r="I596" s="949"/>
      <c r="N596" s="935"/>
      <c r="O596" s="1416"/>
    </row>
    <row r="597" spans="1:15" s="934" customFormat="1" ht="15.75" customHeight="1">
      <c r="A597" s="949"/>
      <c r="C597" s="951"/>
      <c r="D597" s="951"/>
      <c r="E597" s="951"/>
      <c r="F597" s="935"/>
      <c r="G597" s="960"/>
      <c r="H597" s="960"/>
      <c r="I597" s="949"/>
      <c r="O597" s="962"/>
    </row>
    <row r="598" spans="1:15" s="934" customFormat="1" ht="15.75" customHeight="1">
      <c r="A598" s="949"/>
      <c r="B598" s="1006"/>
      <c r="C598" s="963"/>
      <c r="D598" s="964"/>
      <c r="E598" s="964"/>
      <c r="G598" s="960"/>
      <c r="H598" s="960"/>
      <c r="I598" s="949"/>
      <c r="J598" s="949"/>
      <c r="L598" s="1055"/>
      <c r="M598" s="970"/>
      <c r="O598" s="962"/>
    </row>
    <row r="599" spans="1:13" ht="15.75" customHeight="1">
      <c r="A599" s="949"/>
      <c r="B599" s="968"/>
      <c r="C599" s="934"/>
      <c r="F599" s="935"/>
      <c r="I599" s="949"/>
      <c r="J599" s="909"/>
      <c r="K599" s="909"/>
      <c r="L599" s="909"/>
      <c r="M599" s="909"/>
    </row>
    <row r="600" spans="1:13" ht="15.75" customHeight="1">
      <c r="A600" s="949"/>
      <c r="B600" s="1054"/>
      <c r="I600" s="949"/>
      <c r="J600" s="909"/>
      <c r="K600" s="909"/>
      <c r="L600" s="909"/>
      <c r="M600" s="909"/>
    </row>
    <row r="601" spans="1:13" ht="15.75" customHeight="1">
      <c r="A601" s="949"/>
      <c r="B601" s="1054"/>
      <c r="I601" s="949"/>
      <c r="J601" s="909"/>
      <c r="K601" s="909"/>
      <c r="L601" s="909"/>
      <c r="M601" s="909"/>
    </row>
    <row r="602" spans="1:11" ht="15.75" customHeight="1">
      <c r="A602" s="949"/>
      <c r="B602" s="968"/>
      <c r="I602" s="949"/>
      <c r="J602" s="968"/>
      <c r="K602" s="934"/>
    </row>
    <row r="603" spans="1:11" ht="15.75" customHeight="1">
      <c r="A603" s="949"/>
      <c r="B603" s="968"/>
      <c r="I603" s="949"/>
      <c r="J603" s="1054"/>
      <c r="K603" s="1248"/>
    </row>
    <row r="604" spans="1:11" ht="15.75" customHeight="1">
      <c r="A604" s="949"/>
      <c r="B604" s="1054"/>
      <c r="C604" s="1248"/>
      <c r="I604" s="949"/>
      <c r="J604" s="1054"/>
      <c r="K604" s="1248"/>
    </row>
    <row r="605" spans="1:11" ht="15.75" customHeight="1">
      <c r="A605" s="949"/>
      <c r="B605" s="1054"/>
      <c r="C605" s="1248"/>
      <c r="I605" s="949"/>
      <c r="J605" s="1054"/>
      <c r="K605" s="1248"/>
    </row>
    <row r="606" spans="1:11" ht="15.75" customHeight="1">
      <c r="A606" s="949"/>
      <c r="B606" s="1054"/>
      <c r="C606" s="1248"/>
      <c r="I606" s="949"/>
      <c r="J606" s="1054"/>
      <c r="K606" s="1248"/>
    </row>
    <row r="607" spans="1:11" ht="15.75" customHeight="1">
      <c r="A607" s="949"/>
      <c r="B607" s="1054"/>
      <c r="C607" s="1248"/>
      <c r="I607" s="949"/>
      <c r="J607" s="1054"/>
      <c r="K607" s="1248"/>
    </row>
    <row r="608" spans="1:11" ht="15.75" customHeight="1">
      <c r="A608" s="949"/>
      <c r="B608" s="1054"/>
      <c r="C608" s="1248"/>
      <c r="I608" s="949"/>
      <c r="J608" s="1054"/>
      <c r="K608" s="1248"/>
    </row>
    <row r="609" spans="1:11" ht="15.75" customHeight="1">
      <c r="A609" s="949"/>
      <c r="B609" s="1054"/>
      <c r="C609" s="1248"/>
      <c r="I609" s="949"/>
      <c r="J609" s="1054"/>
      <c r="K609" s="1248"/>
    </row>
    <row r="610" spans="1:11" ht="15.75" customHeight="1">
      <c r="A610" s="949"/>
      <c r="B610" s="1054"/>
      <c r="C610" s="1248"/>
      <c r="I610" s="949"/>
      <c r="J610" s="1054"/>
      <c r="K610" s="1248"/>
    </row>
    <row r="611" spans="1:11" ht="15.75" customHeight="1">
      <c r="A611" s="949"/>
      <c r="B611" s="1054"/>
      <c r="C611" s="1248"/>
      <c r="I611" s="949"/>
      <c r="J611" s="1054"/>
      <c r="K611" s="1248"/>
    </row>
    <row r="612" spans="1:11" ht="15.75" customHeight="1">
      <c r="A612" s="949"/>
      <c r="B612" s="1054"/>
      <c r="C612" s="1248"/>
      <c r="I612" s="949"/>
      <c r="J612" s="1054"/>
      <c r="K612" s="1248"/>
    </row>
    <row r="613" spans="1:11" ht="15.75" customHeight="1">
      <c r="A613" s="949"/>
      <c r="B613" s="1054"/>
      <c r="C613" s="1248"/>
      <c r="I613" s="949"/>
      <c r="J613" s="1054"/>
      <c r="K613" s="1248"/>
    </row>
    <row r="614" spans="1:11" ht="15.75" customHeight="1">
      <c r="A614" s="949"/>
      <c r="B614" s="1054"/>
      <c r="C614" s="1248"/>
      <c r="I614" s="949"/>
      <c r="J614" s="1054"/>
      <c r="K614" s="1248"/>
    </row>
    <row r="615" spans="1:11" ht="15.75" customHeight="1">
      <c r="A615" s="949"/>
      <c r="B615" s="1054"/>
      <c r="C615" s="1248"/>
      <c r="J615" s="949"/>
      <c r="K615" s="1248"/>
    </row>
    <row r="616" spans="1:15" ht="15.75" customHeight="1">
      <c r="A616" s="1667" t="s">
        <v>4385</v>
      </c>
      <c r="B616" s="1667"/>
      <c r="C616" s="1667"/>
      <c r="D616" s="934" t="str">
        <f>ครูที่ปรึกษา!B75</f>
        <v>นางปิยนันท์  รินทา435</v>
      </c>
      <c r="F616" s="1705" t="s">
        <v>4511</v>
      </c>
      <c r="G616" s="1705"/>
      <c r="H616" s="907"/>
      <c r="J616" s="1667" t="s">
        <v>4385</v>
      </c>
      <c r="K616" s="1667"/>
      <c r="L616" s="934" t="str">
        <f>ครูที่ปรึกษา!C75</f>
        <v>นางนิตราพันธ์  สีหากุล378</v>
      </c>
      <c r="N616" s="947" t="s">
        <v>5021</v>
      </c>
      <c r="O616" s="974" t="s">
        <v>1536</v>
      </c>
    </row>
    <row r="617" spans="1:15" ht="15.75" customHeight="1">
      <c r="A617" s="921" t="s">
        <v>4572</v>
      </c>
      <c r="B617" s="508" t="s">
        <v>4555</v>
      </c>
      <c r="C617" s="917"/>
      <c r="D617" s="918" t="s">
        <v>4556</v>
      </c>
      <c r="E617" s="919" t="s">
        <v>4627</v>
      </c>
      <c r="F617" s="1705" t="s">
        <v>4521</v>
      </c>
      <c r="G617" s="1705"/>
      <c r="H617" s="1706"/>
      <c r="I617" s="921" t="s">
        <v>4572</v>
      </c>
      <c r="J617" s="1114" t="s">
        <v>4555</v>
      </c>
      <c r="K617" s="917"/>
      <c r="L617" s="918" t="s">
        <v>4556</v>
      </c>
      <c r="M617" s="919" t="s">
        <v>4627</v>
      </c>
      <c r="N617" s="947"/>
      <c r="O617" s="928"/>
    </row>
    <row r="618" spans="1:15" ht="15.75" customHeight="1">
      <c r="A618" s="921">
        <v>1</v>
      </c>
      <c r="B618" s="1186">
        <v>49817</v>
      </c>
      <c r="C618" s="1220" t="s">
        <v>4557</v>
      </c>
      <c r="D618" s="1387" t="s">
        <v>3835</v>
      </c>
      <c r="E618" s="1222" t="s">
        <v>5290</v>
      </c>
      <c r="F618" s="1705"/>
      <c r="G618" s="1705"/>
      <c r="H618" s="1706"/>
      <c r="I618" s="921">
        <v>1</v>
      </c>
      <c r="J618" s="1186">
        <v>49973</v>
      </c>
      <c r="K618" s="1220" t="s">
        <v>4557</v>
      </c>
      <c r="L618" s="1387" t="s">
        <v>3858</v>
      </c>
      <c r="M618" s="1222" t="s">
        <v>3859</v>
      </c>
      <c r="N618" s="947"/>
      <c r="O618" s="928"/>
    </row>
    <row r="619" spans="1:15" ht="15.75" customHeight="1">
      <c r="A619" s="921">
        <v>2</v>
      </c>
      <c r="B619" s="1186">
        <v>49828</v>
      </c>
      <c r="C619" s="1220" t="s">
        <v>4557</v>
      </c>
      <c r="D619" s="1387" t="s">
        <v>3824</v>
      </c>
      <c r="E619" s="1222" t="s">
        <v>3825</v>
      </c>
      <c r="F619" s="1285"/>
      <c r="G619" s="1102"/>
      <c r="H619" s="1176"/>
      <c r="I619" s="921">
        <v>2</v>
      </c>
      <c r="J619" s="1186">
        <v>50011</v>
      </c>
      <c r="K619" s="1220" t="s">
        <v>4557</v>
      </c>
      <c r="L619" s="1387" t="s">
        <v>3846</v>
      </c>
      <c r="M619" s="1222" t="s">
        <v>3847</v>
      </c>
      <c r="N619" s="947"/>
      <c r="O619" s="928"/>
    </row>
    <row r="620" spans="1:15" ht="15.75" customHeight="1">
      <c r="A620" s="921">
        <v>3</v>
      </c>
      <c r="B620" s="1186">
        <v>49993</v>
      </c>
      <c r="C620" s="1220" t="s">
        <v>4557</v>
      </c>
      <c r="D620" s="1387" t="s">
        <v>3837</v>
      </c>
      <c r="E620" s="1222" t="s">
        <v>5338</v>
      </c>
      <c r="F620" s="1039"/>
      <c r="G620" s="1026"/>
      <c r="H620" s="1176"/>
      <c r="I620" s="921">
        <v>3</v>
      </c>
      <c r="J620" s="1186">
        <v>50012</v>
      </c>
      <c r="K620" s="1220" t="s">
        <v>4557</v>
      </c>
      <c r="L620" s="1387" t="s">
        <v>3849</v>
      </c>
      <c r="M620" s="1222" t="s">
        <v>4497</v>
      </c>
      <c r="N620" s="947"/>
      <c r="O620" s="928"/>
    </row>
    <row r="621" spans="1:15" ht="15.75" customHeight="1">
      <c r="A621" s="921">
        <v>4</v>
      </c>
      <c r="B621" s="1186">
        <v>49995</v>
      </c>
      <c r="C621" s="1220" t="s">
        <v>4557</v>
      </c>
      <c r="D621" s="1387" t="s">
        <v>3839</v>
      </c>
      <c r="E621" s="1222" t="s">
        <v>4583</v>
      </c>
      <c r="F621" s="919"/>
      <c r="G621" s="1102"/>
      <c r="H621" s="1176"/>
      <c r="I621" s="921">
        <v>4</v>
      </c>
      <c r="J621" s="1186">
        <v>50027</v>
      </c>
      <c r="K621" s="1220" t="s">
        <v>4557</v>
      </c>
      <c r="L621" s="1387" t="s">
        <v>3841</v>
      </c>
      <c r="M621" s="1222" t="s">
        <v>4578</v>
      </c>
      <c r="N621" s="1039"/>
      <c r="O621" s="928"/>
    </row>
    <row r="622" spans="1:15" ht="15.75" customHeight="1">
      <c r="A622" s="921">
        <v>5</v>
      </c>
      <c r="B622" s="1186">
        <v>50029</v>
      </c>
      <c r="C622" s="1220" t="s">
        <v>4557</v>
      </c>
      <c r="D622" s="1387" t="s">
        <v>4523</v>
      </c>
      <c r="E622" s="1222" t="s">
        <v>4779</v>
      </c>
      <c r="F622" s="1285"/>
      <c r="G622" s="1102"/>
      <c r="H622" s="1176"/>
      <c r="I622" s="921">
        <v>5</v>
      </c>
      <c r="J622" s="1186">
        <v>50028</v>
      </c>
      <c r="K622" s="1220" t="s">
        <v>4557</v>
      </c>
      <c r="L622" s="1387" t="s">
        <v>4592</v>
      </c>
      <c r="M622" s="1222" t="s">
        <v>4993</v>
      </c>
      <c r="N622" s="947"/>
      <c r="O622" s="928"/>
    </row>
    <row r="623" spans="1:15" ht="15.75" customHeight="1">
      <c r="A623" s="921">
        <v>6</v>
      </c>
      <c r="B623" s="1390">
        <v>52720</v>
      </c>
      <c r="C623" s="1220" t="s">
        <v>4557</v>
      </c>
      <c r="D623" s="1387" t="s">
        <v>3828</v>
      </c>
      <c r="E623" s="1222" t="s">
        <v>3829</v>
      </c>
      <c r="F623" s="1285"/>
      <c r="G623" s="1102"/>
      <c r="H623" s="1176"/>
      <c r="I623" s="921">
        <v>6</v>
      </c>
      <c r="J623" s="1186">
        <v>50063</v>
      </c>
      <c r="K623" s="1220" t="s">
        <v>4557</v>
      </c>
      <c r="L623" s="1387" t="s">
        <v>5269</v>
      </c>
      <c r="M623" s="1222" t="s">
        <v>5356</v>
      </c>
      <c r="N623" s="947"/>
      <c r="O623" s="928"/>
    </row>
    <row r="624" spans="1:15" ht="15.75" customHeight="1">
      <c r="A624" s="921">
        <v>7</v>
      </c>
      <c r="B624" s="1186">
        <v>49916</v>
      </c>
      <c r="C624" s="1220" t="s">
        <v>5649</v>
      </c>
      <c r="D624" s="1387" t="s">
        <v>4498</v>
      </c>
      <c r="E624" s="1222" t="s">
        <v>5311</v>
      </c>
      <c r="F624" s="1039"/>
      <c r="G624" s="1026"/>
      <c r="H624" s="1176"/>
      <c r="I624" s="921">
        <v>7</v>
      </c>
      <c r="J624" s="1390">
        <v>52728</v>
      </c>
      <c r="K624" s="1220" t="s">
        <v>4557</v>
      </c>
      <c r="L624" s="1387" t="s">
        <v>3863</v>
      </c>
      <c r="M624" s="1222" t="s">
        <v>3864</v>
      </c>
      <c r="N624" s="947"/>
      <c r="O624" s="928"/>
    </row>
    <row r="625" spans="1:15" ht="15.75" customHeight="1">
      <c r="A625" s="921">
        <v>8</v>
      </c>
      <c r="B625" s="1186">
        <v>50002</v>
      </c>
      <c r="C625" s="1220" t="s">
        <v>5649</v>
      </c>
      <c r="D625" s="1387" t="s">
        <v>3832</v>
      </c>
      <c r="E625" s="1222" t="s">
        <v>4773</v>
      </c>
      <c r="F625" s="947"/>
      <c r="G625" s="1112"/>
      <c r="H625" s="1128"/>
      <c r="I625" s="921">
        <v>8</v>
      </c>
      <c r="J625" s="1186">
        <v>49982</v>
      </c>
      <c r="K625" s="1220" t="s">
        <v>5649</v>
      </c>
      <c r="L625" s="1387" t="s">
        <v>3848</v>
      </c>
      <c r="M625" s="1222" t="s">
        <v>5331</v>
      </c>
      <c r="N625" s="947"/>
      <c r="O625" s="928"/>
    </row>
    <row r="626" spans="1:13" ht="15.75" customHeight="1">
      <c r="A626" s="921">
        <v>9</v>
      </c>
      <c r="B626" s="1186">
        <v>50033</v>
      </c>
      <c r="C626" s="1220" t="s">
        <v>5649</v>
      </c>
      <c r="D626" s="1387" t="s">
        <v>3826</v>
      </c>
      <c r="E626" s="1222" t="s">
        <v>3827</v>
      </c>
      <c r="F626" s="1285"/>
      <c r="G626" s="1102"/>
      <c r="H626" s="1176"/>
      <c r="I626" s="921">
        <v>9</v>
      </c>
      <c r="J626" s="1186">
        <v>50031</v>
      </c>
      <c r="K626" s="1220" t="s">
        <v>5649</v>
      </c>
      <c r="L626" s="1387" t="s">
        <v>3857</v>
      </c>
      <c r="M626" s="1222" t="s">
        <v>5345</v>
      </c>
    </row>
    <row r="627" spans="1:15" ht="15.75" customHeight="1">
      <c r="A627" s="921">
        <v>10</v>
      </c>
      <c r="B627" s="1186">
        <v>50034</v>
      </c>
      <c r="C627" s="1220" t="s">
        <v>5649</v>
      </c>
      <c r="D627" s="1387" t="s">
        <v>5346</v>
      </c>
      <c r="E627" s="1222" t="s">
        <v>4558</v>
      </c>
      <c r="F627" s="1285"/>
      <c r="G627" s="1102"/>
      <c r="H627" s="1176"/>
      <c r="I627" s="921">
        <v>10</v>
      </c>
      <c r="J627" s="1186">
        <v>50032</v>
      </c>
      <c r="K627" s="1220" t="s">
        <v>5649</v>
      </c>
      <c r="L627" s="1387" t="s">
        <v>3844</v>
      </c>
      <c r="M627" s="1222" t="s">
        <v>3845</v>
      </c>
      <c r="N627" s="947"/>
      <c r="O627" s="928"/>
    </row>
    <row r="628" spans="1:15" ht="15.75" customHeight="1">
      <c r="A628" s="921">
        <v>11</v>
      </c>
      <c r="B628" s="1186">
        <v>50039</v>
      </c>
      <c r="C628" s="1220" t="s">
        <v>5649</v>
      </c>
      <c r="D628" s="1387" t="s">
        <v>5349</v>
      </c>
      <c r="E628" s="1222" t="s">
        <v>3840</v>
      </c>
      <c r="F628" s="1285"/>
      <c r="G628" s="1102"/>
      <c r="H628" s="1176"/>
      <c r="I628" s="921">
        <v>11</v>
      </c>
      <c r="J628" s="1186">
        <v>50070</v>
      </c>
      <c r="K628" s="1220" t="s">
        <v>5649</v>
      </c>
      <c r="L628" s="1387" t="s">
        <v>3842</v>
      </c>
      <c r="M628" s="1222" t="s">
        <v>3843</v>
      </c>
      <c r="N628" s="947"/>
      <c r="O628" s="928"/>
    </row>
    <row r="629" spans="1:15" ht="15.75" customHeight="1">
      <c r="A629" s="921">
        <v>12</v>
      </c>
      <c r="B629" s="1390">
        <v>52721</v>
      </c>
      <c r="C629" s="1220" t="s">
        <v>5649</v>
      </c>
      <c r="D629" s="1387" t="s">
        <v>3830</v>
      </c>
      <c r="E629" s="1222" t="s">
        <v>3831</v>
      </c>
      <c r="F629" s="1285"/>
      <c r="G629" s="1102"/>
      <c r="H629" s="1176"/>
      <c r="I629" s="921">
        <v>12</v>
      </c>
      <c r="J629" s="1390">
        <v>52729</v>
      </c>
      <c r="K629" s="1220" t="s">
        <v>5649</v>
      </c>
      <c r="L629" s="1387" t="s">
        <v>3860</v>
      </c>
      <c r="M629" s="1222" t="s">
        <v>3861</v>
      </c>
      <c r="N629" s="947"/>
      <c r="O629" s="928"/>
    </row>
    <row r="630" spans="1:15" ht="15.75" customHeight="1">
      <c r="A630" s="921">
        <v>13</v>
      </c>
      <c r="B630" s="1390">
        <v>52722</v>
      </c>
      <c r="C630" s="1220" t="s">
        <v>5649</v>
      </c>
      <c r="D630" s="1387" t="s">
        <v>5393</v>
      </c>
      <c r="E630" s="1222" t="s">
        <v>5320</v>
      </c>
      <c r="F630" s="1285"/>
      <c r="G630" s="1102"/>
      <c r="H630" s="1176"/>
      <c r="I630" s="921">
        <v>13</v>
      </c>
      <c r="J630" s="1390">
        <v>52730</v>
      </c>
      <c r="K630" s="1220" t="s">
        <v>5649</v>
      </c>
      <c r="L630" s="1387" t="s">
        <v>5599</v>
      </c>
      <c r="M630" s="1222" t="s">
        <v>3862</v>
      </c>
      <c r="N630" s="947"/>
      <c r="O630" s="928"/>
    </row>
    <row r="631" spans="1:15" ht="15.75" customHeight="1">
      <c r="A631" s="921">
        <v>14</v>
      </c>
      <c r="B631" s="1390">
        <v>52723</v>
      </c>
      <c r="C631" s="1220" t="s">
        <v>5649</v>
      </c>
      <c r="D631" s="1387" t="s">
        <v>5637</v>
      </c>
      <c r="E631" s="1222" t="s">
        <v>6160</v>
      </c>
      <c r="F631" s="1039"/>
      <c r="G631" s="1026"/>
      <c r="H631" s="1176"/>
      <c r="I631" s="921">
        <v>14</v>
      </c>
      <c r="J631" s="1390">
        <v>52731</v>
      </c>
      <c r="K631" s="1220" t="s">
        <v>5649</v>
      </c>
      <c r="L631" s="1387" t="s">
        <v>3851</v>
      </c>
      <c r="M631" s="1222" t="s">
        <v>3852</v>
      </c>
      <c r="N631" s="947"/>
      <c r="O631" s="928"/>
    </row>
    <row r="632" spans="1:15" ht="15.75" customHeight="1">
      <c r="A632" s="921">
        <v>15</v>
      </c>
      <c r="B632" s="1390">
        <v>52724</v>
      </c>
      <c r="C632" s="1220" t="s">
        <v>5649</v>
      </c>
      <c r="D632" s="1387" t="s">
        <v>3834</v>
      </c>
      <c r="E632" s="1222" t="s">
        <v>6155</v>
      </c>
      <c r="F632" s="1285"/>
      <c r="G632" s="1102"/>
      <c r="H632" s="1176"/>
      <c r="I632" s="921">
        <v>15</v>
      </c>
      <c r="J632" s="1390">
        <v>52732</v>
      </c>
      <c r="K632" s="1220" t="s">
        <v>5649</v>
      </c>
      <c r="L632" s="1387" t="s">
        <v>3865</v>
      </c>
      <c r="M632" s="1222" t="s">
        <v>4981</v>
      </c>
      <c r="N632" s="947"/>
      <c r="O632" s="928"/>
    </row>
    <row r="633" spans="1:15" ht="15.75" customHeight="1">
      <c r="A633" s="921">
        <v>16</v>
      </c>
      <c r="B633" s="1390">
        <v>52725</v>
      </c>
      <c r="C633" s="1220" t="s">
        <v>5649</v>
      </c>
      <c r="D633" s="1387" t="s">
        <v>3838</v>
      </c>
      <c r="E633" s="1222" t="s">
        <v>2395</v>
      </c>
      <c r="F633" s="1039"/>
      <c r="G633" s="1026"/>
      <c r="H633" s="1176"/>
      <c r="I633" s="921">
        <v>16</v>
      </c>
      <c r="J633" s="1390">
        <v>52733</v>
      </c>
      <c r="K633" s="1220" t="s">
        <v>5649</v>
      </c>
      <c r="L633" s="1387" t="s">
        <v>4498</v>
      </c>
      <c r="M633" s="1222" t="s">
        <v>3850</v>
      </c>
      <c r="N633" s="947"/>
      <c r="O633" s="928"/>
    </row>
    <row r="634" spans="1:15" ht="15.75" customHeight="1">
      <c r="A634" s="921">
        <v>17</v>
      </c>
      <c r="B634" s="1390">
        <v>52726</v>
      </c>
      <c r="C634" s="1220" t="s">
        <v>5649</v>
      </c>
      <c r="D634" s="1387" t="s">
        <v>3833</v>
      </c>
      <c r="E634" s="1222" t="s">
        <v>2404</v>
      </c>
      <c r="F634" s="1039"/>
      <c r="G634" s="1026"/>
      <c r="H634" s="1176"/>
      <c r="I634" s="921">
        <v>17</v>
      </c>
      <c r="J634" s="1390">
        <v>52734</v>
      </c>
      <c r="K634" s="1220" t="s">
        <v>5649</v>
      </c>
      <c r="L634" s="1387" t="s">
        <v>3853</v>
      </c>
      <c r="M634" s="1222" t="s">
        <v>3854</v>
      </c>
      <c r="N634" s="947"/>
      <c r="O634" s="928"/>
    </row>
    <row r="635" spans="1:15" ht="15.75" customHeight="1">
      <c r="A635" s="921">
        <v>18</v>
      </c>
      <c r="B635" s="1390">
        <v>52727</v>
      </c>
      <c r="C635" s="1220" t="s">
        <v>5649</v>
      </c>
      <c r="D635" s="1387" t="s">
        <v>3836</v>
      </c>
      <c r="E635" s="1222" t="s">
        <v>5540</v>
      </c>
      <c r="F635" s="1039"/>
      <c r="G635" s="1026"/>
      <c r="H635" s="1176"/>
      <c r="I635" s="921"/>
      <c r="J635" s="1417">
        <v>50000</v>
      </c>
      <c r="K635" s="930" t="s">
        <v>5649</v>
      </c>
      <c r="L635" s="1270" t="s">
        <v>3855</v>
      </c>
      <c r="M635" s="932" t="s">
        <v>3856</v>
      </c>
      <c r="N635" s="646" t="s">
        <v>1765</v>
      </c>
      <c r="O635" s="928"/>
    </row>
    <row r="636" spans="1:11" ht="15.75" customHeight="1">
      <c r="A636" s="949"/>
      <c r="B636" s="1054"/>
      <c r="C636" s="934"/>
      <c r="I636" s="949"/>
      <c r="J636" s="949"/>
      <c r="K636" s="934"/>
    </row>
    <row r="637" spans="1:14" ht="15.75" customHeight="1">
      <c r="A637" s="949"/>
      <c r="B637" s="1054"/>
      <c r="C637" s="934"/>
      <c r="N637" s="928"/>
    </row>
    <row r="638" spans="1:11" ht="15.75" customHeight="1">
      <c r="A638" s="949"/>
      <c r="B638" s="1054"/>
      <c r="C638" s="934"/>
      <c r="I638" s="949"/>
      <c r="J638" s="949"/>
      <c r="K638" s="934"/>
    </row>
    <row r="639" spans="1:11" ht="15.75" customHeight="1">
      <c r="A639" s="949"/>
      <c r="B639" s="1054"/>
      <c r="C639" s="934"/>
      <c r="I639" s="949"/>
      <c r="J639" s="949"/>
      <c r="K639" s="934"/>
    </row>
    <row r="640" spans="1:11" ht="15.75" customHeight="1">
      <c r="A640" s="949"/>
      <c r="B640" s="1054"/>
      <c r="C640" s="934"/>
      <c r="I640" s="949"/>
      <c r="J640" s="949"/>
      <c r="K640" s="934"/>
    </row>
    <row r="641" spans="1:11" ht="15.75" customHeight="1">
      <c r="A641" s="949"/>
      <c r="B641" s="1054"/>
      <c r="C641" s="934"/>
      <c r="I641" s="949"/>
      <c r="J641" s="949"/>
      <c r="K641" s="934"/>
    </row>
    <row r="642" spans="1:11" ht="15.75" customHeight="1">
      <c r="A642" s="949"/>
      <c r="B642" s="1054"/>
      <c r="C642" s="934"/>
      <c r="I642" s="949"/>
      <c r="J642" s="949"/>
      <c r="K642" s="934"/>
    </row>
    <row r="643" spans="1:11" ht="15.75" customHeight="1">
      <c r="A643" s="949"/>
      <c r="B643" s="1054"/>
      <c r="C643" s="934"/>
      <c r="I643" s="949"/>
      <c r="J643" s="949"/>
      <c r="K643" s="934"/>
    </row>
    <row r="644" spans="1:11" ht="15.75" customHeight="1">
      <c r="A644" s="949"/>
      <c r="B644" s="1054"/>
      <c r="C644" s="934"/>
      <c r="I644" s="949"/>
      <c r="J644" s="949"/>
      <c r="K644" s="934"/>
    </row>
    <row r="645" spans="1:11" ht="15.75" customHeight="1">
      <c r="A645" s="949"/>
      <c r="B645" s="1054"/>
      <c r="C645" s="934"/>
      <c r="I645" s="949"/>
      <c r="J645" s="949"/>
      <c r="K645" s="934"/>
    </row>
    <row r="646" spans="1:11" ht="15.75" customHeight="1">
      <c r="A646" s="949"/>
      <c r="B646" s="1054"/>
      <c r="C646" s="934"/>
      <c r="I646" s="949"/>
      <c r="J646" s="949"/>
      <c r="K646" s="934"/>
    </row>
    <row r="647" spans="1:11" ht="15.75" customHeight="1">
      <c r="A647" s="949"/>
      <c r="B647" s="1054"/>
      <c r="C647" s="934"/>
      <c r="I647" s="949"/>
      <c r="J647" s="949"/>
      <c r="K647" s="934"/>
    </row>
    <row r="648" spans="1:11" ht="15.75" customHeight="1">
      <c r="A648" s="949"/>
      <c r="B648" s="1054"/>
      <c r="C648" s="934"/>
      <c r="I648" s="949"/>
      <c r="J648" s="949"/>
      <c r="K648" s="934"/>
    </row>
    <row r="649" spans="1:11" ht="15.75" customHeight="1">
      <c r="A649" s="949"/>
      <c r="B649" s="1054"/>
      <c r="C649" s="934"/>
      <c r="I649" s="949"/>
      <c r="J649" s="949"/>
      <c r="K649" s="934"/>
    </row>
    <row r="650" spans="1:11" ht="15.75" customHeight="1">
      <c r="A650" s="949"/>
      <c r="B650" s="1054"/>
      <c r="C650" s="934"/>
      <c r="I650" s="949"/>
      <c r="J650" s="949"/>
      <c r="K650" s="934"/>
    </row>
    <row r="651" spans="1:11" ht="15.75" customHeight="1">
      <c r="A651" s="949"/>
      <c r="B651" s="1054"/>
      <c r="C651" s="934"/>
      <c r="I651" s="949"/>
      <c r="J651" s="949"/>
      <c r="K651" s="934"/>
    </row>
    <row r="652" spans="1:11" ht="15.75" customHeight="1">
      <c r="A652" s="949"/>
      <c r="B652" s="1054"/>
      <c r="C652" s="934"/>
      <c r="I652" s="949"/>
      <c r="J652" s="949"/>
      <c r="K652" s="934"/>
    </row>
    <row r="653" spans="1:11" ht="15.75" customHeight="1">
      <c r="A653" s="949"/>
      <c r="B653" s="1054"/>
      <c r="C653" s="934"/>
      <c r="I653" s="949"/>
      <c r="J653" s="949"/>
      <c r="K653" s="934"/>
    </row>
    <row r="654" spans="1:11" ht="15.75" customHeight="1">
      <c r="A654" s="949"/>
      <c r="B654" s="1054"/>
      <c r="C654" s="934"/>
      <c r="I654" s="949"/>
      <c r="J654" s="949"/>
      <c r="K654" s="934"/>
    </row>
    <row r="655" spans="1:11" ht="15.75" customHeight="1">
      <c r="A655" s="949"/>
      <c r="B655" s="1054"/>
      <c r="C655" s="934"/>
      <c r="I655" s="949"/>
      <c r="J655" s="949"/>
      <c r="K655" s="934"/>
    </row>
    <row r="656" spans="1:11" ht="15.75" customHeight="1">
      <c r="A656" s="949"/>
      <c r="B656" s="1054"/>
      <c r="C656" s="934"/>
      <c r="I656" s="949"/>
      <c r="J656" s="949"/>
      <c r="K656" s="934"/>
    </row>
    <row r="657" spans="1:15" ht="15.75" customHeight="1">
      <c r="A657" s="1670" t="s">
        <v>4385</v>
      </c>
      <c r="B657" s="1670"/>
      <c r="C657" s="1667"/>
      <c r="D657" s="934" t="str">
        <f>ครูที่ปรึกษา!B76</f>
        <v>น.ส.สุวดี  ศรีนุเสน241</v>
      </c>
      <c r="F657" s="1705"/>
      <c r="G657" s="1705"/>
      <c r="H657" s="1705"/>
      <c r="I657" s="604" t="s">
        <v>4385</v>
      </c>
      <c r="J657" s="913"/>
      <c r="K657" s="905"/>
      <c r="L657" s="906" t="str">
        <f>ครูที่ปรึกษา!C76</f>
        <v>นายยุทธกรณ์ ก่อศิลป์ 432</v>
      </c>
      <c r="N657" s="1418" t="s">
        <v>5021</v>
      </c>
      <c r="O657" s="974" t="s">
        <v>1535</v>
      </c>
    </row>
    <row r="658" spans="1:15" ht="15.75" customHeight="1">
      <c r="A658" s="1232" t="s">
        <v>4572</v>
      </c>
      <c r="B658" s="1233" t="s">
        <v>4555</v>
      </c>
      <c r="C658" s="917"/>
      <c r="D658" s="918" t="s">
        <v>4556</v>
      </c>
      <c r="E658" s="919" t="s">
        <v>4627</v>
      </c>
      <c r="F658" s="1705" t="s">
        <v>4517</v>
      </c>
      <c r="G658" s="1705"/>
      <c r="H658" s="1705"/>
      <c r="I658" s="1232" t="s">
        <v>4572</v>
      </c>
      <c r="J658" s="1114" t="s">
        <v>4555</v>
      </c>
      <c r="K658" s="1237"/>
      <c r="L658" s="1074" t="s">
        <v>4556</v>
      </c>
      <c r="M658" s="919" t="s">
        <v>4627</v>
      </c>
      <c r="N658" s="947"/>
      <c r="O658" s="928"/>
    </row>
    <row r="659" spans="1:15" ht="15.75" customHeight="1">
      <c r="A659" s="921">
        <v>1</v>
      </c>
      <c r="B659" s="1186">
        <v>49946</v>
      </c>
      <c r="C659" s="1220" t="s">
        <v>4557</v>
      </c>
      <c r="D659" s="1387" t="s">
        <v>3871</v>
      </c>
      <c r="E659" s="1222" t="s">
        <v>3981</v>
      </c>
      <c r="F659" s="1705" t="s">
        <v>4518</v>
      </c>
      <c r="G659" s="1705"/>
      <c r="H659" s="1706"/>
      <c r="I659" s="921">
        <v>1</v>
      </c>
      <c r="J659" s="1186">
        <v>50024</v>
      </c>
      <c r="K659" s="1220" t="s">
        <v>4557</v>
      </c>
      <c r="L659" s="1387" t="s">
        <v>4803</v>
      </c>
      <c r="M659" s="1222" t="s">
        <v>3862</v>
      </c>
      <c r="N659" s="947"/>
      <c r="O659" s="928"/>
    </row>
    <row r="660" spans="1:15" ht="15.75" customHeight="1">
      <c r="A660" s="921">
        <v>2</v>
      </c>
      <c r="B660" s="1186">
        <v>50009</v>
      </c>
      <c r="C660" s="1220" t="s">
        <v>4557</v>
      </c>
      <c r="D660" s="1387" t="s">
        <v>3873</v>
      </c>
      <c r="E660" s="1222" t="s">
        <v>4386</v>
      </c>
      <c r="F660" s="1285"/>
      <c r="G660" s="1102"/>
      <c r="H660" s="1176"/>
      <c r="I660" s="921">
        <v>2</v>
      </c>
      <c r="J660" s="1186">
        <v>50025</v>
      </c>
      <c r="K660" s="1220" t="s">
        <v>4557</v>
      </c>
      <c r="L660" s="1387" t="s">
        <v>3889</v>
      </c>
      <c r="M660" s="1222" t="s">
        <v>4997</v>
      </c>
      <c r="N660" s="947"/>
      <c r="O660" s="928"/>
    </row>
    <row r="661" spans="1:15" ht="15.75" customHeight="1">
      <c r="A661" s="921">
        <v>3</v>
      </c>
      <c r="B661" s="1186">
        <v>50026</v>
      </c>
      <c r="C661" s="1220" t="s">
        <v>4557</v>
      </c>
      <c r="D661" s="1387" t="s">
        <v>5344</v>
      </c>
      <c r="E661" s="1222" t="s">
        <v>3878</v>
      </c>
      <c r="F661" s="1285"/>
      <c r="G661" s="1102"/>
      <c r="H661" s="1176"/>
      <c r="I661" s="921">
        <v>3</v>
      </c>
      <c r="J661" s="1390">
        <v>52737</v>
      </c>
      <c r="K661" s="1220" t="s">
        <v>4557</v>
      </c>
      <c r="L661" s="1387" t="s">
        <v>3901</v>
      </c>
      <c r="M661" s="1222" t="s">
        <v>3902</v>
      </c>
      <c r="N661" s="947"/>
      <c r="O661" s="928"/>
    </row>
    <row r="662" spans="1:15" ht="15.75" customHeight="1">
      <c r="A662" s="921">
        <v>4</v>
      </c>
      <c r="B662" s="1186">
        <v>50030</v>
      </c>
      <c r="C662" s="1220" t="s">
        <v>4557</v>
      </c>
      <c r="D662" s="1387" t="s">
        <v>3884</v>
      </c>
      <c r="E662" s="1222" t="s">
        <v>3885</v>
      </c>
      <c r="F662" s="1285"/>
      <c r="G662" s="1102"/>
      <c r="H662" s="1176"/>
      <c r="I662" s="921">
        <v>4</v>
      </c>
      <c r="J662" s="1390">
        <v>52738</v>
      </c>
      <c r="K662" s="1220" t="s">
        <v>4557</v>
      </c>
      <c r="L662" s="1387" t="s">
        <v>2443</v>
      </c>
      <c r="M662" s="1222" t="s">
        <v>3883</v>
      </c>
      <c r="N662" s="947"/>
      <c r="O662" s="928"/>
    </row>
    <row r="663" spans="1:15" ht="15.75" customHeight="1">
      <c r="A663" s="921">
        <v>5</v>
      </c>
      <c r="B663" s="1186">
        <v>50062</v>
      </c>
      <c r="C663" s="1220" t="s">
        <v>4557</v>
      </c>
      <c r="D663" s="1387" t="s">
        <v>3874</v>
      </c>
      <c r="E663" s="1222" t="s">
        <v>3875</v>
      </c>
      <c r="F663" s="1285"/>
      <c r="G663" s="1102"/>
      <c r="H663" s="1176"/>
      <c r="I663" s="921">
        <v>5</v>
      </c>
      <c r="J663" s="1186">
        <v>49935</v>
      </c>
      <c r="K663" s="1220" t="s">
        <v>5649</v>
      </c>
      <c r="L663" s="1387" t="s">
        <v>3895</v>
      </c>
      <c r="M663" s="1222" t="s">
        <v>4397</v>
      </c>
      <c r="N663" s="947"/>
      <c r="O663" s="928"/>
    </row>
    <row r="664" spans="1:15" ht="15.75" customHeight="1">
      <c r="A664" s="921">
        <v>6</v>
      </c>
      <c r="B664" s="1186">
        <v>49984</v>
      </c>
      <c r="C664" s="1220" t="s">
        <v>5649</v>
      </c>
      <c r="D664" s="1387" t="s">
        <v>3870</v>
      </c>
      <c r="E664" s="1222" t="s">
        <v>5332</v>
      </c>
      <c r="F664" s="1001"/>
      <c r="G664" s="1102"/>
      <c r="H664" s="1176"/>
      <c r="I664" s="921">
        <v>6</v>
      </c>
      <c r="J664" s="1186">
        <v>50013</v>
      </c>
      <c r="K664" s="1220" t="s">
        <v>5649</v>
      </c>
      <c r="L664" s="1387" t="s">
        <v>3890</v>
      </c>
      <c r="M664" s="1222" t="s">
        <v>3891</v>
      </c>
      <c r="N664" s="947"/>
      <c r="O664" s="928"/>
    </row>
    <row r="665" spans="1:15" ht="15.75" customHeight="1">
      <c r="A665" s="921">
        <v>7</v>
      </c>
      <c r="B665" s="1186">
        <v>50001</v>
      </c>
      <c r="C665" s="1220" t="s">
        <v>5649</v>
      </c>
      <c r="D665" s="1387" t="s">
        <v>3872</v>
      </c>
      <c r="E665" s="1222" t="s">
        <v>4371</v>
      </c>
      <c r="F665" s="1285"/>
      <c r="G665" s="1102"/>
      <c r="H665" s="1176"/>
      <c r="I665" s="921">
        <v>7</v>
      </c>
      <c r="J665" s="1186">
        <v>50017</v>
      </c>
      <c r="K665" s="1220" t="s">
        <v>5649</v>
      </c>
      <c r="L665" s="1387" t="s">
        <v>3897</v>
      </c>
      <c r="M665" s="1222" t="s">
        <v>3898</v>
      </c>
      <c r="N665" s="694"/>
      <c r="O665" s="1419"/>
    </row>
    <row r="666" spans="1:15" ht="15.75" customHeight="1">
      <c r="A666" s="921">
        <v>8</v>
      </c>
      <c r="B666" s="1186">
        <v>50014</v>
      </c>
      <c r="C666" s="1220" t="s">
        <v>5649</v>
      </c>
      <c r="D666" s="1387" t="s">
        <v>3881</v>
      </c>
      <c r="E666" s="1222" t="s">
        <v>3882</v>
      </c>
      <c r="F666" s="1285"/>
      <c r="G666" s="1102"/>
      <c r="H666" s="1176"/>
      <c r="I666" s="921">
        <v>8</v>
      </c>
      <c r="J666" s="1186">
        <v>50018</v>
      </c>
      <c r="K666" s="1220" t="s">
        <v>5649</v>
      </c>
      <c r="L666" s="1387" t="s">
        <v>3899</v>
      </c>
      <c r="M666" s="1222" t="s">
        <v>5001</v>
      </c>
      <c r="N666" s="1039"/>
      <c r="O666" s="928"/>
    </row>
    <row r="667" spans="1:15" ht="15.75" customHeight="1">
      <c r="A667" s="921">
        <v>9</v>
      </c>
      <c r="B667" s="1186">
        <v>50015</v>
      </c>
      <c r="C667" s="1220" t="s">
        <v>5649</v>
      </c>
      <c r="D667" s="1387" t="s">
        <v>3876</v>
      </c>
      <c r="E667" s="1222" t="s">
        <v>5342</v>
      </c>
      <c r="F667" s="1285"/>
      <c r="G667" s="1102"/>
      <c r="H667" s="1176"/>
      <c r="I667" s="921">
        <v>9</v>
      </c>
      <c r="J667" s="1186">
        <v>50020</v>
      </c>
      <c r="K667" s="1220" t="s">
        <v>5649</v>
      </c>
      <c r="L667" s="1387" t="s">
        <v>3903</v>
      </c>
      <c r="M667" s="1222" t="s">
        <v>4393</v>
      </c>
      <c r="N667" s="947"/>
      <c r="O667" s="928"/>
    </row>
    <row r="668" spans="1:15" ht="15.75" customHeight="1">
      <c r="A668" s="921">
        <v>10</v>
      </c>
      <c r="B668" s="1186">
        <v>50021</v>
      </c>
      <c r="C668" s="1220" t="s">
        <v>5649</v>
      </c>
      <c r="D668" s="1387" t="s">
        <v>3894</v>
      </c>
      <c r="E668" s="1222" t="s">
        <v>4735</v>
      </c>
      <c r="F668" s="1285"/>
      <c r="G668" s="1102"/>
      <c r="H668" s="1176"/>
      <c r="I668" s="921">
        <v>10</v>
      </c>
      <c r="J668" s="1186">
        <v>50040</v>
      </c>
      <c r="K668" s="1220" t="s">
        <v>5649</v>
      </c>
      <c r="L668" s="1387" t="s">
        <v>5350</v>
      </c>
      <c r="M668" s="1222" t="s">
        <v>3905</v>
      </c>
      <c r="N668" s="947"/>
      <c r="O668" s="928"/>
    </row>
    <row r="669" spans="1:15" ht="15.75" customHeight="1">
      <c r="A669" s="921">
        <v>11</v>
      </c>
      <c r="B669" s="1186">
        <v>50022</v>
      </c>
      <c r="C669" s="1220" t="s">
        <v>5649</v>
      </c>
      <c r="D669" s="1387" t="s">
        <v>4468</v>
      </c>
      <c r="E669" s="1222" t="s">
        <v>5076</v>
      </c>
      <c r="F669" s="1285"/>
      <c r="G669" s="1102"/>
      <c r="H669" s="1176"/>
      <c r="I669" s="921">
        <v>11</v>
      </c>
      <c r="J669" s="1186">
        <v>50053</v>
      </c>
      <c r="K669" s="1220" t="s">
        <v>5649</v>
      </c>
      <c r="L669" s="1387" t="s">
        <v>4742</v>
      </c>
      <c r="M669" s="1222" t="s">
        <v>3888</v>
      </c>
      <c r="N669" s="947"/>
      <c r="O669" s="928"/>
    </row>
    <row r="670" spans="1:15" ht="15.75" customHeight="1">
      <c r="A670" s="921">
        <v>12</v>
      </c>
      <c r="B670" s="1186">
        <v>50023</v>
      </c>
      <c r="C670" s="1220" t="s">
        <v>5649</v>
      </c>
      <c r="D670" s="1387" t="s">
        <v>3867</v>
      </c>
      <c r="E670" s="1222" t="s">
        <v>2875</v>
      </c>
      <c r="F670" s="1285"/>
      <c r="G670" s="1102"/>
      <c r="H670" s="1176"/>
      <c r="I670" s="921">
        <v>12</v>
      </c>
      <c r="J670" s="1186">
        <v>50065</v>
      </c>
      <c r="K670" s="1220" t="s">
        <v>5649</v>
      </c>
      <c r="L670" s="1387" t="s">
        <v>3892</v>
      </c>
      <c r="M670" s="1222" t="s">
        <v>3893</v>
      </c>
      <c r="N670" s="947"/>
      <c r="O670" s="928"/>
    </row>
    <row r="671" spans="1:15" ht="15.75" customHeight="1">
      <c r="A671" s="921">
        <v>13</v>
      </c>
      <c r="B671" s="1186">
        <v>50037</v>
      </c>
      <c r="C671" s="1220" t="s">
        <v>5649</v>
      </c>
      <c r="D671" s="1387" t="s">
        <v>4816</v>
      </c>
      <c r="E671" s="1222" t="s">
        <v>3877</v>
      </c>
      <c r="F671" s="1285"/>
      <c r="G671" s="1102"/>
      <c r="H671" s="1176"/>
      <c r="I671" s="921">
        <v>13</v>
      </c>
      <c r="J671" s="1186">
        <v>50066</v>
      </c>
      <c r="K671" s="1220" t="s">
        <v>5649</v>
      </c>
      <c r="L671" s="1387" t="s">
        <v>4403</v>
      </c>
      <c r="M671" s="1222" t="s">
        <v>5358</v>
      </c>
      <c r="N671" s="947"/>
      <c r="O671" s="928"/>
    </row>
    <row r="672" spans="1:15" ht="15.75" customHeight="1">
      <c r="A672" s="921">
        <v>14</v>
      </c>
      <c r="B672" s="1186">
        <v>50038</v>
      </c>
      <c r="C672" s="1220" t="s">
        <v>5649</v>
      </c>
      <c r="D672" s="1387" t="s">
        <v>5348</v>
      </c>
      <c r="E672" s="1222" t="s">
        <v>3866</v>
      </c>
      <c r="F672" s="1039"/>
      <c r="G672" s="1026"/>
      <c r="H672" s="1176"/>
      <c r="I672" s="921">
        <v>14</v>
      </c>
      <c r="J672" s="1186">
        <v>50067</v>
      </c>
      <c r="K672" s="1220" t="s">
        <v>5649</v>
      </c>
      <c r="L672" s="1387" t="s">
        <v>5359</v>
      </c>
      <c r="M672" s="1222" t="s">
        <v>5676</v>
      </c>
      <c r="N672" s="1039"/>
      <c r="O672" s="928"/>
    </row>
    <row r="673" spans="1:15" ht="15.75" customHeight="1">
      <c r="A673" s="921">
        <v>15</v>
      </c>
      <c r="B673" s="1186">
        <v>50071</v>
      </c>
      <c r="C673" s="1220" t="s">
        <v>5649</v>
      </c>
      <c r="D673" s="1387" t="s">
        <v>3868</v>
      </c>
      <c r="E673" s="1222" t="s">
        <v>3869</v>
      </c>
      <c r="F673" s="1039"/>
      <c r="G673" s="1026"/>
      <c r="H673" s="1176"/>
      <c r="I673" s="921">
        <v>15</v>
      </c>
      <c r="J673" s="1186">
        <v>50072</v>
      </c>
      <c r="K673" s="1220" t="s">
        <v>5649</v>
      </c>
      <c r="L673" s="1387" t="s">
        <v>3900</v>
      </c>
      <c r="M673" s="1222" t="s">
        <v>5634</v>
      </c>
      <c r="N673" s="947"/>
      <c r="O673" s="928"/>
    </row>
    <row r="674" spans="1:15" ht="15.75" customHeight="1">
      <c r="A674" s="921">
        <v>16</v>
      </c>
      <c r="B674" s="1186">
        <v>50074</v>
      </c>
      <c r="C674" s="1220" t="s">
        <v>5649</v>
      </c>
      <c r="D674" s="1387" t="s">
        <v>3886</v>
      </c>
      <c r="E674" s="1222" t="s">
        <v>3887</v>
      </c>
      <c r="F674" s="1285"/>
      <c r="G674" s="1102"/>
      <c r="H674" s="1176"/>
      <c r="I674" s="921">
        <v>16</v>
      </c>
      <c r="J674" s="1390">
        <v>52739</v>
      </c>
      <c r="K674" s="1220" t="s">
        <v>5649</v>
      </c>
      <c r="L674" s="1387" t="s">
        <v>3904</v>
      </c>
      <c r="M674" s="1222" t="s">
        <v>4440</v>
      </c>
      <c r="N674" s="947"/>
      <c r="O674" s="928"/>
    </row>
    <row r="675" spans="1:15" ht="15.75" customHeight="1">
      <c r="A675" s="921">
        <v>17</v>
      </c>
      <c r="B675" s="1390">
        <v>52735</v>
      </c>
      <c r="C675" s="1220" t="s">
        <v>5649</v>
      </c>
      <c r="D675" s="1387" t="s">
        <v>3879</v>
      </c>
      <c r="E675" s="1222" t="s">
        <v>3880</v>
      </c>
      <c r="F675" s="1039"/>
      <c r="G675" s="1026"/>
      <c r="H675" s="1176"/>
      <c r="I675" s="921">
        <v>17</v>
      </c>
      <c r="J675" s="1390">
        <v>52740</v>
      </c>
      <c r="K675" s="1220" t="s">
        <v>5649</v>
      </c>
      <c r="L675" s="1387" t="s">
        <v>4479</v>
      </c>
      <c r="M675" s="1222" t="s">
        <v>3896</v>
      </c>
      <c r="N675" s="947"/>
      <c r="O675" s="928"/>
    </row>
    <row r="676" spans="1:15" ht="15.75" customHeight="1">
      <c r="A676" s="921">
        <v>18</v>
      </c>
      <c r="B676" s="1390">
        <v>52736</v>
      </c>
      <c r="C676" s="1220" t="s">
        <v>5649</v>
      </c>
      <c r="D676" s="1387" t="s">
        <v>5027</v>
      </c>
      <c r="E676" s="1222" t="s">
        <v>3577</v>
      </c>
      <c r="F676" s="1039"/>
      <c r="G676" s="1026"/>
      <c r="H676" s="1176"/>
      <c r="I676" s="921"/>
      <c r="J676" s="1390"/>
      <c r="K676" s="1220"/>
      <c r="L676" s="1387"/>
      <c r="M676" s="1222"/>
      <c r="N676" s="947"/>
      <c r="O676" s="928"/>
    </row>
    <row r="677" spans="1:10" ht="15.75" customHeight="1">
      <c r="A677" s="949"/>
      <c r="B677" s="909"/>
      <c r="C677" s="909"/>
      <c r="D677" s="909"/>
      <c r="E677" s="909"/>
      <c r="I677" s="934"/>
      <c r="J677" s="1054"/>
    </row>
    <row r="678" spans="1:13" ht="15.75" customHeight="1">
      <c r="A678" s="949"/>
      <c r="B678" s="909"/>
      <c r="C678" s="909"/>
      <c r="D678" s="909"/>
      <c r="E678" s="909"/>
      <c r="I678" s="934"/>
      <c r="J678" s="909"/>
      <c r="K678" s="909"/>
      <c r="L678" s="909"/>
      <c r="M678" s="909"/>
    </row>
    <row r="679" spans="1:15" ht="15.75" customHeight="1">
      <c r="A679" s="949"/>
      <c r="B679" s="909"/>
      <c r="C679" s="909"/>
      <c r="D679" s="909"/>
      <c r="E679" s="909"/>
      <c r="I679" s="934"/>
      <c r="J679" s="909"/>
      <c r="K679" s="909"/>
      <c r="L679" s="909"/>
      <c r="M679" s="909"/>
      <c r="N679" s="1090"/>
      <c r="O679" s="1420"/>
    </row>
    <row r="680" spans="1:14" ht="15.75" customHeight="1">
      <c r="A680" s="949"/>
      <c r="B680" s="909"/>
      <c r="C680" s="909"/>
      <c r="D680" s="909"/>
      <c r="E680" s="909"/>
      <c r="I680" s="934"/>
      <c r="J680" s="963"/>
      <c r="K680" s="963"/>
      <c r="L680" s="964"/>
      <c r="M680" s="964"/>
      <c r="N680" s="951"/>
    </row>
    <row r="681" spans="1:13" ht="15.75" customHeight="1">
      <c r="A681" s="949"/>
      <c r="B681" s="909"/>
      <c r="C681" s="909"/>
      <c r="D681" s="909"/>
      <c r="E681" s="909"/>
      <c r="I681" s="934"/>
      <c r="J681" s="909"/>
      <c r="K681" s="909"/>
      <c r="L681" s="909"/>
      <c r="M681" s="909"/>
    </row>
    <row r="682" spans="1:13" ht="15.75" customHeight="1">
      <c r="A682" s="949"/>
      <c r="B682" s="909"/>
      <c r="C682" s="909"/>
      <c r="D682" s="909"/>
      <c r="E682" s="909"/>
      <c r="I682" s="934"/>
      <c r="J682" s="909"/>
      <c r="K682" s="909"/>
      <c r="L682" s="909"/>
      <c r="M682" s="909"/>
    </row>
    <row r="683" spans="1:13" ht="15.75" customHeight="1">
      <c r="A683" s="949"/>
      <c r="B683" s="909"/>
      <c r="C683" s="909"/>
      <c r="D683" s="909"/>
      <c r="E683" s="909"/>
      <c r="I683" s="934"/>
      <c r="J683" s="909"/>
      <c r="K683" s="909"/>
      <c r="L683" s="909"/>
      <c r="M683" s="909"/>
    </row>
    <row r="684" spans="1:10" ht="15.75" customHeight="1">
      <c r="A684" s="949"/>
      <c r="B684" s="1054"/>
      <c r="C684" s="934"/>
      <c r="I684" s="934"/>
      <c r="J684" s="1054"/>
    </row>
    <row r="685" spans="1:10" ht="15.75" customHeight="1">
      <c r="A685" s="949"/>
      <c r="B685" s="1054"/>
      <c r="C685" s="934"/>
      <c r="I685" s="934"/>
      <c r="J685" s="1054"/>
    </row>
    <row r="686" spans="1:10" ht="15.75" customHeight="1">
      <c r="A686" s="949"/>
      <c r="B686" s="1054"/>
      <c r="C686" s="934"/>
      <c r="I686" s="934"/>
      <c r="J686" s="1054"/>
    </row>
    <row r="687" spans="1:10" ht="15.75" customHeight="1">
      <c r="A687" s="949"/>
      <c r="B687" s="1054"/>
      <c r="C687" s="934"/>
      <c r="I687" s="934"/>
      <c r="J687" s="1054"/>
    </row>
    <row r="688" spans="1:10" ht="15.75" customHeight="1">
      <c r="A688" s="949"/>
      <c r="B688" s="1054"/>
      <c r="C688" s="934"/>
      <c r="I688" s="934"/>
      <c r="J688" s="1054"/>
    </row>
    <row r="689" spans="1:10" ht="15.75" customHeight="1">
      <c r="A689" s="949"/>
      <c r="B689" s="1054"/>
      <c r="C689" s="934"/>
      <c r="I689" s="934"/>
      <c r="J689" s="1054"/>
    </row>
    <row r="690" spans="1:10" ht="15.75" customHeight="1">
      <c r="A690" s="949"/>
      <c r="B690" s="1054"/>
      <c r="C690" s="934"/>
      <c r="I690" s="934"/>
      <c r="J690" s="1054"/>
    </row>
    <row r="691" spans="1:10" ht="15.75" customHeight="1">
      <c r="A691" s="949"/>
      <c r="B691" s="1054"/>
      <c r="C691" s="934"/>
      <c r="I691" s="934"/>
      <c r="J691" s="1054"/>
    </row>
    <row r="692" spans="1:10" ht="15.75" customHeight="1">
      <c r="A692" s="949"/>
      <c r="B692" s="1054"/>
      <c r="C692" s="934"/>
      <c r="F692" s="909"/>
      <c r="G692" s="909"/>
      <c r="H692" s="909"/>
      <c r="J692" s="1054"/>
    </row>
    <row r="693" spans="1:10" ht="15.75" customHeight="1">
      <c r="A693" s="949"/>
      <c r="B693" s="1054"/>
      <c r="C693" s="934"/>
      <c r="F693" s="909"/>
      <c r="G693" s="909"/>
      <c r="H693" s="909"/>
      <c r="J693" s="1054"/>
    </row>
    <row r="694" spans="1:10" ht="15.75" customHeight="1">
      <c r="A694" s="949"/>
      <c r="B694" s="1054"/>
      <c r="C694" s="934"/>
      <c r="I694" s="934"/>
      <c r="J694" s="1054"/>
    </row>
    <row r="695" spans="1:10" ht="15.75" customHeight="1">
      <c r="A695" s="949"/>
      <c r="B695" s="1173"/>
      <c r="C695" s="934"/>
      <c r="I695" s="934"/>
      <c r="J695" s="1054"/>
    </row>
    <row r="696" spans="1:10" ht="15.75" customHeight="1">
      <c r="A696" s="949"/>
      <c r="B696" s="1173"/>
      <c r="C696" s="934"/>
      <c r="I696" s="934"/>
      <c r="J696" s="1054"/>
    </row>
    <row r="697" spans="1:10" ht="15.75" customHeight="1">
      <c r="A697" s="949"/>
      <c r="B697" s="1173"/>
      <c r="C697" s="934"/>
      <c r="I697" s="934"/>
      <c r="J697" s="1054"/>
    </row>
    <row r="698" spans="1:15" ht="15.75" customHeight="1">
      <c r="A698" s="1711" t="s">
        <v>4385</v>
      </c>
      <c r="B698" s="1711"/>
      <c r="C698" s="1712"/>
      <c r="D698" s="934" t="str">
        <f>ครูที่ปรึกษา!B77</f>
        <v>นางสัมฤทธิ์  บุญยะโพธิ์375</v>
      </c>
      <c r="F698" s="1705" t="s">
        <v>4515</v>
      </c>
      <c r="G698" s="1705"/>
      <c r="H698" s="1705"/>
      <c r="I698" s="604" t="s">
        <v>4385</v>
      </c>
      <c r="J698" s="913"/>
      <c r="K698" s="905"/>
      <c r="L698" s="906" t="str">
        <f>ครูที่ปรึกษา!C77</f>
        <v>นางกอบกุล  คูณคำ902</v>
      </c>
      <c r="N698" s="947" t="s">
        <v>5465</v>
      </c>
      <c r="O698" s="974" t="s">
        <v>1537</v>
      </c>
    </row>
    <row r="699" spans="1:15" ht="15.75" customHeight="1">
      <c r="A699" s="921" t="s">
        <v>4572</v>
      </c>
      <c r="B699" s="508" t="s">
        <v>4555</v>
      </c>
      <c r="C699" s="917"/>
      <c r="D699" s="918" t="s">
        <v>4556</v>
      </c>
      <c r="E699" s="919" t="s">
        <v>4627</v>
      </c>
      <c r="F699" s="1705" t="s">
        <v>4522</v>
      </c>
      <c r="G699" s="1705"/>
      <c r="H699" s="1706"/>
      <c r="I699" s="921" t="s">
        <v>4572</v>
      </c>
      <c r="J699" s="1114" t="s">
        <v>4555</v>
      </c>
      <c r="K699" s="917"/>
      <c r="L699" s="918" t="s">
        <v>4556</v>
      </c>
      <c r="M699" s="919" t="s">
        <v>4627</v>
      </c>
      <c r="N699" s="947"/>
      <c r="O699" s="928"/>
    </row>
    <row r="700" spans="1:15" ht="15.75" customHeight="1">
      <c r="A700" s="921">
        <v>1</v>
      </c>
      <c r="B700" s="1186">
        <v>50044</v>
      </c>
      <c r="C700" s="1220" t="s">
        <v>4557</v>
      </c>
      <c r="D700" s="1387" t="s">
        <v>3906</v>
      </c>
      <c r="E700" s="1222" t="s">
        <v>3907</v>
      </c>
      <c r="F700" s="1285"/>
      <c r="G700" s="1102"/>
      <c r="H700" s="1176"/>
      <c r="I700" s="921">
        <v>1</v>
      </c>
      <c r="J700" s="1186">
        <v>50006</v>
      </c>
      <c r="K700" s="1220" t="s">
        <v>4557</v>
      </c>
      <c r="L700" s="1387" t="s">
        <v>4771</v>
      </c>
      <c r="M700" s="1222" t="s">
        <v>3924</v>
      </c>
      <c r="N700" s="947"/>
      <c r="O700" s="928"/>
    </row>
    <row r="701" spans="1:15" ht="15.75" customHeight="1">
      <c r="A701" s="921">
        <v>2</v>
      </c>
      <c r="B701" s="1186">
        <v>50047</v>
      </c>
      <c r="C701" s="1220" t="s">
        <v>4557</v>
      </c>
      <c r="D701" s="1387" t="s">
        <v>3909</v>
      </c>
      <c r="E701" s="1222" t="s">
        <v>4504</v>
      </c>
      <c r="F701" s="1285"/>
      <c r="G701" s="1102"/>
      <c r="H701" s="1176"/>
      <c r="I701" s="921">
        <v>2</v>
      </c>
      <c r="J701" s="1186">
        <v>50008</v>
      </c>
      <c r="K701" s="1220" t="s">
        <v>4557</v>
      </c>
      <c r="L701" s="1387" t="s">
        <v>5341</v>
      </c>
      <c r="M701" s="1222" t="s">
        <v>4614</v>
      </c>
      <c r="N701" s="947"/>
      <c r="O701" s="928"/>
    </row>
    <row r="702" spans="1:15" ht="15.75" customHeight="1">
      <c r="A702" s="921">
        <v>3</v>
      </c>
      <c r="B702" s="1186">
        <v>50060</v>
      </c>
      <c r="C702" s="1220" t="s">
        <v>4557</v>
      </c>
      <c r="D702" s="1387" t="s">
        <v>5355</v>
      </c>
      <c r="E702" s="1222" t="s">
        <v>3911</v>
      </c>
      <c r="F702" s="1285"/>
      <c r="G702" s="1102"/>
      <c r="H702" s="1176"/>
      <c r="I702" s="921">
        <v>3</v>
      </c>
      <c r="J702" s="1186">
        <v>50010</v>
      </c>
      <c r="K702" s="1220" t="s">
        <v>4557</v>
      </c>
      <c r="L702" s="1387" t="s">
        <v>3928</v>
      </c>
      <c r="M702" s="1222" t="s">
        <v>3929</v>
      </c>
      <c r="N702" s="947"/>
      <c r="O702" s="928"/>
    </row>
    <row r="703" spans="1:15" ht="15.75" customHeight="1">
      <c r="A703" s="921">
        <v>4</v>
      </c>
      <c r="B703" s="1186">
        <v>50064</v>
      </c>
      <c r="C703" s="1220" t="s">
        <v>4557</v>
      </c>
      <c r="D703" s="1387" t="s">
        <v>4547</v>
      </c>
      <c r="E703" s="1222" t="s">
        <v>5357</v>
      </c>
      <c r="F703" s="1285"/>
      <c r="G703" s="1102"/>
      <c r="H703" s="1176"/>
      <c r="I703" s="921">
        <v>4</v>
      </c>
      <c r="J703" s="1186">
        <v>50042</v>
      </c>
      <c r="K703" s="1220" t="s">
        <v>4557</v>
      </c>
      <c r="L703" s="1387" t="s">
        <v>4677</v>
      </c>
      <c r="M703" s="1222" t="s">
        <v>3932</v>
      </c>
      <c r="N703" s="947"/>
      <c r="O703" s="928"/>
    </row>
    <row r="704" spans="1:15" ht="15.75" customHeight="1">
      <c r="A704" s="921">
        <v>5</v>
      </c>
      <c r="B704" s="1390">
        <v>52741</v>
      </c>
      <c r="C704" s="1220" t="s">
        <v>4557</v>
      </c>
      <c r="D704" s="1387" t="s">
        <v>3912</v>
      </c>
      <c r="E704" s="1222" t="s">
        <v>3913</v>
      </c>
      <c r="F704" s="1285"/>
      <c r="G704" s="1102"/>
      <c r="H704" s="1176"/>
      <c r="I704" s="921">
        <v>5</v>
      </c>
      <c r="J704" s="1186">
        <v>50043</v>
      </c>
      <c r="K704" s="1220" t="s">
        <v>4557</v>
      </c>
      <c r="L704" s="1387" t="s">
        <v>5060</v>
      </c>
      <c r="M704" s="1222" t="s">
        <v>3931</v>
      </c>
      <c r="N704" s="947"/>
      <c r="O704" s="928"/>
    </row>
    <row r="705" spans="1:14" ht="15.75" customHeight="1">
      <c r="A705" s="921">
        <v>6</v>
      </c>
      <c r="B705" s="1186">
        <v>49988</v>
      </c>
      <c r="C705" s="1220" t="s">
        <v>5649</v>
      </c>
      <c r="D705" s="1387" t="s">
        <v>5335</v>
      </c>
      <c r="E705" s="1222" t="s">
        <v>3908</v>
      </c>
      <c r="F705" s="1285"/>
      <c r="G705" s="1102"/>
      <c r="H705" s="1176"/>
      <c r="I705" s="921">
        <v>6</v>
      </c>
      <c r="J705" s="1186">
        <v>50045</v>
      </c>
      <c r="K705" s="1220" t="s">
        <v>4557</v>
      </c>
      <c r="L705" s="1387" t="s">
        <v>4721</v>
      </c>
      <c r="M705" s="1222" t="s">
        <v>5351</v>
      </c>
      <c r="N705" s="1323"/>
    </row>
    <row r="706" spans="1:15" ht="15.75" customHeight="1">
      <c r="A706" s="921">
        <v>7</v>
      </c>
      <c r="B706" s="1186">
        <v>50036</v>
      </c>
      <c r="C706" s="1220" t="s">
        <v>5649</v>
      </c>
      <c r="D706" s="1387" t="s">
        <v>3914</v>
      </c>
      <c r="E706" s="1222" t="s">
        <v>3915</v>
      </c>
      <c r="F706" s="1422"/>
      <c r="G706" s="1102"/>
      <c r="H706" s="1176"/>
      <c r="I706" s="921">
        <v>7</v>
      </c>
      <c r="J706" s="1186">
        <v>49980</v>
      </c>
      <c r="K706" s="1220" t="s">
        <v>5649</v>
      </c>
      <c r="L706" s="1387" t="s">
        <v>3930</v>
      </c>
      <c r="M706" s="1222" t="s">
        <v>4541</v>
      </c>
      <c r="N706" s="947"/>
      <c r="O706" s="1423"/>
    </row>
    <row r="707" spans="1:15" ht="15.75" customHeight="1">
      <c r="A707" s="921">
        <v>8</v>
      </c>
      <c r="B707" s="1186">
        <v>50055</v>
      </c>
      <c r="C707" s="1220" t="s">
        <v>5649</v>
      </c>
      <c r="D707" s="1387" t="s">
        <v>3918</v>
      </c>
      <c r="E707" s="1222" t="s">
        <v>5353</v>
      </c>
      <c r="F707" s="1285"/>
      <c r="G707" s="1026"/>
      <c r="H707" s="1176"/>
      <c r="I707" s="921">
        <v>8</v>
      </c>
      <c r="J707" s="1186">
        <v>49986</v>
      </c>
      <c r="K707" s="1220" t="s">
        <v>5649</v>
      </c>
      <c r="L707" s="1387" t="s">
        <v>4820</v>
      </c>
      <c r="M707" s="1222" t="s">
        <v>3927</v>
      </c>
      <c r="N707" s="947"/>
      <c r="O707" s="928"/>
    </row>
    <row r="708" spans="1:15" ht="15.75" customHeight="1">
      <c r="A708" s="921">
        <v>9</v>
      </c>
      <c r="B708" s="1186">
        <v>50056</v>
      </c>
      <c r="C708" s="1220" t="s">
        <v>5649</v>
      </c>
      <c r="D708" s="1387" t="s">
        <v>5354</v>
      </c>
      <c r="E708" s="1222" t="s">
        <v>4979</v>
      </c>
      <c r="F708" s="1285"/>
      <c r="G708" s="1102"/>
      <c r="H708" s="1176"/>
      <c r="I708" s="921">
        <v>9</v>
      </c>
      <c r="J708" s="1186">
        <v>50003</v>
      </c>
      <c r="K708" s="1220" t="s">
        <v>5649</v>
      </c>
      <c r="L708" s="1387" t="s">
        <v>3933</v>
      </c>
      <c r="M708" s="1222" t="s">
        <v>5008</v>
      </c>
      <c r="N708" s="947"/>
      <c r="O708" s="928"/>
    </row>
    <row r="709" spans="1:15" ht="15.75" customHeight="1">
      <c r="A709" s="921">
        <v>10</v>
      </c>
      <c r="B709" s="1186">
        <v>50057</v>
      </c>
      <c r="C709" s="1220" t="s">
        <v>5649</v>
      </c>
      <c r="D709" s="1387" t="s">
        <v>3922</v>
      </c>
      <c r="E709" s="1222" t="s">
        <v>3923</v>
      </c>
      <c r="F709" s="1039"/>
      <c r="G709" s="1102"/>
      <c r="H709" s="1176"/>
      <c r="I709" s="921">
        <v>10</v>
      </c>
      <c r="J709" s="1186">
        <v>50054</v>
      </c>
      <c r="K709" s="1220" t="s">
        <v>5649</v>
      </c>
      <c r="L709" s="1387" t="s">
        <v>4742</v>
      </c>
      <c r="M709" s="1222" t="s">
        <v>3919</v>
      </c>
      <c r="N709" s="947"/>
      <c r="O709" s="928"/>
    </row>
    <row r="710" spans="1:15" ht="15.75" customHeight="1">
      <c r="A710" s="921">
        <v>11</v>
      </c>
      <c r="B710" s="1186">
        <v>50068</v>
      </c>
      <c r="C710" s="1220" t="s">
        <v>5649</v>
      </c>
      <c r="D710" s="1387" t="s">
        <v>5360</v>
      </c>
      <c r="E710" s="1222" t="s">
        <v>4554</v>
      </c>
      <c r="F710" s="1039"/>
      <c r="G710" s="1026"/>
      <c r="H710" s="1176"/>
      <c r="I710" s="921">
        <v>11</v>
      </c>
      <c r="J710" s="1186">
        <v>50058</v>
      </c>
      <c r="K710" s="1220" t="s">
        <v>5649</v>
      </c>
      <c r="L710" s="1387" t="s">
        <v>3934</v>
      </c>
      <c r="M710" s="1222" t="s">
        <v>3935</v>
      </c>
      <c r="N710" s="947"/>
      <c r="O710" s="928"/>
    </row>
    <row r="711" spans="1:15" ht="15.75" customHeight="1">
      <c r="A711" s="921">
        <v>12</v>
      </c>
      <c r="B711" s="1186">
        <v>50075</v>
      </c>
      <c r="C711" s="1220" t="s">
        <v>5649</v>
      </c>
      <c r="D711" s="1387" t="s">
        <v>3910</v>
      </c>
      <c r="E711" s="1222" t="s">
        <v>4738</v>
      </c>
      <c r="F711" s="1285"/>
      <c r="G711" s="1102"/>
      <c r="H711" s="1176"/>
      <c r="I711" s="921">
        <v>12</v>
      </c>
      <c r="J711" s="1186">
        <v>50073</v>
      </c>
      <c r="K711" s="1220" t="s">
        <v>5649</v>
      </c>
      <c r="L711" s="1387" t="s">
        <v>3925</v>
      </c>
      <c r="M711" s="1222" t="s">
        <v>3926</v>
      </c>
      <c r="N711" s="947"/>
      <c r="O711" s="928"/>
    </row>
    <row r="712" spans="1:15" ht="15.75" customHeight="1">
      <c r="A712" s="921">
        <v>13</v>
      </c>
      <c r="B712" s="1390">
        <v>52742</v>
      </c>
      <c r="C712" s="1220" t="s">
        <v>5649</v>
      </c>
      <c r="D712" s="1387" t="s">
        <v>3920</v>
      </c>
      <c r="E712" s="1222" t="s">
        <v>3921</v>
      </c>
      <c r="F712" s="1285"/>
      <c r="G712" s="1102"/>
      <c r="H712" s="1176"/>
      <c r="I712" s="921">
        <v>13</v>
      </c>
      <c r="J712" s="1390">
        <v>52744</v>
      </c>
      <c r="K712" s="1220" t="s">
        <v>5649</v>
      </c>
      <c r="L712" s="1387" t="s">
        <v>3936</v>
      </c>
      <c r="M712" s="1222" t="s">
        <v>3937</v>
      </c>
      <c r="N712" s="947"/>
      <c r="O712" s="928"/>
    </row>
    <row r="713" spans="1:15" ht="15.75" customHeight="1">
      <c r="A713" s="921">
        <v>14</v>
      </c>
      <c r="B713" s="1390">
        <v>52743</v>
      </c>
      <c r="C713" s="1220" t="s">
        <v>5649</v>
      </c>
      <c r="D713" s="1387" t="s">
        <v>3916</v>
      </c>
      <c r="E713" s="1222" t="s">
        <v>3917</v>
      </c>
      <c r="F713" s="1285"/>
      <c r="G713" s="1026"/>
      <c r="H713" s="1176"/>
      <c r="I713" s="921"/>
      <c r="J713" s="1390"/>
      <c r="K713" s="1220"/>
      <c r="L713" s="1387"/>
      <c r="M713" s="1222"/>
      <c r="N713" s="947"/>
      <c r="O713" s="928"/>
    </row>
    <row r="714" spans="1:15" ht="15.75" customHeight="1">
      <c r="A714" s="921"/>
      <c r="B714" s="1390"/>
      <c r="C714" s="1220"/>
      <c r="D714" s="1387"/>
      <c r="E714" s="1222"/>
      <c r="F714" s="1285"/>
      <c r="G714" s="1102"/>
      <c r="H714" s="1424"/>
      <c r="I714" s="921"/>
      <c r="J714" s="1390"/>
      <c r="K714" s="1220"/>
      <c r="L714" s="1387"/>
      <c r="M714" s="1222"/>
      <c r="N714" s="906"/>
      <c r="O714" s="928"/>
    </row>
    <row r="715" spans="1:15" s="934" customFormat="1" ht="15.75" customHeight="1">
      <c r="A715" s="949"/>
      <c r="B715" s="968"/>
      <c r="C715" s="949"/>
      <c r="D715" s="1055"/>
      <c r="E715" s="970"/>
      <c r="F715" s="1132"/>
      <c r="G715" s="960"/>
      <c r="H715" s="960"/>
      <c r="I715" s="949"/>
      <c r="O715" s="962"/>
    </row>
    <row r="716" spans="1:15" s="934" customFormat="1" ht="15.75" customHeight="1">
      <c r="A716" s="949"/>
      <c r="F716" s="1132"/>
      <c r="G716" s="1132"/>
      <c r="H716" s="960"/>
      <c r="I716" s="949"/>
      <c r="O716" s="962"/>
    </row>
    <row r="717" spans="1:15" s="934" customFormat="1" ht="15.75" customHeight="1">
      <c r="A717" s="949"/>
      <c r="F717" s="1132"/>
      <c r="G717" s="1132"/>
      <c r="H717" s="960"/>
      <c r="I717" s="949"/>
      <c r="O717" s="962"/>
    </row>
    <row r="718" spans="1:15" s="934" customFormat="1" ht="15.75" customHeight="1">
      <c r="A718" s="949"/>
      <c r="B718" s="968"/>
      <c r="C718" s="949"/>
      <c r="D718" s="1055"/>
      <c r="E718" s="970"/>
      <c r="F718" s="1132"/>
      <c r="G718" s="1132"/>
      <c r="H718" s="960"/>
      <c r="I718" s="949"/>
      <c r="J718" s="1014"/>
      <c r="K718" s="950"/>
      <c r="L718" s="1090"/>
      <c r="M718" s="956"/>
      <c r="O718" s="1243"/>
    </row>
    <row r="719" spans="1:14" ht="15.75" customHeight="1">
      <c r="A719" s="949"/>
      <c r="B719" s="1024"/>
      <c r="C719" s="953"/>
      <c r="D719" s="1089"/>
      <c r="E719" s="1023"/>
      <c r="F719" s="1089"/>
      <c r="G719" s="1089"/>
      <c r="H719" s="935"/>
      <c r="I719" s="950"/>
      <c r="J719" s="963"/>
      <c r="K719" s="963"/>
      <c r="L719" s="964"/>
      <c r="M719" s="964"/>
      <c r="N719" s="951"/>
    </row>
    <row r="720" spans="1:14" ht="15.75" customHeight="1">
      <c r="A720" s="934"/>
      <c r="B720" s="963"/>
      <c r="C720" s="963"/>
      <c r="D720" s="964"/>
      <c r="E720" s="964"/>
      <c r="F720" s="1089"/>
      <c r="G720" s="935"/>
      <c r="H720" s="935"/>
      <c r="I720" s="950"/>
      <c r="J720" s="963"/>
      <c r="K720" s="963"/>
      <c r="L720" s="964"/>
      <c r="M720" s="964"/>
      <c r="N720" s="951"/>
    </row>
    <row r="721" spans="2:10" ht="15.75" customHeight="1">
      <c r="B721" s="1091"/>
      <c r="C721" s="934"/>
      <c r="I721" s="934"/>
      <c r="J721" s="1054"/>
    </row>
    <row r="722" spans="2:15" s="934" customFormat="1" ht="15.75" customHeight="1">
      <c r="B722" s="949"/>
      <c r="F722" s="960"/>
      <c r="G722" s="960"/>
      <c r="H722" s="960"/>
      <c r="J722" s="1054"/>
      <c r="K722" s="949"/>
      <c r="O722" s="962"/>
    </row>
  </sheetData>
  <sheetProtection/>
  <protectedRanges>
    <protectedRange sqref="L471:M471 L473:M475" name="ช่วง1_5_5_2_1_1"/>
    <protectedRange sqref="B496:C496" name="ช่วง1_5_9_3_1_1_1"/>
    <protectedRange sqref="J515" name="ช่วง1_5_9_3_1_1_2"/>
  </protectedRanges>
  <mergeCells count="65">
    <mergeCell ref="A698:C698"/>
    <mergeCell ref="F698:H698"/>
    <mergeCell ref="F699:H699"/>
    <mergeCell ref="F576:H576"/>
    <mergeCell ref="A616:C616"/>
    <mergeCell ref="F616:G616"/>
    <mergeCell ref="F567:I567"/>
    <mergeCell ref="A575:C575"/>
    <mergeCell ref="F658:H658"/>
    <mergeCell ref="F659:H659"/>
    <mergeCell ref="J616:K616"/>
    <mergeCell ref="F617:H617"/>
    <mergeCell ref="F618:H618"/>
    <mergeCell ref="A657:C657"/>
    <mergeCell ref="F657:H657"/>
    <mergeCell ref="F575:I575"/>
    <mergeCell ref="A452:C452"/>
    <mergeCell ref="J452:K452"/>
    <mergeCell ref="F453:H453"/>
    <mergeCell ref="A493:C493"/>
    <mergeCell ref="F493:I493"/>
    <mergeCell ref="J493:K493"/>
    <mergeCell ref="F494:H494"/>
    <mergeCell ref="A534:C534"/>
    <mergeCell ref="F536:H536"/>
    <mergeCell ref="F371:H371"/>
    <mergeCell ref="G397:I397"/>
    <mergeCell ref="A411:C411"/>
    <mergeCell ref="F411:H411"/>
    <mergeCell ref="A329:C329"/>
    <mergeCell ref="F329:H329"/>
    <mergeCell ref="A370:C370"/>
    <mergeCell ref="F370:H370"/>
    <mergeCell ref="F249:H249"/>
    <mergeCell ref="A288:C288"/>
    <mergeCell ref="J288:K288"/>
    <mergeCell ref="F289:H289"/>
    <mergeCell ref="F207:G207"/>
    <mergeCell ref="A247:C247"/>
    <mergeCell ref="J247:K247"/>
    <mergeCell ref="F248:H248"/>
    <mergeCell ref="F125:H125"/>
    <mergeCell ref="A165:C165"/>
    <mergeCell ref="I165:K165"/>
    <mergeCell ref="A206:C206"/>
    <mergeCell ref="F206:G206"/>
    <mergeCell ref="J206:K206"/>
    <mergeCell ref="F84:H84"/>
    <mergeCell ref="A124:C124"/>
    <mergeCell ref="F124:H124"/>
    <mergeCell ref="I124:K124"/>
    <mergeCell ref="F43:H43"/>
    <mergeCell ref="A83:C83"/>
    <mergeCell ref="F83:H83"/>
    <mergeCell ref="I83:K83"/>
    <mergeCell ref="J411:K411"/>
    <mergeCell ref="F412:H412"/>
    <mergeCell ref="F330:H330"/>
    <mergeCell ref="A1:C1"/>
    <mergeCell ref="F1:H1"/>
    <mergeCell ref="I1:K1"/>
    <mergeCell ref="F2:H2"/>
    <mergeCell ref="A42:C42"/>
    <mergeCell ref="F42:H42"/>
    <mergeCell ref="I42:K42"/>
  </mergeCells>
  <dataValidations count="7">
    <dataValidation type="list" allowBlank="1" showInputMessage="1" showErrorMessage="1" sqref="K712:K714 K659:K676 K706 K618:K635 C618:C635 C583:C594 C577:C581 K589 K579:K586 K577 C598 K594 K680 C659:C676">
      <formula1>#REF!</formula1>
    </dataValidation>
    <dataValidation type="list" allowBlank="1" showInputMessage="1" showErrorMessage="1" sqref="K152 K142 K15 K5:K8 K11:K12 K101:K104 K95:K99 K154 C59 C100:C103 K132:K140 K264:K265 K267 K419:K420 K17:K18 C346:C350 C26:C29 C3:C5 K20:K21 C372:C384 K373:K378 K380 K383:K391 C390:C391 K312 C312 K314:K315 C21:C23 K224:K227 K216:K221 C225:C227 K213:K214 C151 C95:C97 C386 K59:K61 K290:K309 C190 K184:K186 C126:C131 K249:K262 C249:C269 C178:C186 C331:C334 K331:K336 K355 K342:K350 C314:C315 C290:C310 C336:C341 C435 K435 K413:K414 K425:K432 C10:C19 C413:C432 C582 C70 C61:C63 C68 K70">
      <formula1>#REF!</formula1>
    </dataValidation>
    <dataValidation type="textLength" operator="equal" allowBlank="1" showInputMessage="1" showErrorMessage="1" errorTitle="กรอกข้อมูลไม่ครบ" error="กรุณากรอกรหัสประจำตัวนักเรียนให้ครบ" sqref="J70 J140 J138 J101:J104 J95:J99 B420:B432 J154 B70 J249:J268 J419:J420 B137 B59 J62:J63 J142 B345:B351 B3:B5 B26:B29 B394 J373:J378 J380:J391 B312 J312 J314:J315 B582 B225:B227 J224:J227 J213:J214 J216:J220 B178:B186 B151 J132:J136 B126:B131 B95:B97 J290:J309 B372:B391 B100:B103 B190 J184:J186 B249:B269 J273 B314:B315 B290:B310 J331:J336 B331:B334 B336:B341 J355 J342:J350 B413:B418 J59:J60 B435:B436 J435 J413:J414 J425:J432 B21:B23 B10:B19 J11:J22 J5:J8 B68 B61:B62">
      <formula1>5</formula1>
    </dataValidation>
    <dataValidation type="list" allowBlank="1" showInputMessage="1" showErrorMessage="1" sqref="K719:K720 C700:C714 C720 K700:K705 K707:K711">
      <formula1>#REF!</formula1>
    </dataValidation>
    <dataValidation type="list" allowBlank="1" showInputMessage="1" showErrorMessage="1" sqref="K590:K593 C473 C454:C470 K502:K512 C495:C512 K515:K516 K495:K500 K578 K587:K588">
      <formula1>#REF!</formula1>
    </dataValidation>
    <dataValidation type="list" allowBlank="1" showInputMessage="1" showErrorMessage="1" sqref="C558:C560 C536:C553 K555:K557 K536:K553">
      <formula1>#REF!</formula1>
    </dataValidation>
    <dataValidation type="list" allowBlank="1" showInputMessage="1" showErrorMessage="1" sqref="C31 C20">
      <formula1>'/Users\piak2541\Downloads\M1M4Y2559\คะแนน\จัดห้อง ม.4-59\[จัดห้อง ม4ศิลป์-59ตัดไม่มามอบตัว.xls]ครูที่ปรึกษา'!#REF!</formula1>
    </dataValidation>
  </dataValidations>
  <printOptions/>
  <pageMargins left="0.4330708661417323" right="0.2755905511811024" top="2.047244094488189" bottom="0.984251968503937" header="0.5118110236220472" footer="0.5118110236220472"/>
  <pageSetup horizontalDpi="600" verticalDpi="600" orientation="portrait" paperSize="9" r:id="rId2"/>
  <headerFooter alignWithMargins="0">
    <oddHeader>&amp;C&amp;"Cordia New,ตัวหนา"&amp;16&amp;G
โรงเรียนร้อยเอ็ดวิทยาลัย  จังหวัดร้อยเอ็ด
รายชื่อนักเรียน  ชั้น ม. 5 / &amp;P  ภาคเรียนที่  2 / 2561
</oddHeader>
    <oddFooter>&amp;R&amp;"TH SarabunPSK,ธรรมดา"&amp;12งานทะเบียน
พ.ย...2561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35"/>
  <sheetViews>
    <sheetView view="pageBreakPreview" zoomScaleSheetLayoutView="100" workbookViewId="0" topLeftCell="A55">
      <selection activeCell="M36" sqref="M36"/>
    </sheetView>
  </sheetViews>
  <sheetFormatPr defaultColWidth="9.140625" defaultRowHeight="15.75" customHeight="1"/>
  <cols>
    <col min="1" max="1" width="3.7109375" style="909" customWidth="1"/>
    <col min="2" max="2" width="8.00390625" style="1056" customWidth="1"/>
    <col min="3" max="3" width="4.00390625" style="917" bestFit="1" customWidth="1"/>
    <col min="4" max="4" width="11.57421875" style="1000" customWidth="1"/>
    <col min="5" max="5" width="11.8515625" style="947" customWidth="1"/>
    <col min="6" max="7" width="4.140625" style="960" customWidth="1"/>
    <col min="8" max="8" width="2.7109375" style="960" customWidth="1"/>
    <col min="9" max="9" width="3.421875" style="909" customWidth="1"/>
    <col min="10" max="10" width="7.421875" style="961" customWidth="1"/>
    <col min="11" max="11" width="4.28125" style="949" customWidth="1"/>
    <col min="12" max="12" width="10.7109375" style="934" customWidth="1"/>
    <col min="13" max="13" width="11.7109375" style="934" customWidth="1"/>
    <col min="14" max="14" width="3.7109375" style="908" customWidth="1"/>
    <col min="15" max="15" width="8.57421875" style="962" customWidth="1"/>
    <col min="16" max="16384" width="9.140625" style="909" customWidth="1"/>
  </cols>
  <sheetData>
    <row r="1" spans="1:15" ht="15.75" customHeight="1">
      <c r="A1" s="1670" t="s">
        <v>4385</v>
      </c>
      <c r="B1" s="1670"/>
      <c r="C1" s="1670"/>
      <c r="D1" s="906" t="str">
        <f>ครูที่ปรึกษา!B79</f>
        <v>นายเกรียงศักดิ์  ศรีน้ำเงิน 820</v>
      </c>
      <c r="E1" s="906"/>
      <c r="F1" s="1705" t="s">
        <v>4517</v>
      </c>
      <c r="G1" s="1705"/>
      <c r="H1" s="1705"/>
      <c r="I1" s="1670" t="s">
        <v>4385</v>
      </c>
      <c r="J1" s="1670"/>
      <c r="K1" s="1670"/>
      <c r="L1" s="906" t="str">
        <f>ครูที่ปรึกษา!C79</f>
        <v>นายกฤษณ์  จุนทวิเทศ 715</v>
      </c>
      <c r="M1" s="906"/>
      <c r="N1" s="1713">
        <f>ครูที่ปรึกษา!E79</f>
        <v>3301</v>
      </c>
      <c r="O1" s="1714"/>
    </row>
    <row r="2" spans="1:15" ht="15.75" customHeight="1">
      <c r="A2" s="910" t="s">
        <v>4572</v>
      </c>
      <c r="B2" s="911" t="s">
        <v>4555</v>
      </c>
      <c r="C2" s="912"/>
      <c r="D2" s="913" t="s">
        <v>4556</v>
      </c>
      <c r="E2" s="914" t="s">
        <v>4627</v>
      </c>
      <c r="F2" s="1708" t="s">
        <v>4518</v>
      </c>
      <c r="G2" s="1705"/>
      <c r="H2" s="1706"/>
      <c r="I2" s="910" t="s">
        <v>4572</v>
      </c>
      <c r="J2" s="916" t="s">
        <v>4555</v>
      </c>
      <c r="K2" s="917"/>
      <c r="L2" s="918" t="s">
        <v>4556</v>
      </c>
      <c r="M2" s="919" t="s">
        <v>4627</v>
      </c>
      <c r="N2" s="906" t="s">
        <v>5712</v>
      </c>
      <c r="O2" s="920"/>
    </row>
    <row r="3" spans="1:15" ht="15.75" customHeight="1">
      <c r="A3" s="695">
        <v>1</v>
      </c>
      <c r="B3" s="921">
        <v>48788</v>
      </c>
      <c r="C3" s="922" t="s">
        <v>4557</v>
      </c>
      <c r="D3" s="923" t="s">
        <v>6271</v>
      </c>
      <c r="E3" s="924" t="s">
        <v>6272</v>
      </c>
      <c r="F3" s="925"/>
      <c r="G3" s="925"/>
      <c r="H3" s="926"/>
      <c r="I3" s="695">
        <v>1</v>
      </c>
      <c r="J3" s="927">
        <v>51774</v>
      </c>
      <c r="K3" s="922" t="s">
        <v>4557</v>
      </c>
      <c r="L3" s="923" t="s">
        <v>5317</v>
      </c>
      <c r="M3" s="924" t="s">
        <v>6278</v>
      </c>
      <c r="N3" s="909"/>
      <c r="O3" s="928"/>
    </row>
    <row r="4" spans="1:15" ht="15.75" customHeight="1">
      <c r="A4" s="695">
        <v>2</v>
      </c>
      <c r="B4" s="929">
        <v>48795</v>
      </c>
      <c r="C4" s="930" t="s">
        <v>4557</v>
      </c>
      <c r="D4" s="931" t="s">
        <v>4728</v>
      </c>
      <c r="E4" s="932" t="s">
        <v>4474</v>
      </c>
      <c r="F4" s="864" t="s">
        <v>1658</v>
      </c>
      <c r="G4" s="933"/>
      <c r="H4" s="926"/>
      <c r="I4" s="695">
        <v>2</v>
      </c>
      <c r="J4" s="927">
        <v>51775</v>
      </c>
      <c r="K4" s="922" t="s">
        <v>4557</v>
      </c>
      <c r="L4" s="923" t="s">
        <v>3987</v>
      </c>
      <c r="M4" s="924" t="s">
        <v>4768</v>
      </c>
      <c r="N4" s="925"/>
      <c r="O4" s="928"/>
    </row>
    <row r="5" spans="1:15" ht="15.75" customHeight="1">
      <c r="A5" s="695">
        <v>3</v>
      </c>
      <c r="B5" s="921">
        <v>48838</v>
      </c>
      <c r="C5" s="922" t="s">
        <v>4557</v>
      </c>
      <c r="D5" s="923" t="s">
        <v>5050</v>
      </c>
      <c r="E5" s="924" t="s">
        <v>4988</v>
      </c>
      <c r="F5" s="925"/>
      <c r="G5" s="925"/>
      <c r="H5" s="926"/>
      <c r="I5" s="695">
        <v>3</v>
      </c>
      <c r="J5" s="927">
        <v>51776</v>
      </c>
      <c r="K5" s="922" t="s">
        <v>4557</v>
      </c>
      <c r="L5" s="923" t="s">
        <v>6276</v>
      </c>
      <c r="M5" s="924" t="s">
        <v>5017</v>
      </c>
      <c r="N5" s="925"/>
      <c r="O5" s="928"/>
    </row>
    <row r="6" spans="1:15" ht="15.75" customHeight="1">
      <c r="A6" s="695">
        <v>4</v>
      </c>
      <c r="B6" s="921">
        <v>48889</v>
      </c>
      <c r="C6" s="922" t="s">
        <v>4557</v>
      </c>
      <c r="D6" s="923" t="s">
        <v>6273</v>
      </c>
      <c r="E6" s="924" t="s">
        <v>6274</v>
      </c>
      <c r="F6" s="934"/>
      <c r="G6" s="934"/>
      <c r="H6" s="926"/>
      <c r="I6" s="695">
        <v>4</v>
      </c>
      <c r="J6" s="927">
        <v>51777</v>
      </c>
      <c r="K6" s="922" t="s">
        <v>4557</v>
      </c>
      <c r="L6" s="923" t="s">
        <v>4626</v>
      </c>
      <c r="M6" s="924" t="s">
        <v>6275</v>
      </c>
      <c r="N6" s="925"/>
      <c r="O6" s="928"/>
    </row>
    <row r="7" spans="1:15" ht="15.75" customHeight="1">
      <c r="A7" s="695">
        <v>5</v>
      </c>
      <c r="B7" s="921">
        <v>51761</v>
      </c>
      <c r="C7" s="922" t="s">
        <v>5649</v>
      </c>
      <c r="D7" s="923" t="s">
        <v>5503</v>
      </c>
      <c r="E7" s="924" t="s">
        <v>5052</v>
      </c>
      <c r="F7" s="925"/>
      <c r="G7" s="935"/>
      <c r="H7" s="926"/>
      <c r="I7" s="695">
        <v>5</v>
      </c>
      <c r="J7" s="927">
        <v>51779</v>
      </c>
      <c r="K7" s="922" t="s">
        <v>4557</v>
      </c>
      <c r="L7" s="923" t="s">
        <v>5100</v>
      </c>
      <c r="M7" s="924" t="s">
        <v>6270</v>
      </c>
      <c r="N7" s="936"/>
      <c r="O7" s="928"/>
    </row>
    <row r="8" spans="1:15" ht="15.75" customHeight="1">
      <c r="A8" s="695">
        <v>6</v>
      </c>
      <c r="B8" s="921">
        <v>51762</v>
      </c>
      <c r="C8" s="922" t="s">
        <v>5649</v>
      </c>
      <c r="D8" s="923" t="s">
        <v>6291</v>
      </c>
      <c r="E8" s="924" t="s">
        <v>6292</v>
      </c>
      <c r="F8" s="925"/>
      <c r="G8" s="925"/>
      <c r="H8" s="926"/>
      <c r="I8" s="695">
        <v>6</v>
      </c>
      <c r="J8" s="927">
        <v>51780</v>
      </c>
      <c r="K8" s="922" t="s">
        <v>5649</v>
      </c>
      <c r="L8" s="923" t="s">
        <v>4451</v>
      </c>
      <c r="M8" s="924" t="s">
        <v>5591</v>
      </c>
      <c r="N8" s="925"/>
      <c r="O8" s="928"/>
    </row>
    <row r="9" spans="1:15" ht="15.75" customHeight="1">
      <c r="A9" s="695">
        <v>7</v>
      </c>
      <c r="B9" s="921">
        <v>51763</v>
      </c>
      <c r="C9" s="922" t="s">
        <v>5649</v>
      </c>
      <c r="D9" s="923" t="s">
        <v>5610</v>
      </c>
      <c r="E9" s="924" t="s">
        <v>6290</v>
      </c>
      <c r="F9" s="925"/>
      <c r="G9" s="925"/>
      <c r="H9" s="926"/>
      <c r="I9" s="695">
        <v>7</v>
      </c>
      <c r="J9" s="927">
        <v>51781</v>
      </c>
      <c r="K9" s="922" t="s">
        <v>5649</v>
      </c>
      <c r="L9" s="923" t="s">
        <v>6283</v>
      </c>
      <c r="M9" s="924" t="s">
        <v>6284</v>
      </c>
      <c r="N9" s="925"/>
      <c r="O9" s="928"/>
    </row>
    <row r="10" spans="1:15" ht="15.75" customHeight="1">
      <c r="A10" s="695">
        <v>8</v>
      </c>
      <c r="B10" s="921">
        <v>51764</v>
      </c>
      <c r="C10" s="922" t="s">
        <v>5649</v>
      </c>
      <c r="D10" s="923" t="s">
        <v>5658</v>
      </c>
      <c r="E10" s="924" t="s">
        <v>6287</v>
      </c>
      <c r="F10" s="925"/>
      <c r="G10" s="925"/>
      <c r="H10" s="926"/>
      <c r="I10" s="695">
        <v>8</v>
      </c>
      <c r="J10" s="927">
        <v>51782</v>
      </c>
      <c r="K10" s="922" t="s">
        <v>5649</v>
      </c>
      <c r="L10" s="923" t="s">
        <v>6293</v>
      </c>
      <c r="M10" s="924" t="s">
        <v>6294</v>
      </c>
      <c r="N10" s="925"/>
      <c r="O10" s="928"/>
    </row>
    <row r="11" spans="1:15" ht="15.75" customHeight="1">
      <c r="A11" s="695">
        <v>9</v>
      </c>
      <c r="B11" s="921">
        <v>51765</v>
      </c>
      <c r="C11" s="922" t="s">
        <v>5649</v>
      </c>
      <c r="D11" s="923" t="s">
        <v>6302</v>
      </c>
      <c r="E11" s="924" t="s">
        <v>6236</v>
      </c>
      <c r="F11" s="925"/>
      <c r="G11" s="925"/>
      <c r="H11" s="926"/>
      <c r="I11" s="695">
        <v>9</v>
      </c>
      <c r="J11" s="927">
        <v>51783</v>
      </c>
      <c r="K11" s="922" t="s">
        <v>5649</v>
      </c>
      <c r="L11" s="923" t="s">
        <v>6293</v>
      </c>
      <c r="M11" s="924" t="s">
        <v>4752</v>
      </c>
      <c r="N11" s="925"/>
      <c r="O11" s="928"/>
    </row>
    <row r="12" spans="1:15" ht="15.75" customHeight="1">
      <c r="A12" s="695">
        <v>10</v>
      </c>
      <c r="B12" s="921">
        <v>51767</v>
      </c>
      <c r="C12" s="922" t="s">
        <v>5649</v>
      </c>
      <c r="D12" s="923" t="s">
        <v>4560</v>
      </c>
      <c r="E12" s="924" t="s">
        <v>4766</v>
      </c>
      <c r="F12" s="936"/>
      <c r="G12" s="925"/>
      <c r="H12" s="926"/>
      <c r="I12" s="695">
        <v>10</v>
      </c>
      <c r="J12" s="927">
        <v>51784</v>
      </c>
      <c r="K12" s="922" t="s">
        <v>5649</v>
      </c>
      <c r="L12" s="923" t="s">
        <v>2297</v>
      </c>
      <c r="M12" s="924" t="s">
        <v>2298</v>
      </c>
      <c r="N12" s="925"/>
      <c r="O12" s="928"/>
    </row>
    <row r="13" spans="1:15" ht="15.75" customHeight="1">
      <c r="A13" s="695">
        <v>11</v>
      </c>
      <c r="B13" s="929">
        <v>51770</v>
      </c>
      <c r="C13" s="930" t="s">
        <v>5649</v>
      </c>
      <c r="D13" s="931" t="s">
        <v>6279</v>
      </c>
      <c r="E13" s="932" t="s">
        <v>6280</v>
      </c>
      <c r="F13" s="853" t="s">
        <v>1758</v>
      </c>
      <c r="G13" s="925"/>
      <c r="H13" s="926"/>
      <c r="I13" s="695">
        <v>11</v>
      </c>
      <c r="J13" s="927">
        <v>51785</v>
      </c>
      <c r="K13" s="922" t="s">
        <v>5649</v>
      </c>
      <c r="L13" s="923" t="s">
        <v>6296</v>
      </c>
      <c r="M13" s="924" t="s">
        <v>6297</v>
      </c>
      <c r="N13" s="925"/>
      <c r="O13" s="928"/>
    </row>
    <row r="14" spans="1:15" ht="15.75" customHeight="1">
      <c r="A14" s="695">
        <v>12</v>
      </c>
      <c r="B14" s="921">
        <v>51771</v>
      </c>
      <c r="C14" s="922" t="s">
        <v>5649</v>
      </c>
      <c r="D14" s="923" t="s">
        <v>4465</v>
      </c>
      <c r="E14" s="924" t="s">
        <v>6305</v>
      </c>
      <c r="F14" s="925"/>
      <c r="G14" s="925"/>
      <c r="H14" s="926"/>
      <c r="I14" s="695">
        <v>12</v>
      </c>
      <c r="J14" s="927">
        <v>51786</v>
      </c>
      <c r="K14" s="922" t="s">
        <v>5649</v>
      </c>
      <c r="L14" s="923" t="s">
        <v>6288</v>
      </c>
      <c r="M14" s="924" t="s">
        <v>6289</v>
      </c>
      <c r="N14" s="925"/>
      <c r="O14" s="928"/>
    </row>
    <row r="15" spans="1:15" ht="15.75" customHeight="1">
      <c r="A15" s="695">
        <v>13</v>
      </c>
      <c r="B15" s="921">
        <v>51772</v>
      </c>
      <c r="C15" s="922" t="s">
        <v>5649</v>
      </c>
      <c r="D15" s="923" t="s">
        <v>6298</v>
      </c>
      <c r="E15" s="924" t="s">
        <v>6299</v>
      </c>
      <c r="F15" s="925"/>
      <c r="G15" s="925"/>
      <c r="H15" s="926"/>
      <c r="I15" s="695">
        <v>13</v>
      </c>
      <c r="J15" s="927">
        <v>51787</v>
      </c>
      <c r="K15" s="922" t="s">
        <v>5649</v>
      </c>
      <c r="L15" s="923" t="s">
        <v>6303</v>
      </c>
      <c r="M15" s="924" t="s">
        <v>6304</v>
      </c>
      <c r="N15" s="925"/>
      <c r="O15" s="928"/>
    </row>
    <row r="16" spans="1:15" ht="15.75" customHeight="1">
      <c r="A16" s="695">
        <v>14</v>
      </c>
      <c r="B16" s="921">
        <v>51773</v>
      </c>
      <c r="C16" s="922" t="s">
        <v>5649</v>
      </c>
      <c r="D16" s="923" t="s">
        <v>5412</v>
      </c>
      <c r="E16" s="924" t="s">
        <v>6286</v>
      </c>
      <c r="F16" s="925"/>
      <c r="G16" s="925"/>
      <c r="H16" s="926"/>
      <c r="I16" s="695">
        <v>14</v>
      </c>
      <c r="J16" s="927">
        <v>51788</v>
      </c>
      <c r="K16" s="922" t="s">
        <v>5649</v>
      </c>
      <c r="L16" s="923" t="s">
        <v>6281</v>
      </c>
      <c r="M16" s="924" t="s">
        <v>6282</v>
      </c>
      <c r="N16" s="925"/>
      <c r="O16" s="928"/>
    </row>
    <row r="17" spans="1:15" ht="15.75" customHeight="1">
      <c r="A17" s="695">
        <v>15</v>
      </c>
      <c r="B17" s="921">
        <v>52047</v>
      </c>
      <c r="C17" s="922" t="s">
        <v>5649</v>
      </c>
      <c r="D17" s="923" t="s">
        <v>2305</v>
      </c>
      <c r="E17" s="924" t="s">
        <v>2306</v>
      </c>
      <c r="F17" s="936"/>
      <c r="G17" s="925"/>
      <c r="H17" s="926"/>
      <c r="I17" s="695">
        <v>15</v>
      </c>
      <c r="J17" s="937">
        <v>51789</v>
      </c>
      <c r="K17" s="930" t="s">
        <v>5649</v>
      </c>
      <c r="L17" s="931" t="s">
        <v>6300</v>
      </c>
      <c r="M17" s="932" t="s">
        <v>6301</v>
      </c>
      <c r="N17" s="1593" t="s">
        <v>1658</v>
      </c>
      <c r="O17" s="928"/>
    </row>
    <row r="18" spans="1:15" ht="15.75" customHeight="1">
      <c r="A18" s="695">
        <v>16</v>
      </c>
      <c r="B18" s="921">
        <v>52049</v>
      </c>
      <c r="C18" s="938" t="s">
        <v>5649</v>
      </c>
      <c r="D18" s="939" t="s">
        <v>2309</v>
      </c>
      <c r="E18" s="940" t="s">
        <v>2310</v>
      </c>
      <c r="F18" s="936"/>
      <c r="G18" s="925"/>
      <c r="H18" s="926"/>
      <c r="I18" s="695">
        <v>16</v>
      </c>
      <c r="J18" s="927">
        <v>51790</v>
      </c>
      <c r="K18" s="922" t="s">
        <v>5649</v>
      </c>
      <c r="L18" s="923" t="s">
        <v>6307</v>
      </c>
      <c r="M18" s="924" t="s">
        <v>6308</v>
      </c>
      <c r="N18" s="936"/>
      <c r="O18" s="928"/>
    </row>
    <row r="19" spans="1:15" ht="15.75" customHeight="1">
      <c r="A19" s="695"/>
      <c r="B19" s="921"/>
      <c r="C19" s="938"/>
      <c r="D19" s="939"/>
      <c r="E19" s="940"/>
      <c r="F19" s="936"/>
      <c r="G19" s="925"/>
      <c r="H19" s="926"/>
      <c r="I19" s="695">
        <v>17</v>
      </c>
      <c r="J19" s="927">
        <v>51791</v>
      </c>
      <c r="K19" s="922" t="s">
        <v>5649</v>
      </c>
      <c r="L19" s="923" t="s">
        <v>4489</v>
      </c>
      <c r="M19" s="924" t="s">
        <v>4455</v>
      </c>
      <c r="N19" s="925"/>
      <c r="O19" s="928"/>
    </row>
    <row r="20" spans="1:15" ht="15.75" customHeight="1">
      <c r="A20" s="695"/>
      <c r="B20" s="941"/>
      <c r="C20" s="942"/>
      <c r="D20" s="943"/>
      <c r="E20" s="944"/>
      <c r="F20" s="936"/>
      <c r="G20" s="925"/>
      <c r="H20" s="926"/>
      <c r="I20" s="695">
        <v>18</v>
      </c>
      <c r="J20" s="927">
        <v>51793</v>
      </c>
      <c r="K20" s="922" t="s">
        <v>5649</v>
      </c>
      <c r="L20" s="923" t="s">
        <v>5672</v>
      </c>
      <c r="M20" s="924" t="s">
        <v>6285</v>
      </c>
      <c r="N20" s="925"/>
      <c r="O20" s="928"/>
    </row>
    <row r="21" spans="1:15" ht="15.75" customHeight="1">
      <c r="A21" s="695"/>
      <c r="B21" s="921"/>
      <c r="C21" s="938"/>
      <c r="D21" s="939"/>
      <c r="E21" s="940"/>
      <c r="F21" s="925"/>
      <c r="G21" s="925"/>
      <c r="H21" s="926"/>
      <c r="I21" s="695">
        <v>19</v>
      </c>
      <c r="J21" s="927">
        <v>52050</v>
      </c>
      <c r="K21" s="945" t="s">
        <v>5649</v>
      </c>
      <c r="L21" s="939" t="s">
        <v>2311</v>
      </c>
      <c r="M21" s="940" t="s">
        <v>2312</v>
      </c>
      <c r="N21" s="934"/>
      <c r="O21" s="928"/>
    </row>
    <row r="22" spans="1:15" ht="15.75" customHeight="1">
      <c r="A22" s="695"/>
      <c r="B22" s="921"/>
      <c r="C22" s="938"/>
      <c r="D22" s="946"/>
      <c r="E22" s="940"/>
      <c r="F22" s="925"/>
      <c r="G22" s="925"/>
      <c r="H22" s="926"/>
      <c r="I22" s="695"/>
      <c r="J22" s="927"/>
      <c r="K22" s="945"/>
      <c r="L22" s="946"/>
      <c r="M22" s="940"/>
      <c r="N22" s="936"/>
      <c r="O22" s="928"/>
    </row>
    <row r="23" spans="1:15" ht="15.75" customHeight="1">
      <c r="A23" s="695"/>
      <c r="B23" s="921"/>
      <c r="C23" s="938"/>
      <c r="D23" s="946"/>
      <c r="E23" s="940"/>
      <c r="F23" s="925"/>
      <c r="G23" s="947"/>
      <c r="H23" s="948"/>
      <c r="I23" s="695"/>
      <c r="J23" s="927"/>
      <c r="K23" s="945"/>
      <c r="L23" s="946"/>
      <c r="M23" s="940"/>
      <c r="N23" s="936"/>
      <c r="O23" s="928"/>
    </row>
    <row r="24" spans="1:15" ht="15.75" customHeight="1">
      <c r="A24" s="949"/>
      <c r="B24" s="950"/>
      <c r="C24" s="950"/>
      <c r="D24" s="951"/>
      <c r="E24" s="952"/>
      <c r="F24" s="934"/>
      <c r="G24" s="935"/>
      <c r="H24" s="953"/>
      <c r="I24" s="949"/>
      <c r="J24" s="954"/>
      <c r="K24" s="955"/>
      <c r="L24" s="956"/>
      <c r="M24" s="956"/>
      <c r="N24" s="951"/>
      <c r="O24" s="957"/>
    </row>
    <row r="25" spans="1:14" ht="15.75" customHeight="1">
      <c r="A25" s="949"/>
      <c r="B25" s="907"/>
      <c r="C25" s="958"/>
      <c r="D25" s="959"/>
      <c r="E25" s="959"/>
      <c r="F25" s="934"/>
      <c r="G25" s="934"/>
      <c r="I25" s="949"/>
      <c r="N25" s="960"/>
    </row>
    <row r="26" spans="1:14" ht="15.75" customHeight="1">
      <c r="A26" s="949"/>
      <c r="B26" s="950"/>
      <c r="C26" s="963"/>
      <c r="D26" s="964"/>
      <c r="E26" s="964"/>
      <c r="F26" s="951"/>
      <c r="G26" s="935"/>
      <c r="H26" s="935"/>
      <c r="I26" s="950"/>
      <c r="J26" s="965"/>
      <c r="K26" s="934"/>
      <c r="N26" s="934"/>
    </row>
    <row r="27" spans="1:14" ht="15.75" customHeight="1">
      <c r="A27" s="949"/>
      <c r="B27" s="953"/>
      <c r="C27" s="966"/>
      <c r="D27" s="967"/>
      <c r="E27" s="967"/>
      <c r="F27" s="951"/>
      <c r="G27" s="934"/>
      <c r="I27" s="949"/>
      <c r="J27" s="965"/>
      <c r="K27" s="934"/>
      <c r="N27" s="934"/>
    </row>
    <row r="28" spans="1:15" ht="15.75" customHeight="1">
      <c r="A28" s="949"/>
      <c r="B28" s="968"/>
      <c r="C28" s="969"/>
      <c r="D28" s="970"/>
      <c r="E28" s="970"/>
      <c r="I28" s="949"/>
      <c r="J28" s="954"/>
      <c r="K28" s="951"/>
      <c r="L28" s="951"/>
      <c r="M28" s="951"/>
      <c r="N28" s="951"/>
      <c r="O28" s="957"/>
    </row>
    <row r="29" spans="1:15" ht="15.75" customHeight="1">
      <c r="A29" s="949"/>
      <c r="B29" s="648">
        <v>48795</v>
      </c>
      <c r="C29" s="1632" t="s">
        <v>4557</v>
      </c>
      <c r="D29" s="1633" t="s">
        <v>4728</v>
      </c>
      <c r="E29" s="1634" t="s">
        <v>4474</v>
      </c>
      <c r="F29" s="851" t="s">
        <v>1658</v>
      </c>
      <c r="G29" s="851"/>
      <c r="H29" s="446"/>
      <c r="I29" s="823"/>
      <c r="J29" s="1635">
        <v>51789</v>
      </c>
      <c r="K29" s="1632" t="s">
        <v>5649</v>
      </c>
      <c r="L29" s="1633" t="s">
        <v>6300</v>
      </c>
      <c r="M29" s="1634" t="s">
        <v>6301</v>
      </c>
      <c r="N29" s="851" t="s">
        <v>1658</v>
      </c>
      <c r="O29" s="857"/>
    </row>
    <row r="30" spans="1:15" ht="15.75" customHeight="1">
      <c r="A30" s="949"/>
      <c r="B30" s="648">
        <v>51770</v>
      </c>
      <c r="C30" s="1632" t="s">
        <v>5649</v>
      </c>
      <c r="D30" s="1633" t="s">
        <v>6279</v>
      </c>
      <c r="E30" s="1634" t="s">
        <v>6280</v>
      </c>
      <c r="F30" s="851" t="s">
        <v>1658</v>
      </c>
      <c r="G30" s="851"/>
      <c r="H30" s="446"/>
      <c r="I30" s="823"/>
      <c r="J30" s="1636"/>
      <c r="K30" s="439"/>
      <c r="L30" s="439"/>
      <c r="M30" s="439"/>
      <c r="N30" s="439"/>
      <c r="O30" s="837"/>
    </row>
    <row r="31" spans="1:14" ht="15.75" customHeight="1">
      <c r="A31" s="949"/>
      <c r="B31" s="968"/>
      <c r="C31" s="969"/>
      <c r="D31" s="970"/>
      <c r="E31" s="970"/>
      <c r="I31" s="949"/>
      <c r="J31" s="965"/>
      <c r="K31" s="934"/>
      <c r="N31" s="934"/>
    </row>
    <row r="32" spans="1:14" ht="15.75" customHeight="1">
      <c r="A32" s="949"/>
      <c r="B32" s="968"/>
      <c r="C32" s="969"/>
      <c r="D32" s="970"/>
      <c r="E32" s="970"/>
      <c r="I32" s="949"/>
      <c r="J32" s="965"/>
      <c r="K32" s="934"/>
      <c r="N32" s="934"/>
    </row>
    <row r="33" spans="1:14" ht="15.75" customHeight="1">
      <c r="A33" s="949"/>
      <c r="B33" s="968"/>
      <c r="C33" s="969"/>
      <c r="D33" s="970"/>
      <c r="E33" s="970"/>
      <c r="I33" s="949"/>
      <c r="J33" s="965"/>
      <c r="K33" s="934"/>
      <c r="N33" s="934"/>
    </row>
    <row r="34" spans="1:14" ht="15.75" customHeight="1">
      <c r="A34" s="949"/>
      <c r="B34" s="968"/>
      <c r="C34" s="969"/>
      <c r="D34" s="970"/>
      <c r="E34" s="970"/>
      <c r="I34" s="949"/>
      <c r="J34" s="965"/>
      <c r="K34" s="934"/>
      <c r="N34" s="934"/>
    </row>
    <row r="35" spans="1:14" ht="15.75" customHeight="1">
      <c r="A35" s="949"/>
      <c r="B35" s="968"/>
      <c r="C35" s="969"/>
      <c r="D35" s="970"/>
      <c r="E35" s="970"/>
      <c r="I35" s="949"/>
      <c r="J35" s="965"/>
      <c r="K35" s="934"/>
      <c r="N35" s="934"/>
    </row>
    <row r="36" spans="1:14" ht="15.75" customHeight="1">
      <c r="A36" s="949"/>
      <c r="B36" s="968"/>
      <c r="C36" s="969"/>
      <c r="D36" s="970"/>
      <c r="E36" s="970"/>
      <c r="I36" s="949"/>
      <c r="J36" s="965"/>
      <c r="K36" s="934"/>
      <c r="N36" s="934"/>
    </row>
    <row r="37" spans="1:14" ht="15.75" customHeight="1">
      <c r="A37" s="949"/>
      <c r="B37" s="968"/>
      <c r="C37" s="969"/>
      <c r="D37" s="970"/>
      <c r="E37" s="970"/>
      <c r="I37" s="949"/>
      <c r="J37" s="965"/>
      <c r="K37" s="934"/>
      <c r="N37" s="934"/>
    </row>
    <row r="38" spans="1:14" ht="15.75" customHeight="1">
      <c r="A38" s="949"/>
      <c r="B38" s="968"/>
      <c r="C38" s="969"/>
      <c r="D38" s="970"/>
      <c r="E38" s="970"/>
      <c r="I38" s="949"/>
      <c r="J38" s="965"/>
      <c r="K38" s="934"/>
      <c r="N38" s="934"/>
    </row>
    <row r="39" spans="1:14" ht="15.75" customHeight="1">
      <c r="A39" s="949"/>
      <c r="B39" s="968"/>
      <c r="C39" s="969"/>
      <c r="D39" s="970"/>
      <c r="E39" s="970"/>
      <c r="I39" s="949"/>
      <c r="J39" s="965"/>
      <c r="K39" s="934"/>
      <c r="N39" s="934"/>
    </row>
    <row r="40" spans="1:14" ht="15.75" customHeight="1">
      <c r="A40" s="949"/>
      <c r="B40" s="968"/>
      <c r="C40" s="969"/>
      <c r="D40" s="970"/>
      <c r="E40" s="970"/>
      <c r="I40" s="949"/>
      <c r="J40" s="965"/>
      <c r="K40" s="934"/>
      <c r="N40" s="934"/>
    </row>
    <row r="41" spans="1:14" ht="15.75" customHeight="1">
      <c r="A41" s="949"/>
      <c r="B41" s="968"/>
      <c r="C41" s="969"/>
      <c r="D41" s="970"/>
      <c r="E41" s="970"/>
      <c r="I41" s="949"/>
      <c r="J41" s="965"/>
      <c r="K41" s="934"/>
      <c r="N41" s="934"/>
    </row>
    <row r="42" spans="1:15" ht="15.75" customHeight="1">
      <c r="A42" s="1670" t="s">
        <v>4385</v>
      </c>
      <c r="B42" s="1670"/>
      <c r="C42" s="1670"/>
      <c r="D42" s="906" t="str">
        <f>ครูที่ปรึกษา!B80</f>
        <v>นางนภสร  สนิทนวน124</v>
      </c>
      <c r="E42" s="906"/>
      <c r="F42" s="1705" t="s">
        <v>4513</v>
      </c>
      <c r="G42" s="1705"/>
      <c r="H42" s="1705"/>
      <c r="I42" s="1670" t="s">
        <v>4385</v>
      </c>
      <c r="J42" s="1670"/>
      <c r="K42" s="1670"/>
      <c r="L42" s="906" t="str">
        <f>ครูที่ปรึกษา!C80</f>
        <v>นายอาคม  ศรีสุข428</v>
      </c>
      <c r="M42" s="906"/>
      <c r="N42" s="1715">
        <f>ครูที่ปรึกษา!E80</f>
        <v>4302</v>
      </c>
      <c r="O42" s="1716"/>
    </row>
    <row r="43" spans="1:15" ht="15.75" customHeight="1">
      <c r="A43" s="910" t="s">
        <v>4572</v>
      </c>
      <c r="B43" s="911" t="s">
        <v>4555</v>
      </c>
      <c r="C43" s="912"/>
      <c r="D43" s="913" t="s">
        <v>4556</v>
      </c>
      <c r="E43" s="914" t="s">
        <v>4627</v>
      </c>
      <c r="F43" s="1708" t="s">
        <v>4519</v>
      </c>
      <c r="G43" s="1705"/>
      <c r="H43" s="1706"/>
      <c r="I43" s="910" t="s">
        <v>4572</v>
      </c>
      <c r="J43" s="916" t="s">
        <v>4555</v>
      </c>
      <c r="K43" s="917"/>
      <c r="L43" s="918" t="s">
        <v>4556</v>
      </c>
      <c r="M43" s="919" t="s">
        <v>4627</v>
      </c>
      <c r="N43" s="906" t="s">
        <v>5468</v>
      </c>
      <c r="O43" s="974"/>
    </row>
    <row r="44" spans="1:15" ht="15.75" customHeight="1">
      <c r="A44" s="921">
        <v>1</v>
      </c>
      <c r="B44" s="695">
        <v>48790</v>
      </c>
      <c r="C44" s="975" t="s">
        <v>4557</v>
      </c>
      <c r="D44" s="976" t="s">
        <v>6331</v>
      </c>
      <c r="E44" s="977" t="s">
        <v>6332</v>
      </c>
      <c r="F44" s="978"/>
      <c r="G44" s="979"/>
      <c r="H44" s="978"/>
      <c r="I44" s="980">
        <v>1</v>
      </c>
      <c r="J44" s="927">
        <v>48778</v>
      </c>
      <c r="K44" s="981" t="s">
        <v>4557</v>
      </c>
      <c r="L44" s="982" t="s">
        <v>5398</v>
      </c>
      <c r="M44" s="983" t="s">
        <v>6316</v>
      </c>
      <c r="N44" s="936"/>
      <c r="O44" s="928"/>
    </row>
    <row r="45" spans="1:15" ht="15.75" customHeight="1">
      <c r="A45" s="921">
        <v>2</v>
      </c>
      <c r="B45" s="695">
        <v>48793</v>
      </c>
      <c r="C45" s="975" t="s">
        <v>4557</v>
      </c>
      <c r="D45" s="976" t="s">
        <v>6324</v>
      </c>
      <c r="E45" s="977" t="s">
        <v>6325</v>
      </c>
      <c r="F45" s="978"/>
      <c r="G45" s="979"/>
      <c r="H45" s="978"/>
      <c r="I45" s="980">
        <v>2</v>
      </c>
      <c r="J45" s="921">
        <v>48779</v>
      </c>
      <c r="K45" s="984" t="s">
        <v>4557</v>
      </c>
      <c r="L45" s="939" t="s">
        <v>6322</v>
      </c>
      <c r="M45" s="940" t="s">
        <v>4377</v>
      </c>
      <c r="N45" s="985"/>
      <c r="O45" s="928"/>
    </row>
    <row r="46" spans="1:15" ht="15.75" customHeight="1">
      <c r="A46" s="921">
        <v>3</v>
      </c>
      <c r="B46" s="695">
        <v>48794</v>
      </c>
      <c r="C46" s="975" t="s">
        <v>4557</v>
      </c>
      <c r="D46" s="976" t="s">
        <v>6311</v>
      </c>
      <c r="E46" s="977" t="s">
        <v>6312</v>
      </c>
      <c r="F46" s="978"/>
      <c r="G46" s="979"/>
      <c r="H46" s="978"/>
      <c r="I46" s="980">
        <v>3</v>
      </c>
      <c r="J46" s="921">
        <v>48844</v>
      </c>
      <c r="K46" s="984" t="s">
        <v>4557</v>
      </c>
      <c r="L46" s="939" t="s">
        <v>4388</v>
      </c>
      <c r="M46" s="940" t="s">
        <v>5051</v>
      </c>
      <c r="N46" s="936"/>
      <c r="O46" s="928"/>
    </row>
    <row r="47" spans="1:15" ht="15.75" customHeight="1">
      <c r="A47" s="921">
        <v>4</v>
      </c>
      <c r="B47" s="695">
        <v>48800</v>
      </c>
      <c r="C47" s="975" t="s">
        <v>4557</v>
      </c>
      <c r="D47" s="976" t="s">
        <v>6319</v>
      </c>
      <c r="E47" s="977" t="s">
        <v>6320</v>
      </c>
      <c r="F47" s="978"/>
      <c r="G47" s="978"/>
      <c r="H47" s="978"/>
      <c r="I47" s="980">
        <v>4</v>
      </c>
      <c r="J47" s="986">
        <v>48846</v>
      </c>
      <c r="K47" s="984" t="s">
        <v>4557</v>
      </c>
      <c r="L47" s="939" t="s">
        <v>2337</v>
      </c>
      <c r="M47" s="940" t="s">
        <v>2126</v>
      </c>
      <c r="N47" s="987"/>
      <c r="O47" s="988"/>
    </row>
    <row r="48" spans="1:15" ht="15.75" customHeight="1">
      <c r="A48" s="921">
        <v>5</v>
      </c>
      <c r="B48" s="695">
        <v>48804</v>
      </c>
      <c r="C48" s="975" t="s">
        <v>4557</v>
      </c>
      <c r="D48" s="976" t="s">
        <v>4597</v>
      </c>
      <c r="E48" s="977" t="s">
        <v>6315</v>
      </c>
      <c r="F48" s="978"/>
      <c r="G48" s="978"/>
      <c r="H48" s="978"/>
      <c r="I48" s="980">
        <v>5</v>
      </c>
      <c r="J48" s="921">
        <v>48892</v>
      </c>
      <c r="K48" s="981" t="s">
        <v>4557</v>
      </c>
      <c r="L48" s="982" t="s">
        <v>4602</v>
      </c>
      <c r="M48" s="983" t="s">
        <v>2320</v>
      </c>
      <c r="N48" s="936"/>
      <c r="O48" s="928"/>
    </row>
    <row r="49" spans="1:15" ht="15.75" customHeight="1">
      <c r="A49" s="921">
        <v>6</v>
      </c>
      <c r="B49" s="695">
        <v>48808</v>
      </c>
      <c r="C49" s="975" t="s">
        <v>4557</v>
      </c>
      <c r="D49" s="976" t="s">
        <v>4974</v>
      </c>
      <c r="E49" s="977" t="s">
        <v>6323</v>
      </c>
      <c r="F49" s="978"/>
      <c r="G49" s="978"/>
      <c r="H49" s="978"/>
      <c r="I49" s="980">
        <v>6</v>
      </c>
      <c r="J49" s="921">
        <v>48988</v>
      </c>
      <c r="K49" s="984" t="s">
        <v>4557</v>
      </c>
      <c r="L49" s="939" t="s">
        <v>4630</v>
      </c>
      <c r="M49" s="940" t="s">
        <v>2321</v>
      </c>
      <c r="N49" s="985"/>
      <c r="O49" s="928"/>
    </row>
    <row r="50" spans="1:15" ht="15.75" customHeight="1">
      <c r="A50" s="921">
        <v>7</v>
      </c>
      <c r="B50" s="989">
        <v>48810</v>
      </c>
      <c r="C50" s="990" t="s">
        <v>4557</v>
      </c>
      <c r="D50" s="991" t="s">
        <v>6309</v>
      </c>
      <c r="E50" s="992" t="s">
        <v>6310</v>
      </c>
      <c r="F50" s="978"/>
      <c r="G50" s="978"/>
      <c r="H50" s="978"/>
      <c r="I50" s="980">
        <v>7</v>
      </c>
      <c r="J50" s="921">
        <v>49544</v>
      </c>
      <c r="K50" s="984" t="s">
        <v>4557</v>
      </c>
      <c r="L50" s="939" t="s">
        <v>6318</v>
      </c>
      <c r="M50" s="940" t="s">
        <v>4967</v>
      </c>
      <c r="N50" s="985"/>
      <c r="O50" s="928"/>
    </row>
    <row r="51" spans="1:15" ht="15.75" customHeight="1">
      <c r="A51" s="921">
        <v>8</v>
      </c>
      <c r="B51" s="695">
        <v>48819</v>
      </c>
      <c r="C51" s="975" t="s">
        <v>4557</v>
      </c>
      <c r="D51" s="976" t="s">
        <v>5046</v>
      </c>
      <c r="E51" s="977" t="s">
        <v>6335</v>
      </c>
      <c r="F51" s="978"/>
      <c r="G51" s="978"/>
      <c r="H51" s="978"/>
      <c r="I51" s="980">
        <v>8</v>
      </c>
      <c r="J51" s="921">
        <v>51802</v>
      </c>
      <c r="K51" s="984" t="s">
        <v>4557</v>
      </c>
      <c r="L51" s="939" t="s">
        <v>4429</v>
      </c>
      <c r="M51" s="940" t="s">
        <v>4736</v>
      </c>
      <c r="N51" s="985"/>
      <c r="O51" s="928"/>
    </row>
    <row r="52" spans="1:15" ht="15.75" customHeight="1">
      <c r="A52" s="921">
        <v>9</v>
      </c>
      <c r="B52" s="695">
        <v>48856</v>
      </c>
      <c r="C52" s="975" t="s">
        <v>4557</v>
      </c>
      <c r="D52" s="976" t="s">
        <v>5025</v>
      </c>
      <c r="E52" s="977" t="s">
        <v>6321</v>
      </c>
      <c r="F52" s="978"/>
      <c r="G52" s="978"/>
      <c r="H52" s="978"/>
      <c r="I52" s="980">
        <v>9</v>
      </c>
      <c r="J52" s="921">
        <v>51803</v>
      </c>
      <c r="K52" s="984" t="s">
        <v>4557</v>
      </c>
      <c r="L52" s="993" t="s">
        <v>6333</v>
      </c>
      <c r="M52" s="947" t="s">
        <v>6334</v>
      </c>
      <c r="N52" s="985"/>
      <c r="O52" s="928"/>
    </row>
    <row r="53" spans="1:15" ht="15.75" customHeight="1">
      <c r="A53" s="921">
        <v>10</v>
      </c>
      <c r="B53" s="695">
        <v>48868</v>
      </c>
      <c r="C53" s="975" t="s">
        <v>4557</v>
      </c>
      <c r="D53" s="976" t="s">
        <v>6313</v>
      </c>
      <c r="E53" s="977" t="s">
        <v>6314</v>
      </c>
      <c r="F53" s="978"/>
      <c r="G53" s="978"/>
      <c r="H53" s="978"/>
      <c r="I53" s="980">
        <v>10</v>
      </c>
      <c r="J53" s="921">
        <v>51804</v>
      </c>
      <c r="K53" s="921" t="s">
        <v>4557</v>
      </c>
      <c r="L53" s="939" t="s">
        <v>6326</v>
      </c>
      <c r="M53" s="940" t="s">
        <v>6327</v>
      </c>
      <c r="N53" s="985"/>
      <c r="O53" s="988"/>
    </row>
    <row r="54" spans="1:15" ht="15.75" customHeight="1">
      <c r="A54" s="921">
        <v>11</v>
      </c>
      <c r="B54" s="695">
        <v>48912</v>
      </c>
      <c r="C54" s="975" t="s">
        <v>4557</v>
      </c>
      <c r="D54" s="976" t="s">
        <v>5045</v>
      </c>
      <c r="E54" s="977" t="s">
        <v>6317</v>
      </c>
      <c r="F54" s="978"/>
      <c r="G54" s="978"/>
      <c r="H54" s="978"/>
      <c r="I54" s="980">
        <v>11</v>
      </c>
      <c r="J54" s="921">
        <v>51805</v>
      </c>
      <c r="K54" s="984" t="s">
        <v>5649</v>
      </c>
      <c r="L54" s="939" t="s">
        <v>6254</v>
      </c>
      <c r="M54" s="940" t="s">
        <v>4618</v>
      </c>
      <c r="N54" s="936"/>
      <c r="O54" s="928"/>
    </row>
    <row r="55" spans="1:15" ht="15.75" customHeight="1">
      <c r="A55" s="921">
        <v>12</v>
      </c>
      <c r="B55" s="695">
        <v>49489</v>
      </c>
      <c r="C55" s="975" t="s">
        <v>4557</v>
      </c>
      <c r="D55" s="976" t="s">
        <v>6329</v>
      </c>
      <c r="E55" s="977" t="s">
        <v>6330</v>
      </c>
      <c r="F55" s="978"/>
      <c r="G55" s="978"/>
      <c r="H55" s="978"/>
      <c r="I55" s="994">
        <v>12</v>
      </c>
      <c r="J55" s="921">
        <v>51806</v>
      </c>
      <c r="K55" s="984" t="s">
        <v>5649</v>
      </c>
      <c r="L55" s="993" t="s">
        <v>6348</v>
      </c>
      <c r="M55" s="947" t="s">
        <v>6349</v>
      </c>
      <c r="N55" s="985"/>
      <c r="O55" s="928"/>
    </row>
    <row r="56" spans="1:15" ht="15.75" customHeight="1">
      <c r="A56" s="921">
        <v>13</v>
      </c>
      <c r="B56" s="695">
        <v>49490</v>
      </c>
      <c r="C56" s="975" t="s">
        <v>4557</v>
      </c>
      <c r="D56" s="976" t="s">
        <v>5083</v>
      </c>
      <c r="E56" s="977" t="s">
        <v>6328</v>
      </c>
      <c r="F56" s="978"/>
      <c r="G56" s="978"/>
      <c r="H56" s="978"/>
      <c r="I56" s="980">
        <v>13</v>
      </c>
      <c r="J56" s="921">
        <v>51807</v>
      </c>
      <c r="K56" s="984" t="s">
        <v>5649</v>
      </c>
      <c r="L56" s="939" t="s">
        <v>5430</v>
      </c>
      <c r="M56" s="940" t="s">
        <v>6339</v>
      </c>
      <c r="N56" s="985"/>
      <c r="O56" s="928"/>
    </row>
    <row r="57" spans="1:15" ht="15.75" customHeight="1">
      <c r="A57" s="921">
        <v>14</v>
      </c>
      <c r="B57" s="995">
        <v>51794</v>
      </c>
      <c r="C57" s="996" t="s">
        <v>5649</v>
      </c>
      <c r="D57" s="997" t="s">
        <v>6293</v>
      </c>
      <c r="E57" s="998" t="s">
        <v>6354</v>
      </c>
      <c r="F57" s="978"/>
      <c r="G57" s="978"/>
      <c r="H57" s="978"/>
      <c r="I57" s="980">
        <v>14</v>
      </c>
      <c r="J57" s="921">
        <v>51808</v>
      </c>
      <c r="K57" s="984" t="s">
        <v>5649</v>
      </c>
      <c r="L57" s="939" t="s">
        <v>6341</v>
      </c>
      <c r="M57" s="940" t="s">
        <v>5628</v>
      </c>
      <c r="N57" s="985"/>
      <c r="O57" s="928"/>
    </row>
    <row r="58" spans="1:15" ht="15.75" customHeight="1">
      <c r="A58" s="921">
        <v>15</v>
      </c>
      <c r="B58" s="995">
        <v>51795</v>
      </c>
      <c r="C58" s="996" t="s">
        <v>5649</v>
      </c>
      <c r="D58" s="997" t="s">
        <v>6338</v>
      </c>
      <c r="E58" s="998" t="s">
        <v>4631</v>
      </c>
      <c r="F58" s="936"/>
      <c r="G58" s="978"/>
      <c r="H58" s="978"/>
      <c r="I58" s="980">
        <v>15</v>
      </c>
      <c r="J58" s="921">
        <v>51809</v>
      </c>
      <c r="K58" s="984" t="s">
        <v>5649</v>
      </c>
      <c r="L58" s="939" t="s">
        <v>6336</v>
      </c>
      <c r="M58" s="940" t="s">
        <v>6337</v>
      </c>
      <c r="N58" s="985"/>
      <c r="O58" s="928"/>
    </row>
    <row r="59" spans="1:15" ht="15.75" customHeight="1">
      <c r="A59" s="921">
        <v>16</v>
      </c>
      <c r="B59" s="995">
        <v>51796</v>
      </c>
      <c r="C59" s="996" t="s">
        <v>5649</v>
      </c>
      <c r="D59" s="997" t="s">
        <v>6350</v>
      </c>
      <c r="E59" s="998" t="s">
        <v>6351</v>
      </c>
      <c r="F59" s="978"/>
      <c r="G59" s="978"/>
      <c r="H59" s="978"/>
      <c r="I59" s="980">
        <v>16</v>
      </c>
      <c r="J59" s="921">
        <v>51810</v>
      </c>
      <c r="K59" s="921" t="s">
        <v>4791</v>
      </c>
      <c r="L59" s="993" t="s">
        <v>6352</v>
      </c>
      <c r="M59" s="947" t="s">
        <v>6353</v>
      </c>
      <c r="N59" s="985"/>
      <c r="O59" s="928"/>
    </row>
    <row r="60" spans="1:15" ht="15.75" customHeight="1">
      <c r="A60" s="921">
        <v>17</v>
      </c>
      <c r="B60" s="995">
        <v>51797</v>
      </c>
      <c r="C60" s="984" t="s">
        <v>5649</v>
      </c>
      <c r="D60" s="939" t="s">
        <v>5609</v>
      </c>
      <c r="E60" s="940" t="s">
        <v>6340</v>
      </c>
      <c r="F60" s="978"/>
      <c r="G60" s="978"/>
      <c r="H60" s="978"/>
      <c r="I60" s="980">
        <v>17</v>
      </c>
      <c r="J60" s="921">
        <v>51811</v>
      </c>
      <c r="K60" s="921" t="s">
        <v>4791</v>
      </c>
      <c r="L60" s="939" t="s">
        <v>6344</v>
      </c>
      <c r="M60" s="940" t="s">
        <v>6345</v>
      </c>
      <c r="N60" s="985"/>
      <c r="O60" s="928"/>
    </row>
    <row r="61" spans="1:15" ht="15.75" customHeight="1">
      <c r="A61" s="921">
        <v>18</v>
      </c>
      <c r="B61" s="995">
        <v>51799</v>
      </c>
      <c r="C61" s="984" t="s">
        <v>5649</v>
      </c>
      <c r="D61" s="939" t="s">
        <v>6342</v>
      </c>
      <c r="E61" s="940" t="s">
        <v>6343</v>
      </c>
      <c r="F61" s="978"/>
      <c r="G61" s="978"/>
      <c r="H61" s="978"/>
      <c r="I61" s="980">
        <v>18</v>
      </c>
      <c r="J61" s="921"/>
      <c r="K61" s="921"/>
      <c r="L61" s="939"/>
      <c r="M61" s="940"/>
      <c r="N61" s="695"/>
      <c r="O61" s="928"/>
    </row>
    <row r="62" spans="1:15" ht="15.75" customHeight="1">
      <c r="A62" s="999">
        <v>19</v>
      </c>
      <c r="B62" s="508"/>
      <c r="F62" s="1001"/>
      <c r="G62" s="978"/>
      <c r="H62" s="978"/>
      <c r="I62" s="980">
        <v>19</v>
      </c>
      <c r="J62" s="921"/>
      <c r="K62" s="921"/>
      <c r="L62" s="939"/>
      <c r="M62" s="940"/>
      <c r="N62" s="695"/>
      <c r="O62" s="928"/>
    </row>
    <row r="63" spans="1:14" ht="15.75" customHeight="1">
      <c r="A63" s="949"/>
      <c r="B63" s="1002"/>
      <c r="C63" s="1003"/>
      <c r="D63" s="1004"/>
      <c r="E63" s="1004"/>
      <c r="F63" s="934"/>
      <c r="G63" s="1005"/>
      <c r="H63" s="934"/>
      <c r="I63" s="949"/>
      <c r="J63" s="1002"/>
      <c r="K63" s="1006"/>
      <c r="L63" s="1007"/>
      <c r="M63" s="1007"/>
      <c r="N63" s="934"/>
    </row>
    <row r="64" spans="1:14" ht="15.75" customHeight="1">
      <c r="A64" s="949"/>
      <c r="B64" s="1002"/>
      <c r="C64" s="969"/>
      <c r="D64" s="970"/>
      <c r="E64" s="970"/>
      <c r="F64" s="934"/>
      <c r="G64" s="934"/>
      <c r="H64" s="934"/>
      <c r="I64" s="949"/>
      <c r="J64" s="1008"/>
      <c r="K64" s="969"/>
      <c r="L64" s="970"/>
      <c r="M64" s="970"/>
      <c r="N64" s="934"/>
    </row>
    <row r="65" spans="1:14" ht="15.75" customHeight="1">
      <c r="A65" s="949"/>
      <c r="B65" s="1002"/>
      <c r="C65" s="969"/>
      <c r="D65" s="970"/>
      <c r="E65" s="970"/>
      <c r="F65" s="934"/>
      <c r="G65" s="934"/>
      <c r="H65" s="934"/>
      <c r="I65" s="949"/>
      <c r="J65" s="950"/>
      <c r="K65" s="955"/>
      <c r="L65" s="956"/>
      <c r="M65" s="956"/>
      <c r="N65" s="951"/>
    </row>
    <row r="66" spans="1:14" ht="15.75" customHeight="1">
      <c r="A66" s="949"/>
      <c r="B66" s="968"/>
      <c r="C66" s="969"/>
      <c r="D66" s="970"/>
      <c r="E66" s="970"/>
      <c r="I66" s="949"/>
      <c r="J66" s="965"/>
      <c r="K66" s="934"/>
      <c r="N66" s="934"/>
    </row>
    <row r="67" spans="1:14" ht="15.75" customHeight="1">
      <c r="A67" s="949"/>
      <c r="B67" s="1009"/>
      <c r="C67" s="1010"/>
      <c r="D67" s="1011"/>
      <c r="E67" s="1011"/>
      <c r="F67" s="1012"/>
      <c r="G67" s="1013"/>
      <c r="I67" s="949"/>
      <c r="J67" s="950"/>
      <c r="K67" s="1014"/>
      <c r="L67" s="956"/>
      <c r="M67" s="956"/>
      <c r="N67" s="951"/>
    </row>
    <row r="68" spans="1:14" ht="15.75" customHeight="1">
      <c r="A68" s="949"/>
      <c r="B68" s="1009"/>
      <c r="C68" s="1015"/>
      <c r="D68" s="1016"/>
      <c r="E68" s="1016"/>
      <c r="F68" s="1017"/>
      <c r="G68" s="1013"/>
      <c r="I68" s="949"/>
      <c r="J68" s="965"/>
      <c r="K68" s="934"/>
      <c r="N68" s="934"/>
    </row>
    <row r="69" spans="1:14" ht="15.75" customHeight="1">
      <c r="A69" s="949"/>
      <c r="B69" s="1018"/>
      <c r="C69" s="960"/>
      <c r="D69" s="960"/>
      <c r="E69" s="960"/>
      <c r="I69" s="949"/>
      <c r="J69" s="1019"/>
      <c r="K69" s="960"/>
      <c r="L69" s="960"/>
      <c r="M69" s="960"/>
      <c r="N69" s="934"/>
    </row>
    <row r="70" spans="1:14" ht="15.75" customHeight="1">
      <c r="A70" s="949"/>
      <c r="B70" s="1020"/>
      <c r="C70" s="953"/>
      <c r="D70" s="935"/>
      <c r="E70" s="935"/>
      <c r="F70" s="951"/>
      <c r="G70" s="935"/>
      <c r="I70" s="934"/>
      <c r="J70" s="1021"/>
      <c r="N70" s="960"/>
    </row>
    <row r="71" spans="1:14" ht="15.75" customHeight="1">
      <c r="A71" s="949"/>
      <c r="B71" s="953"/>
      <c r="C71" s="1022"/>
      <c r="D71" s="1023"/>
      <c r="E71" s="1023"/>
      <c r="F71" s="951"/>
      <c r="I71" s="949"/>
      <c r="J71" s="1021"/>
      <c r="N71" s="960"/>
    </row>
    <row r="72" spans="1:14" ht="15.75" customHeight="1">
      <c r="A72" s="949"/>
      <c r="B72" s="953"/>
      <c r="C72" s="1022"/>
      <c r="D72" s="1023"/>
      <c r="E72" s="1023"/>
      <c r="F72" s="951"/>
      <c r="I72" s="949"/>
      <c r="J72" s="1021"/>
      <c r="N72" s="960"/>
    </row>
    <row r="73" spans="1:14" ht="15.75" customHeight="1">
      <c r="A73" s="949"/>
      <c r="B73" s="953"/>
      <c r="C73" s="953"/>
      <c r="D73" s="935"/>
      <c r="E73" s="935"/>
      <c r="F73" s="951"/>
      <c r="I73" s="949"/>
      <c r="J73" s="1021"/>
      <c r="N73" s="934"/>
    </row>
    <row r="74" spans="1:14" ht="15.75" customHeight="1">
      <c r="A74" s="949"/>
      <c r="B74" s="1018"/>
      <c r="C74" s="960"/>
      <c r="D74" s="960"/>
      <c r="E74" s="960"/>
      <c r="I74" s="949"/>
      <c r="J74" s="907"/>
      <c r="K74" s="1024"/>
      <c r="L74" s="1023"/>
      <c r="M74" s="1023"/>
      <c r="N74" s="935"/>
    </row>
    <row r="75" spans="1:14" ht="15.75" customHeight="1">
      <c r="A75" s="949"/>
      <c r="B75" s="953"/>
      <c r="C75" s="1022"/>
      <c r="D75" s="1023"/>
      <c r="E75" s="1023"/>
      <c r="F75" s="951"/>
      <c r="I75" s="949"/>
      <c r="N75" s="934"/>
    </row>
    <row r="76" spans="1:14" ht="15.75" customHeight="1">
      <c r="A76" s="949"/>
      <c r="B76" s="953"/>
      <c r="C76" s="953"/>
      <c r="D76" s="935"/>
      <c r="E76" s="935"/>
      <c r="F76" s="951"/>
      <c r="I76" s="949"/>
      <c r="N76" s="934"/>
    </row>
    <row r="77" spans="1:14" ht="15.75" customHeight="1">
      <c r="A77" s="949"/>
      <c r="B77" s="1018"/>
      <c r="C77" s="960"/>
      <c r="D77" s="960"/>
      <c r="E77" s="960"/>
      <c r="I77" s="949"/>
      <c r="N77" s="934"/>
    </row>
    <row r="78" spans="1:14" ht="15.75" customHeight="1">
      <c r="A78" s="949"/>
      <c r="B78" s="1018"/>
      <c r="C78" s="960"/>
      <c r="D78" s="960"/>
      <c r="E78" s="960"/>
      <c r="I78" s="949"/>
      <c r="N78" s="934"/>
    </row>
    <row r="79" spans="1:14" ht="15.75" customHeight="1">
      <c r="A79" s="949"/>
      <c r="B79" s="968"/>
      <c r="C79" s="934"/>
      <c r="D79" s="934"/>
      <c r="E79" s="934"/>
      <c r="I79" s="949"/>
      <c r="N79" s="934"/>
    </row>
    <row r="80" spans="1:14" ht="15.75" customHeight="1">
      <c r="A80" s="949"/>
      <c r="B80" s="968"/>
      <c r="C80" s="934"/>
      <c r="D80" s="934"/>
      <c r="E80" s="934"/>
      <c r="I80" s="949"/>
      <c r="J80" s="965"/>
      <c r="K80" s="934"/>
      <c r="N80" s="934"/>
    </row>
    <row r="81" spans="1:14" ht="15.75" customHeight="1">
      <c r="A81" s="949"/>
      <c r="B81" s="968"/>
      <c r="C81" s="934"/>
      <c r="D81" s="934"/>
      <c r="E81" s="934"/>
      <c r="I81" s="949"/>
      <c r="J81" s="965"/>
      <c r="K81" s="934"/>
      <c r="N81" s="934"/>
    </row>
    <row r="82" spans="1:14" ht="15.75" customHeight="1">
      <c r="A82" s="949"/>
      <c r="B82" s="968"/>
      <c r="C82" s="934"/>
      <c r="D82" s="934"/>
      <c r="E82" s="934"/>
      <c r="I82" s="949"/>
      <c r="J82" s="965"/>
      <c r="K82" s="934"/>
      <c r="N82" s="934"/>
    </row>
    <row r="83" spans="1:15" ht="15.75" customHeight="1">
      <c r="A83" s="1670" t="s">
        <v>4385</v>
      </c>
      <c r="B83" s="1670"/>
      <c r="C83" s="1670"/>
      <c r="D83" s="906" t="str">
        <f>ครูที่ปรึกษา!B81</f>
        <v>นางนริศรา  แสงสวัสดิ์842</v>
      </c>
      <c r="E83" s="906"/>
      <c r="F83" s="1705" t="s">
        <v>4509</v>
      </c>
      <c r="G83" s="1705"/>
      <c r="H83" s="1705"/>
      <c r="I83" s="1670" t="s">
        <v>4385</v>
      </c>
      <c r="J83" s="1670"/>
      <c r="K83" s="1670"/>
      <c r="L83" s="934" t="str">
        <f>ครูที่ปรึกษา!C81</f>
        <v>นางชวนพิศ  สัจจภาณี228</v>
      </c>
      <c r="M83" s="906"/>
      <c r="N83" s="1661">
        <f>ครูที่ปรึกษา!E81</f>
        <v>4403</v>
      </c>
      <c r="O83" s="1717"/>
    </row>
    <row r="84" spans="1:15" ht="15.75" customHeight="1">
      <c r="A84" s="910" t="s">
        <v>4572</v>
      </c>
      <c r="B84" s="911" t="s">
        <v>4555</v>
      </c>
      <c r="C84" s="912"/>
      <c r="D84" s="913" t="s">
        <v>4556</v>
      </c>
      <c r="E84" s="914" t="s">
        <v>4627</v>
      </c>
      <c r="F84" s="1708" t="s">
        <v>4520</v>
      </c>
      <c r="G84" s="1705"/>
      <c r="H84" s="1706"/>
      <c r="I84" s="910" t="s">
        <v>4572</v>
      </c>
      <c r="J84" s="916" t="s">
        <v>4555</v>
      </c>
      <c r="K84" s="917"/>
      <c r="L84" s="918" t="s">
        <v>4556</v>
      </c>
      <c r="M84" s="919" t="s">
        <v>4627</v>
      </c>
      <c r="N84" s="906" t="s">
        <v>5469</v>
      </c>
      <c r="O84" s="974"/>
    </row>
    <row r="85" spans="1:15" ht="15.75" customHeight="1">
      <c r="A85" s="921">
        <v>1</v>
      </c>
      <c r="B85" s="921">
        <v>48814</v>
      </c>
      <c r="C85" s="981" t="s">
        <v>4557</v>
      </c>
      <c r="D85" s="982" t="s">
        <v>5040</v>
      </c>
      <c r="E85" s="983" t="s">
        <v>6387</v>
      </c>
      <c r="F85" s="985"/>
      <c r="G85" s="985"/>
      <c r="H85" s="978"/>
      <c r="I85" s="980">
        <v>1</v>
      </c>
      <c r="J85" s="921">
        <v>47841</v>
      </c>
      <c r="K85" s="1025" t="s">
        <v>4557</v>
      </c>
      <c r="L85" s="939" t="s">
        <v>6390</v>
      </c>
      <c r="M85" s="940" t="s">
        <v>6391</v>
      </c>
      <c r="N85" s="1026"/>
      <c r="O85" s="928"/>
    </row>
    <row r="86" spans="1:15" ht="15.75" customHeight="1">
      <c r="A86" s="921">
        <v>2</v>
      </c>
      <c r="B86" s="921">
        <v>48834</v>
      </c>
      <c r="C86" s="981" t="s">
        <v>4557</v>
      </c>
      <c r="D86" s="982" t="s">
        <v>6355</v>
      </c>
      <c r="E86" s="983" t="s">
        <v>6356</v>
      </c>
      <c r="F86" s="985"/>
      <c r="G86" s="985"/>
      <c r="H86" s="978"/>
      <c r="I86" s="980">
        <v>2</v>
      </c>
      <c r="J86" s="921">
        <v>47866</v>
      </c>
      <c r="K86" s="1025" t="s">
        <v>4557</v>
      </c>
      <c r="L86" s="939" t="s">
        <v>6395</v>
      </c>
      <c r="M86" s="940" t="s">
        <v>6396</v>
      </c>
      <c r="N86" s="947"/>
      <c r="O86" s="928"/>
    </row>
    <row r="87" spans="1:15" ht="15.75" customHeight="1">
      <c r="A87" s="921">
        <v>3</v>
      </c>
      <c r="B87" s="921">
        <v>48842</v>
      </c>
      <c r="C87" s="981" t="s">
        <v>4557</v>
      </c>
      <c r="D87" s="982" t="s">
        <v>6361</v>
      </c>
      <c r="E87" s="983" t="s">
        <v>6362</v>
      </c>
      <c r="F87" s="985"/>
      <c r="G87" s="985"/>
      <c r="H87" s="978"/>
      <c r="I87" s="980">
        <v>3</v>
      </c>
      <c r="J87" s="921">
        <v>48840</v>
      </c>
      <c r="K87" s="1027" t="s">
        <v>4557</v>
      </c>
      <c r="L87" s="982" t="s">
        <v>6380</v>
      </c>
      <c r="M87" s="1028" t="s">
        <v>4017</v>
      </c>
      <c r="N87" s="1638" t="s">
        <v>4016</v>
      </c>
      <c r="O87" s="928"/>
    </row>
    <row r="88" spans="1:15" ht="15.75" customHeight="1">
      <c r="A88" s="921">
        <v>4</v>
      </c>
      <c r="B88" s="921">
        <v>48847</v>
      </c>
      <c r="C88" s="981" t="s">
        <v>4557</v>
      </c>
      <c r="D88" s="982" t="s">
        <v>6393</v>
      </c>
      <c r="E88" s="983" t="s">
        <v>6394</v>
      </c>
      <c r="F88" s="985"/>
      <c r="G88" s="985"/>
      <c r="H88" s="978"/>
      <c r="I88" s="980">
        <v>4</v>
      </c>
      <c r="J88" s="921">
        <v>48853</v>
      </c>
      <c r="K88" s="1027" t="s">
        <v>4557</v>
      </c>
      <c r="L88" s="982" t="s">
        <v>6359</v>
      </c>
      <c r="M88" s="983" t="s">
        <v>6360</v>
      </c>
      <c r="N88" s="947"/>
      <c r="O88" s="928"/>
    </row>
    <row r="89" spans="1:15" ht="15.75" customHeight="1">
      <c r="A89" s="921">
        <v>5</v>
      </c>
      <c r="B89" s="921">
        <v>48851</v>
      </c>
      <c r="C89" s="981" t="s">
        <v>4557</v>
      </c>
      <c r="D89" s="982" t="s">
        <v>6385</v>
      </c>
      <c r="E89" s="1028" t="s">
        <v>2262</v>
      </c>
      <c r="F89" s="476" t="s">
        <v>2261</v>
      </c>
      <c r="G89" s="985"/>
      <c r="H89" s="978"/>
      <c r="I89" s="980">
        <v>5</v>
      </c>
      <c r="J89" s="921">
        <v>48858</v>
      </c>
      <c r="K89" s="1027" t="s">
        <v>4557</v>
      </c>
      <c r="L89" s="982" t="s">
        <v>6376</v>
      </c>
      <c r="M89" s="983" t="s">
        <v>6377</v>
      </c>
      <c r="N89" s="947"/>
      <c r="O89" s="928"/>
    </row>
    <row r="90" spans="1:15" ht="15.75" customHeight="1">
      <c r="A90" s="921">
        <v>6</v>
      </c>
      <c r="B90" s="921">
        <v>48880</v>
      </c>
      <c r="C90" s="981" t="s">
        <v>4557</v>
      </c>
      <c r="D90" s="982" t="s">
        <v>6381</v>
      </c>
      <c r="E90" s="983" t="s">
        <v>5388</v>
      </c>
      <c r="F90" s="985"/>
      <c r="G90" s="985"/>
      <c r="H90" s="978"/>
      <c r="I90" s="980">
        <v>6</v>
      </c>
      <c r="J90" s="921">
        <v>48876</v>
      </c>
      <c r="K90" s="1027" t="s">
        <v>4557</v>
      </c>
      <c r="L90" s="982" t="s">
        <v>4982</v>
      </c>
      <c r="M90" s="983" t="s">
        <v>6364</v>
      </c>
      <c r="N90" s="947"/>
      <c r="O90" s="928"/>
    </row>
    <row r="91" spans="1:15" ht="15.75" customHeight="1">
      <c r="A91" s="921">
        <v>7</v>
      </c>
      <c r="B91" s="921">
        <v>48915</v>
      </c>
      <c r="C91" s="981" t="s">
        <v>4557</v>
      </c>
      <c r="D91" s="982" t="s">
        <v>6368</v>
      </c>
      <c r="E91" s="983" t="s">
        <v>6369</v>
      </c>
      <c r="F91" s="985"/>
      <c r="G91" s="985"/>
      <c r="H91" s="978"/>
      <c r="I91" s="980">
        <v>7</v>
      </c>
      <c r="J91" s="921">
        <v>48882</v>
      </c>
      <c r="K91" s="1027" t="s">
        <v>4557</v>
      </c>
      <c r="L91" s="982" t="s">
        <v>5404</v>
      </c>
      <c r="M91" s="983" t="s">
        <v>6363</v>
      </c>
      <c r="N91" s="947"/>
      <c r="O91" s="928"/>
    </row>
    <row r="92" spans="1:15" ht="15.75" customHeight="1">
      <c r="A92" s="921">
        <v>8</v>
      </c>
      <c r="B92" s="921">
        <v>48930</v>
      </c>
      <c r="C92" s="981" t="s">
        <v>4557</v>
      </c>
      <c r="D92" s="982" t="s">
        <v>6374</v>
      </c>
      <c r="E92" s="983" t="s">
        <v>6375</v>
      </c>
      <c r="F92" s="985"/>
      <c r="G92" s="985"/>
      <c r="H92" s="978"/>
      <c r="I92" s="980">
        <v>8</v>
      </c>
      <c r="J92" s="921">
        <v>48898</v>
      </c>
      <c r="K92" s="1027" t="s">
        <v>4557</v>
      </c>
      <c r="L92" s="982" t="s">
        <v>6366</v>
      </c>
      <c r="M92" s="983" t="s">
        <v>6367</v>
      </c>
      <c r="N92" s="947"/>
      <c r="O92" s="928"/>
    </row>
    <row r="93" spans="1:15" ht="15.75" customHeight="1">
      <c r="A93" s="921">
        <v>9</v>
      </c>
      <c r="B93" s="921">
        <v>48934</v>
      </c>
      <c r="C93" s="981" t="s">
        <v>4557</v>
      </c>
      <c r="D93" s="982" t="s">
        <v>6378</v>
      </c>
      <c r="E93" s="983" t="s">
        <v>6379</v>
      </c>
      <c r="F93" s="985"/>
      <c r="G93" s="985"/>
      <c r="H93" s="978"/>
      <c r="I93" s="980">
        <v>9</v>
      </c>
      <c r="J93" s="921">
        <v>48908</v>
      </c>
      <c r="K93" s="1027" t="s">
        <v>4557</v>
      </c>
      <c r="L93" s="982" t="s">
        <v>6383</v>
      </c>
      <c r="M93" s="983" t="s">
        <v>6384</v>
      </c>
      <c r="N93" s="947"/>
      <c r="O93" s="928"/>
    </row>
    <row r="94" spans="1:15" ht="15.75" customHeight="1">
      <c r="A94" s="921">
        <v>10</v>
      </c>
      <c r="B94" s="921">
        <v>48950</v>
      </c>
      <c r="C94" s="981" t="s">
        <v>4557</v>
      </c>
      <c r="D94" s="982" t="s">
        <v>5278</v>
      </c>
      <c r="E94" s="983" t="s">
        <v>6357</v>
      </c>
      <c r="F94" s="985"/>
      <c r="G94" s="985"/>
      <c r="H94" s="978"/>
      <c r="I94" s="980">
        <v>10</v>
      </c>
      <c r="J94" s="921">
        <v>49493</v>
      </c>
      <c r="K94" s="1027" t="s">
        <v>4557</v>
      </c>
      <c r="L94" s="982" t="s">
        <v>4961</v>
      </c>
      <c r="M94" s="983" t="s">
        <v>6382</v>
      </c>
      <c r="N94" s="1000"/>
      <c r="O94" s="928"/>
    </row>
    <row r="95" spans="1:15" ht="15.75" customHeight="1">
      <c r="A95" s="921">
        <v>11</v>
      </c>
      <c r="B95" s="921">
        <v>48951</v>
      </c>
      <c r="C95" s="981" t="s">
        <v>4557</v>
      </c>
      <c r="D95" s="982" t="s">
        <v>5025</v>
      </c>
      <c r="E95" s="983" t="s">
        <v>6389</v>
      </c>
      <c r="F95" s="985"/>
      <c r="G95" s="985"/>
      <c r="H95" s="978"/>
      <c r="I95" s="980">
        <v>11</v>
      </c>
      <c r="J95" s="921">
        <v>49538</v>
      </c>
      <c r="K95" s="1027" t="s">
        <v>4557</v>
      </c>
      <c r="L95" s="982" t="s">
        <v>6372</v>
      </c>
      <c r="M95" s="983" t="s">
        <v>6373</v>
      </c>
      <c r="N95" s="1000"/>
      <c r="O95" s="928"/>
    </row>
    <row r="96" spans="1:15" ht="15.75" customHeight="1">
      <c r="A96" s="921">
        <v>12</v>
      </c>
      <c r="B96" s="921">
        <v>49007</v>
      </c>
      <c r="C96" s="981" t="s">
        <v>4557</v>
      </c>
      <c r="D96" s="982" t="s">
        <v>5066</v>
      </c>
      <c r="E96" s="983" t="s">
        <v>6358</v>
      </c>
      <c r="F96" s="985"/>
      <c r="G96" s="985"/>
      <c r="H96" s="978"/>
      <c r="I96" s="980">
        <v>12</v>
      </c>
      <c r="J96" s="921">
        <v>49551</v>
      </c>
      <c r="K96" s="1027" t="s">
        <v>4557</v>
      </c>
      <c r="L96" s="982" t="s">
        <v>6370</v>
      </c>
      <c r="M96" s="1028" t="s">
        <v>4017</v>
      </c>
      <c r="N96" s="1637" t="s">
        <v>4016</v>
      </c>
      <c r="O96" s="928"/>
    </row>
    <row r="97" spans="1:15" ht="15.75" customHeight="1">
      <c r="A97" s="921">
        <v>13</v>
      </c>
      <c r="B97" s="921">
        <v>49548</v>
      </c>
      <c r="C97" s="981" t="s">
        <v>4557</v>
      </c>
      <c r="D97" s="982" t="s">
        <v>2339</v>
      </c>
      <c r="E97" s="983" t="s">
        <v>6392</v>
      </c>
      <c r="F97" s="985"/>
      <c r="G97" s="985"/>
      <c r="H97" s="978"/>
      <c r="I97" s="980">
        <v>13</v>
      </c>
      <c r="J97" s="921">
        <v>51816</v>
      </c>
      <c r="K97" s="1025" t="s">
        <v>4557</v>
      </c>
      <c r="L97" s="939" t="s">
        <v>4629</v>
      </c>
      <c r="M97" s="940" t="s">
        <v>6386</v>
      </c>
      <c r="N97" s="947"/>
      <c r="O97" s="928"/>
    </row>
    <row r="98" spans="1:15" ht="15.75" customHeight="1">
      <c r="A98" s="921">
        <v>14</v>
      </c>
      <c r="B98" s="921">
        <v>50470</v>
      </c>
      <c r="C98" s="981" t="s">
        <v>4557</v>
      </c>
      <c r="D98" s="982" t="s">
        <v>4528</v>
      </c>
      <c r="E98" s="983" t="s">
        <v>6371</v>
      </c>
      <c r="F98" s="985"/>
      <c r="G98" s="985"/>
      <c r="H98" s="978"/>
      <c r="I98" s="980">
        <v>14</v>
      </c>
      <c r="J98" s="921">
        <v>51817</v>
      </c>
      <c r="K98" s="1025" t="s">
        <v>4557</v>
      </c>
      <c r="L98" s="939" t="s">
        <v>4678</v>
      </c>
      <c r="M98" s="940" t="s">
        <v>6388</v>
      </c>
      <c r="N98" s="947"/>
      <c r="O98" s="928"/>
    </row>
    <row r="99" spans="1:15" ht="15.75" customHeight="1">
      <c r="A99" s="921">
        <v>15</v>
      </c>
      <c r="B99" s="921">
        <v>52747</v>
      </c>
      <c r="C99" s="981" t="s">
        <v>4557</v>
      </c>
      <c r="D99" s="982" t="s">
        <v>3983</v>
      </c>
      <c r="E99" s="983" t="s">
        <v>5542</v>
      </c>
      <c r="G99" s="936"/>
      <c r="H99" s="935"/>
      <c r="I99" s="949">
        <v>15</v>
      </c>
      <c r="J99" s="921">
        <v>51818</v>
      </c>
      <c r="K99" s="1025" t="s">
        <v>5649</v>
      </c>
      <c r="L99" s="939" t="s">
        <v>5635</v>
      </c>
      <c r="M99" s="940" t="s">
        <v>6404</v>
      </c>
      <c r="N99" s="947"/>
      <c r="O99" s="928"/>
    </row>
    <row r="100" spans="1:15" ht="15.75" customHeight="1">
      <c r="A100" s="921">
        <v>16</v>
      </c>
      <c r="B100" s="921">
        <v>49036</v>
      </c>
      <c r="C100" s="981" t="s">
        <v>5649</v>
      </c>
      <c r="D100" s="982" t="s">
        <v>6397</v>
      </c>
      <c r="E100" s="983" t="s">
        <v>6398</v>
      </c>
      <c r="F100" s="985"/>
      <c r="G100" s="985"/>
      <c r="H100" s="978"/>
      <c r="I100" s="1029">
        <v>16</v>
      </c>
      <c r="J100" s="921">
        <v>51819</v>
      </c>
      <c r="K100" s="1025" t="s">
        <v>5649</v>
      </c>
      <c r="L100" s="923" t="s">
        <v>6306</v>
      </c>
      <c r="M100" s="924" t="s">
        <v>5565</v>
      </c>
      <c r="N100" s="947"/>
      <c r="O100" s="928"/>
    </row>
    <row r="101" spans="1:15" ht="15.75" customHeight="1">
      <c r="A101" s="921">
        <v>17</v>
      </c>
      <c r="B101" s="921">
        <v>51812</v>
      </c>
      <c r="C101" s="984" t="s">
        <v>5649</v>
      </c>
      <c r="D101" s="939" t="s">
        <v>6405</v>
      </c>
      <c r="E101" s="940" t="s">
        <v>6406</v>
      </c>
      <c r="F101" s="985"/>
      <c r="G101" s="926"/>
      <c r="H101" s="978"/>
      <c r="I101" s="980">
        <v>17</v>
      </c>
      <c r="J101" s="921">
        <v>51820</v>
      </c>
      <c r="K101" s="1025" t="s">
        <v>5649</v>
      </c>
      <c r="L101" s="939" t="s">
        <v>5651</v>
      </c>
      <c r="M101" s="940" t="s">
        <v>6403</v>
      </c>
      <c r="N101" s="947" t="s">
        <v>5688</v>
      </c>
      <c r="O101" s="1030"/>
    </row>
    <row r="102" spans="1:15" ht="15.75" customHeight="1">
      <c r="A102" s="921">
        <v>18</v>
      </c>
      <c r="B102" s="921">
        <v>51813</v>
      </c>
      <c r="C102" s="984" t="s">
        <v>5649</v>
      </c>
      <c r="D102" s="939" t="s">
        <v>6400</v>
      </c>
      <c r="E102" s="940" t="s">
        <v>6401</v>
      </c>
      <c r="F102" s="985"/>
      <c r="G102" s="926"/>
      <c r="H102" s="978"/>
      <c r="I102" s="980">
        <v>18</v>
      </c>
      <c r="J102" s="921">
        <v>51821</v>
      </c>
      <c r="K102" s="1025" t="s">
        <v>5649</v>
      </c>
      <c r="L102" s="939" t="s">
        <v>5483</v>
      </c>
      <c r="M102" s="940" t="s">
        <v>5375</v>
      </c>
      <c r="N102" s="1031"/>
      <c r="O102" s="928"/>
    </row>
    <row r="103" spans="1:15" ht="15.75" customHeight="1">
      <c r="A103" s="921">
        <v>19</v>
      </c>
      <c r="B103" s="921">
        <v>51814</v>
      </c>
      <c r="C103" s="984" t="s">
        <v>5649</v>
      </c>
      <c r="D103" s="1032" t="s">
        <v>2278</v>
      </c>
      <c r="E103" s="940" t="s">
        <v>4445</v>
      </c>
      <c r="F103" s="985"/>
      <c r="G103" s="926"/>
      <c r="H103" s="978"/>
      <c r="I103" s="980">
        <v>19</v>
      </c>
      <c r="J103" s="921">
        <v>51822</v>
      </c>
      <c r="K103" s="1033" t="s">
        <v>5649</v>
      </c>
      <c r="L103" s="939" t="s">
        <v>6399</v>
      </c>
      <c r="M103" s="1034" t="s">
        <v>5237</v>
      </c>
      <c r="N103" s="448" t="s">
        <v>2344</v>
      </c>
      <c r="O103" s="1035"/>
    </row>
    <row r="104" spans="1:15" ht="15.75" customHeight="1">
      <c r="A104" s="921">
        <v>20</v>
      </c>
      <c r="B104" s="921">
        <v>51815</v>
      </c>
      <c r="C104" s="984" t="s">
        <v>5649</v>
      </c>
      <c r="D104" s="1032" t="s">
        <v>5660</v>
      </c>
      <c r="E104" s="940" t="s">
        <v>6402</v>
      </c>
      <c r="F104" s="925"/>
      <c r="G104" s="947"/>
      <c r="H104" s="978"/>
      <c r="I104" s="980">
        <v>20</v>
      </c>
      <c r="J104" s="921">
        <v>51920</v>
      </c>
      <c r="K104" s="922" t="s">
        <v>5649</v>
      </c>
      <c r="L104" s="923" t="s">
        <v>1872</v>
      </c>
      <c r="M104" s="924" t="s">
        <v>1873</v>
      </c>
      <c r="N104" s="947"/>
      <c r="O104" s="1035"/>
    </row>
    <row r="105" spans="1:15" ht="15.75" customHeight="1">
      <c r="A105" s="980">
        <v>21</v>
      </c>
      <c r="B105" s="921">
        <v>52055</v>
      </c>
      <c r="C105" s="981" t="s">
        <v>4791</v>
      </c>
      <c r="D105" s="982" t="s">
        <v>2333</v>
      </c>
      <c r="E105" s="983" t="s">
        <v>2334</v>
      </c>
      <c r="F105" s="856" t="s">
        <v>2324</v>
      </c>
      <c r="G105" s="926"/>
      <c r="H105" s="978"/>
      <c r="I105" s="980">
        <v>21</v>
      </c>
      <c r="J105" s="995"/>
      <c r="K105" s="1036"/>
      <c r="L105" s="1037"/>
      <c r="M105" s="1038"/>
      <c r="N105" s="947"/>
      <c r="O105" s="1035"/>
    </row>
    <row r="106" spans="1:15" ht="15.75" customHeight="1">
      <c r="A106" s="999"/>
      <c r="B106" s="995"/>
      <c r="C106" s="996"/>
      <c r="D106" s="997"/>
      <c r="E106" s="998"/>
      <c r="F106" s="1026"/>
      <c r="G106" s="947"/>
      <c r="H106" s="1039"/>
      <c r="I106" s="995"/>
      <c r="J106" s="996"/>
      <c r="K106" s="1040"/>
      <c r="L106" s="997"/>
      <c r="M106" s="940"/>
      <c r="N106" s="925"/>
      <c r="O106" s="928"/>
    </row>
    <row r="107" spans="1:14" ht="15.75" customHeight="1">
      <c r="A107" s="1041"/>
      <c r="B107" s="1018"/>
      <c r="C107" s="1042"/>
      <c r="D107" s="1043"/>
      <c r="E107" s="1043"/>
      <c r="G107" s="934"/>
      <c r="I107" s="949"/>
      <c r="J107" s="1044"/>
      <c r="K107" s="969"/>
      <c r="L107" s="970"/>
      <c r="M107" s="970"/>
      <c r="N107" s="934"/>
    </row>
    <row r="108" spans="1:14" ht="15.75" customHeight="1">
      <c r="A108" s="949"/>
      <c r="B108" s="968"/>
      <c r="C108" s="969"/>
      <c r="D108" s="970"/>
      <c r="E108" s="970"/>
      <c r="G108" s="934"/>
      <c r="I108" s="949"/>
      <c r="J108" s="965"/>
      <c r="K108" s="969"/>
      <c r="L108" s="970"/>
      <c r="M108" s="970"/>
      <c r="N108" s="934"/>
    </row>
    <row r="109" spans="1:15" ht="15.75" customHeight="1">
      <c r="A109" s="949"/>
      <c r="B109" s="953"/>
      <c r="C109" s="1045"/>
      <c r="D109" s="1046"/>
      <c r="E109" s="1046"/>
      <c r="F109" s="951"/>
      <c r="G109" s="935"/>
      <c r="H109" s="935"/>
      <c r="I109" s="950"/>
      <c r="J109" s="950"/>
      <c r="K109" s="1014"/>
      <c r="L109" s="956"/>
      <c r="M109" s="956"/>
      <c r="N109" s="935"/>
      <c r="O109" s="957"/>
    </row>
    <row r="110" spans="1:14" ht="15.75" customHeight="1">
      <c r="A110" s="949"/>
      <c r="B110" s="968"/>
      <c r="C110" s="969"/>
      <c r="D110" s="970"/>
      <c r="E110" s="970"/>
      <c r="I110" s="949"/>
      <c r="J110" s="965"/>
      <c r="K110" s="969"/>
      <c r="L110" s="970"/>
      <c r="M110" s="970"/>
      <c r="N110" s="934"/>
    </row>
    <row r="111" spans="1:14" ht="15.75" customHeight="1">
      <c r="A111" s="949"/>
      <c r="B111" s="949"/>
      <c r="C111" s="934"/>
      <c r="D111" s="934"/>
      <c r="E111" s="934"/>
      <c r="I111" s="949"/>
      <c r="J111" s="965"/>
      <c r="K111" s="934"/>
      <c r="N111" s="934"/>
    </row>
    <row r="112" spans="1:14" ht="15.75" customHeight="1">
      <c r="A112" s="949"/>
      <c r="B112" s="968"/>
      <c r="C112" s="909"/>
      <c r="D112" s="909"/>
      <c r="E112" s="909"/>
      <c r="H112" s="907"/>
      <c r="I112" s="949"/>
      <c r="J112" s="1047"/>
      <c r="K112" s="909"/>
      <c r="L112" s="909"/>
      <c r="M112" s="909"/>
      <c r="N112" s="934"/>
    </row>
    <row r="113" spans="1:15" ht="15.75" customHeight="1">
      <c r="A113" s="949"/>
      <c r="B113" s="949"/>
      <c r="C113" s="1048"/>
      <c r="D113" s="1049"/>
      <c r="E113" s="1049"/>
      <c r="F113" s="1050"/>
      <c r="G113" s="935"/>
      <c r="H113" s="935"/>
      <c r="I113" s="950"/>
      <c r="J113" s="1051"/>
      <c r="K113" s="1024"/>
      <c r="L113" s="1023"/>
      <c r="M113" s="1023"/>
      <c r="N113" s="935"/>
      <c r="O113" s="957"/>
    </row>
    <row r="114" spans="1:14" ht="15.75" customHeight="1">
      <c r="A114" s="949"/>
      <c r="B114" s="949"/>
      <c r="C114" s="1048"/>
      <c r="D114" s="1049"/>
      <c r="E114" s="1049"/>
      <c r="F114" s="1049"/>
      <c r="G114" s="1052"/>
      <c r="H114" s="934"/>
      <c r="I114" s="949"/>
      <c r="J114" s="1053"/>
      <c r="K114" s="934"/>
      <c r="N114" s="934"/>
    </row>
    <row r="115" spans="1:14" ht="15.75" customHeight="1">
      <c r="A115" s="949"/>
      <c r="B115" s="1054"/>
      <c r="C115" s="949"/>
      <c r="D115" s="1055"/>
      <c r="E115" s="934"/>
      <c r="F115" s="1050"/>
      <c r="I115" s="949"/>
      <c r="J115" s="965"/>
      <c r="K115" s="934"/>
      <c r="N115" s="934"/>
    </row>
    <row r="116" spans="1:14" ht="15.75" customHeight="1">
      <c r="A116" s="949"/>
      <c r="C116" s="949"/>
      <c r="D116" s="934"/>
      <c r="E116" s="934"/>
      <c r="I116" s="949"/>
      <c r="J116" s="965"/>
      <c r="K116" s="934"/>
      <c r="N116" s="934"/>
    </row>
    <row r="117" spans="1:14" ht="15.75" customHeight="1">
      <c r="A117" s="949"/>
      <c r="C117" s="949"/>
      <c r="D117" s="934"/>
      <c r="E117" s="934"/>
      <c r="I117" s="949"/>
      <c r="J117" s="965"/>
      <c r="K117" s="934"/>
      <c r="N117" s="934"/>
    </row>
    <row r="118" spans="1:14" ht="15.75" customHeight="1">
      <c r="A118" s="949"/>
      <c r="C118" s="949"/>
      <c r="D118" s="934"/>
      <c r="E118" s="934"/>
      <c r="I118" s="949"/>
      <c r="J118" s="965"/>
      <c r="K118" s="934"/>
      <c r="N118" s="934"/>
    </row>
    <row r="119" spans="1:14" ht="15.75" customHeight="1">
      <c r="A119" s="949"/>
      <c r="C119" s="949"/>
      <c r="D119" s="934"/>
      <c r="E119" s="934"/>
      <c r="I119" s="949"/>
      <c r="J119" s="965"/>
      <c r="K119" s="934"/>
      <c r="N119" s="934"/>
    </row>
    <row r="120" spans="1:14" ht="15.75" customHeight="1">
      <c r="A120" s="949"/>
      <c r="C120" s="949"/>
      <c r="D120" s="934"/>
      <c r="E120" s="934"/>
      <c r="I120" s="949"/>
      <c r="J120" s="965"/>
      <c r="K120" s="934"/>
      <c r="N120" s="934"/>
    </row>
    <row r="121" spans="1:14" ht="15.75" customHeight="1">
      <c r="A121" s="949"/>
      <c r="C121" s="949"/>
      <c r="D121" s="934"/>
      <c r="E121" s="934"/>
      <c r="I121" s="949"/>
      <c r="J121" s="965"/>
      <c r="K121" s="934"/>
      <c r="N121" s="934"/>
    </row>
    <row r="122" spans="1:14" ht="15.75" customHeight="1">
      <c r="A122" s="949"/>
      <c r="C122" s="949"/>
      <c r="D122" s="934"/>
      <c r="E122" s="934"/>
      <c r="I122" s="949"/>
      <c r="J122" s="965"/>
      <c r="K122" s="934"/>
      <c r="N122" s="934"/>
    </row>
    <row r="123" spans="1:14" ht="15.75" customHeight="1">
      <c r="A123" s="949"/>
      <c r="C123" s="949"/>
      <c r="D123" s="934"/>
      <c r="E123" s="934"/>
      <c r="I123" s="949"/>
      <c r="J123" s="965"/>
      <c r="K123" s="934"/>
      <c r="N123" s="934"/>
    </row>
    <row r="124" spans="1:15" ht="15.75" customHeight="1">
      <c r="A124" s="1670" t="s">
        <v>4385</v>
      </c>
      <c r="B124" s="1670"/>
      <c r="C124" s="1670"/>
      <c r="D124" s="906" t="str">
        <f>ครูที่ปรึกษา!B82</f>
        <v>น.ส.อรอุมา  ปาสาใน841</v>
      </c>
      <c r="E124" s="906"/>
      <c r="F124" s="1705" t="s">
        <v>4515</v>
      </c>
      <c r="G124" s="1705"/>
      <c r="H124" s="1705"/>
      <c r="I124" s="1670" t="s">
        <v>4385</v>
      </c>
      <c r="J124" s="1670"/>
      <c r="K124" s="1670"/>
      <c r="L124" s="906" t="str">
        <f>ครูที่ปรึกษา!C82</f>
        <v>น.ส.หนึ่งฤทัย ถุงจันทร์แก้ว(ฝส)</v>
      </c>
      <c r="M124" s="906"/>
      <c r="N124" s="1718">
        <f>ครูที่ปรึกษา!E82</f>
        <v>3401</v>
      </c>
      <c r="O124" s="1717"/>
    </row>
    <row r="125" spans="1:15" ht="15.75" customHeight="1">
      <c r="A125" s="910" t="s">
        <v>4572</v>
      </c>
      <c r="B125" s="911" t="s">
        <v>4555</v>
      </c>
      <c r="C125" s="912"/>
      <c r="D125" s="913" t="s">
        <v>4556</v>
      </c>
      <c r="E125" s="914" t="s">
        <v>4627</v>
      </c>
      <c r="F125" s="1708" t="s">
        <v>4522</v>
      </c>
      <c r="G125" s="1705"/>
      <c r="H125" s="1706"/>
      <c r="I125" s="910" t="s">
        <v>4572</v>
      </c>
      <c r="J125" s="916" t="s">
        <v>4555</v>
      </c>
      <c r="K125" s="917"/>
      <c r="L125" s="918" t="s">
        <v>4556</v>
      </c>
      <c r="M125" s="919" t="s">
        <v>4627</v>
      </c>
      <c r="N125" s="1057" t="s">
        <v>5470</v>
      </c>
      <c r="O125" s="974"/>
    </row>
    <row r="126" spans="1:15" ht="15.75" customHeight="1">
      <c r="A126" s="921">
        <v>1</v>
      </c>
      <c r="B126" s="695">
        <v>48767</v>
      </c>
      <c r="C126" s="996" t="s">
        <v>4557</v>
      </c>
      <c r="D126" s="997" t="s">
        <v>4960</v>
      </c>
      <c r="E126" s="998" t="s">
        <v>4745</v>
      </c>
      <c r="F126" s="695"/>
      <c r="G126" s="695"/>
      <c r="H126" s="695"/>
      <c r="I126" s="695">
        <v>1</v>
      </c>
      <c r="J126" s="921">
        <v>48828</v>
      </c>
      <c r="K126" s="1025" t="s">
        <v>4557</v>
      </c>
      <c r="L126" s="939" t="s">
        <v>6414</v>
      </c>
      <c r="M126" s="940" t="s">
        <v>4530</v>
      </c>
      <c r="N126" s="925"/>
      <c r="O126" s="925"/>
    </row>
    <row r="127" spans="1:15" ht="15.75" customHeight="1">
      <c r="A127" s="921">
        <v>2</v>
      </c>
      <c r="B127" s="996">
        <v>48825</v>
      </c>
      <c r="C127" s="996" t="s">
        <v>4557</v>
      </c>
      <c r="D127" s="997" t="s">
        <v>6407</v>
      </c>
      <c r="E127" s="998" t="s">
        <v>6408</v>
      </c>
      <c r="F127" s="1058"/>
      <c r="G127" s="695"/>
      <c r="H127" s="985"/>
      <c r="I127" s="695">
        <v>2</v>
      </c>
      <c r="J127" s="921">
        <v>48861</v>
      </c>
      <c r="K127" s="1025" t="s">
        <v>4557</v>
      </c>
      <c r="L127" s="939" t="s">
        <v>5904</v>
      </c>
      <c r="M127" s="940" t="s">
        <v>6417</v>
      </c>
      <c r="N127" s="925"/>
      <c r="O127" s="925"/>
    </row>
    <row r="128" spans="1:15" ht="15.75" customHeight="1">
      <c r="A128" s="921">
        <v>3</v>
      </c>
      <c r="B128" s="695">
        <v>48879</v>
      </c>
      <c r="C128" s="996" t="s">
        <v>4557</v>
      </c>
      <c r="D128" s="997" t="s">
        <v>6412</v>
      </c>
      <c r="E128" s="998" t="s">
        <v>6413</v>
      </c>
      <c r="F128" s="695"/>
      <c r="G128" s="695"/>
      <c r="H128" s="985"/>
      <c r="I128" s="695">
        <v>3</v>
      </c>
      <c r="J128" s="921">
        <v>48866</v>
      </c>
      <c r="K128" s="1025" t="s">
        <v>4557</v>
      </c>
      <c r="L128" s="939" t="s">
        <v>6411</v>
      </c>
      <c r="M128" s="940" t="s">
        <v>4989</v>
      </c>
      <c r="N128" s="925"/>
      <c r="O128" s="925"/>
    </row>
    <row r="129" spans="1:15" ht="15.75" customHeight="1">
      <c r="A129" s="921">
        <v>4</v>
      </c>
      <c r="B129" s="996">
        <v>48887</v>
      </c>
      <c r="C129" s="996" t="s">
        <v>4557</v>
      </c>
      <c r="D129" s="997" t="s">
        <v>4408</v>
      </c>
      <c r="E129" s="998" t="s">
        <v>5056</v>
      </c>
      <c r="F129" s="695"/>
      <c r="G129" s="695"/>
      <c r="H129" s="985"/>
      <c r="I129" s="695">
        <v>4</v>
      </c>
      <c r="J129" s="921">
        <v>51838</v>
      </c>
      <c r="K129" s="1025" t="s">
        <v>4557</v>
      </c>
      <c r="L129" s="939" t="s">
        <v>5271</v>
      </c>
      <c r="M129" s="940" t="s">
        <v>6420</v>
      </c>
      <c r="N129" s="925"/>
      <c r="O129" s="925"/>
    </row>
    <row r="130" spans="1:15" ht="15.75" customHeight="1">
      <c r="A130" s="921">
        <v>5</v>
      </c>
      <c r="B130" s="695">
        <v>49491</v>
      </c>
      <c r="C130" s="996" t="s">
        <v>4557</v>
      </c>
      <c r="D130" s="997" t="s">
        <v>4796</v>
      </c>
      <c r="E130" s="998" t="s">
        <v>6410</v>
      </c>
      <c r="F130" s="695"/>
      <c r="G130" s="695"/>
      <c r="H130" s="985"/>
      <c r="I130" s="695">
        <v>5</v>
      </c>
      <c r="J130" s="921">
        <v>51839</v>
      </c>
      <c r="K130" s="1025" t="s">
        <v>4557</v>
      </c>
      <c r="L130" s="939" t="s">
        <v>4368</v>
      </c>
      <c r="M130" s="940" t="s">
        <v>3969</v>
      </c>
      <c r="N130" s="925"/>
      <c r="O130" s="925"/>
    </row>
    <row r="131" spans="1:15" ht="15.75" customHeight="1">
      <c r="A131" s="921">
        <v>6</v>
      </c>
      <c r="B131" s="921">
        <v>51823</v>
      </c>
      <c r="C131" s="996" t="s">
        <v>4557</v>
      </c>
      <c r="D131" s="997" t="s">
        <v>6415</v>
      </c>
      <c r="E131" s="998" t="s">
        <v>6416</v>
      </c>
      <c r="F131" s="909"/>
      <c r="G131" s="909"/>
      <c r="H131" s="985"/>
      <c r="I131" s="695">
        <v>6</v>
      </c>
      <c r="J131" s="921">
        <v>51840</v>
      </c>
      <c r="K131" s="1025" t="s">
        <v>4557</v>
      </c>
      <c r="L131" s="939" t="s">
        <v>6419</v>
      </c>
      <c r="M131" s="940" t="s">
        <v>5450</v>
      </c>
      <c r="N131" s="925"/>
      <c r="O131" s="925"/>
    </row>
    <row r="132" spans="1:15" ht="15.75" customHeight="1">
      <c r="A132" s="921">
        <v>7</v>
      </c>
      <c r="B132" s="921">
        <v>51825</v>
      </c>
      <c r="C132" s="984" t="s">
        <v>4557</v>
      </c>
      <c r="D132" s="939" t="s">
        <v>6421</v>
      </c>
      <c r="E132" s="940" t="s">
        <v>6422</v>
      </c>
      <c r="F132" s="933"/>
      <c r="G132" s="695"/>
      <c r="H132" s="985"/>
      <c r="I132" s="695">
        <v>7</v>
      </c>
      <c r="J132" s="921">
        <v>51841</v>
      </c>
      <c r="K132" s="1025" t="s">
        <v>4557</v>
      </c>
      <c r="L132" s="1059" t="s">
        <v>3967</v>
      </c>
      <c r="M132" s="940" t="s">
        <v>6409</v>
      </c>
      <c r="N132" s="1639" t="s">
        <v>3966</v>
      </c>
      <c r="O132" s="925"/>
    </row>
    <row r="133" spans="1:15" ht="15.75" customHeight="1">
      <c r="A133" s="921">
        <v>8</v>
      </c>
      <c r="B133" s="921">
        <v>51827</v>
      </c>
      <c r="C133" s="996" t="s">
        <v>4557</v>
      </c>
      <c r="D133" s="997" t="s">
        <v>6418</v>
      </c>
      <c r="E133" s="998" t="s">
        <v>5410</v>
      </c>
      <c r="F133" s="1061"/>
      <c r="G133" s="695"/>
      <c r="H133" s="985"/>
      <c r="I133" s="695">
        <v>8</v>
      </c>
      <c r="J133" s="921">
        <v>51842</v>
      </c>
      <c r="K133" s="993" t="s">
        <v>4557</v>
      </c>
      <c r="L133" s="939" t="s">
        <v>5269</v>
      </c>
      <c r="M133" s="940" t="s">
        <v>5369</v>
      </c>
      <c r="N133" s="925"/>
      <c r="O133" s="925"/>
    </row>
    <row r="134" spans="1:15" ht="15.75" customHeight="1">
      <c r="A134" s="921">
        <v>9</v>
      </c>
      <c r="B134" s="921">
        <v>51828</v>
      </c>
      <c r="C134" s="996" t="s">
        <v>5649</v>
      </c>
      <c r="D134" s="997" t="s">
        <v>6445</v>
      </c>
      <c r="E134" s="998" t="s">
        <v>5385</v>
      </c>
      <c r="F134" s="695"/>
      <c r="G134" s="695"/>
      <c r="H134" s="985"/>
      <c r="I134" s="695">
        <v>9</v>
      </c>
      <c r="J134" s="921">
        <v>51843</v>
      </c>
      <c r="K134" s="1025" t="s">
        <v>4557</v>
      </c>
      <c r="L134" s="993" t="s">
        <v>6423</v>
      </c>
      <c r="M134" s="947" t="s">
        <v>6424</v>
      </c>
      <c r="N134" s="985"/>
      <c r="O134" s="925"/>
    </row>
    <row r="135" spans="1:15" ht="15.75" customHeight="1">
      <c r="A135" s="921">
        <v>10</v>
      </c>
      <c r="B135" s="921">
        <v>51829</v>
      </c>
      <c r="C135" s="996" t="s">
        <v>5649</v>
      </c>
      <c r="D135" s="997" t="s">
        <v>6437</v>
      </c>
      <c r="E135" s="998" t="s">
        <v>6438</v>
      </c>
      <c r="F135" s="695"/>
      <c r="G135" s="695"/>
      <c r="H135" s="985"/>
      <c r="I135" s="695">
        <v>10</v>
      </c>
      <c r="J135" s="921">
        <v>51845</v>
      </c>
      <c r="K135" s="1025" t="s">
        <v>5649</v>
      </c>
      <c r="L135" s="1062" t="s">
        <v>6450</v>
      </c>
      <c r="M135" s="1063" t="s">
        <v>5442</v>
      </c>
      <c r="N135" s="925"/>
      <c r="O135" s="925"/>
    </row>
    <row r="136" spans="1:15" ht="15.75" customHeight="1">
      <c r="A136" s="921">
        <v>11</v>
      </c>
      <c r="B136" s="921">
        <v>51830</v>
      </c>
      <c r="C136" s="996" t="s">
        <v>5649</v>
      </c>
      <c r="D136" s="997" t="s">
        <v>6432</v>
      </c>
      <c r="E136" s="998" t="s">
        <v>6433</v>
      </c>
      <c r="F136" s="695"/>
      <c r="G136" s="695"/>
      <c r="H136" s="985"/>
      <c r="I136" s="695">
        <v>11</v>
      </c>
      <c r="J136" s="921">
        <v>51846</v>
      </c>
      <c r="K136" s="1025" t="s">
        <v>5649</v>
      </c>
      <c r="L136" s="939" t="s">
        <v>4479</v>
      </c>
      <c r="M136" s="940" t="s">
        <v>6436</v>
      </c>
      <c r="N136" s="925"/>
      <c r="O136" s="925"/>
    </row>
    <row r="137" spans="1:15" ht="15.75" customHeight="1">
      <c r="A137" s="921">
        <v>12</v>
      </c>
      <c r="B137" s="921">
        <v>51831</v>
      </c>
      <c r="C137" s="996" t="s">
        <v>5649</v>
      </c>
      <c r="D137" s="997" t="s">
        <v>5458</v>
      </c>
      <c r="E137" s="998" t="s">
        <v>6428</v>
      </c>
      <c r="F137" s="695"/>
      <c r="G137" s="695"/>
      <c r="H137" s="985"/>
      <c r="I137" s="695">
        <v>12</v>
      </c>
      <c r="J137" s="921">
        <v>51847</v>
      </c>
      <c r="K137" s="1025" t="s">
        <v>5649</v>
      </c>
      <c r="L137" s="939" t="s">
        <v>6426</v>
      </c>
      <c r="M137" s="940" t="s">
        <v>6427</v>
      </c>
      <c r="N137" s="925"/>
      <c r="O137" s="925"/>
    </row>
    <row r="138" spans="1:15" ht="15.75" customHeight="1">
      <c r="A138" s="921">
        <v>13</v>
      </c>
      <c r="B138" s="921">
        <v>51832</v>
      </c>
      <c r="C138" s="996" t="s">
        <v>5649</v>
      </c>
      <c r="D138" s="997" t="s">
        <v>6448</v>
      </c>
      <c r="E138" s="998" t="s">
        <v>6449</v>
      </c>
      <c r="F138" s="985"/>
      <c r="G138" s="695"/>
      <c r="H138" s="985"/>
      <c r="I138" s="695">
        <v>13</v>
      </c>
      <c r="J138" s="921">
        <v>51848</v>
      </c>
      <c r="K138" s="1025" t="s">
        <v>5649</v>
      </c>
      <c r="L138" s="939" t="s">
        <v>6443</v>
      </c>
      <c r="M138" s="940" t="s">
        <v>6444</v>
      </c>
      <c r="N138" s="925"/>
      <c r="O138" s="925"/>
    </row>
    <row r="139" spans="1:15" ht="15.75" customHeight="1">
      <c r="A139" s="921">
        <v>14</v>
      </c>
      <c r="B139" s="921">
        <v>51834</v>
      </c>
      <c r="C139" s="996" t="s">
        <v>5649</v>
      </c>
      <c r="D139" s="997" t="s">
        <v>6425</v>
      </c>
      <c r="E139" s="998" t="s">
        <v>4616</v>
      </c>
      <c r="F139" s="985"/>
      <c r="G139" s="985"/>
      <c r="H139" s="985"/>
      <c r="I139" s="695">
        <v>14</v>
      </c>
      <c r="J139" s="921">
        <v>51849</v>
      </c>
      <c r="K139" s="1025" t="s">
        <v>5649</v>
      </c>
      <c r="L139" s="939" t="s">
        <v>4434</v>
      </c>
      <c r="M139" s="940" t="s">
        <v>3968</v>
      </c>
      <c r="N139" s="925"/>
      <c r="O139" s="928"/>
    </row>
    <row r="140" spans="1:15" ht="15.75" customHeight="1">
      <c r="A140" s="921">
        <v>15</v>
      </c>
      <c r="B140" s="921">
        <v>51835</v>
      </c>
      <c r="C140" s="996" t="s">
        <v>5649</v>
      </c>
      <c r="D140" s="997" t="s">
        <v>6441</v>
      </c>
      <c r="E140" s="998" t="s">
        <v>6442</v>
      </c>
      <c r="F140" s="985"/>
      <c r="G140" s="985"/>
      <c r="H140" s="985"/>
      <c r="I140" s="695">
        <v>15</v>
      </c>
      <c r="J140" s="921">
        <v>51850</v>
      </c>
      <c r="K140" s="1025" t="s">
        <v>5649</v>
      </c>
      <c r="L140" s="939" t="s">
        <v>6429</v>
      </c>
      <c r="M140" s="940" t="s">
        <v>6430</v>
      </c>
      <c r="N140" s="1026"/>
      <c r="O140" s="928"/>
    </row>
    <row r="141" spans="1:15" ht="15.75" customHeight="1">
      <c r="A141" s="921">
        <v>16</v>
      </c>
      <c r="B141" s="921">
        <v>51836</v>
      </c>
      <c r="C141" s="996" t="s">
        <v>5649</v>
      </c>
      <c r="D141" s="997" t="s">
        <v>6434</v>
      </c>
      <c r="E141" s="998" t="s">
        <v>6435</v>
      </c>
      <c r="F141" s="926"/>
      <c r="G141" s="985"/>
      <c r="H141" s="985"/>
      <c r="I141" s="695">
        <v>16</v>
      </c>
      <c r="J141" s="921">
        <v>51851</v>
      </c>
      <c r="K141" s="1025" t="s">
        <v>5649</v>
      </c>
      <c r="L141" s="939" t="s">
        <v>6446</v>
      </c>
      <c r="M141" s="940" t="s">
        <v>6447</v>
      </c>
      <c r="N141" s="925"/>
      <c r="O141" s="928"/>
    </row>
    <row r="142" spans="1:15" ht="15.75" customHeight="1">
      <c r="A142" s="921">
        <v>17</v>
      </c>
      <c r="B142" s="921">
        <v>51837</v>
      </c>
      <c r="C142" s="996" t="s">
        <v>5649</v>
      </c>
      <c r="D142" s="997" t="s">
        <v>6439</v>
      </c>
      <c r="E142" s="998" t="s">
        <v>4581</v>
      </c>
      <c r="F142" s="926"/>
      <c r="G142" s="926"/>
      <c r="H142" s="926"/>
      <c r="I142" s="695">
        <v>17</v>
      </c>
      <c r="J142" s="921">
        <v>51852</v>
      </c>
      <c r="K142" s="1025" t="s">
        <v>5649</v>
      </c>
      <c r="L142" s="939" t="s">
        <v>6431</v>
      </c>
      <c r="M142" s="940" t="s">
        <v>5783</v>
      </c>
      <c r="N142" s="925"/>
      <c r="O142" s="928"/>
    </row>
    <row r="143" spans="1:15" ht="15.75" customHeight="1">
      <c r="A143" s="921">
        <v>18</v>
      </c>
      <c r="B143" s="921">
        <v>52051</v>
      </c>
      <c r="C143" s="938" t="s">
        <v>5649</v>
      </c>
      <c r="D143" s="946" t="s">
        <v>4493</v>
      </c>
      <c r="E143" s="940" t="s">
        <v>2317</v>
      </c>
      <c r="F143" s="926"/>
      <c r="G143" s="926"/>
      <c r="H143" s="926"/>
      <c r="I143" s="695">
        <v>18</v>
      </c>
      <c r="J143" s="921">
        <v>51853</v>
      </c>
      <c r="K143" s="945" t="s">
        <v>5649</v>
      </c>
      <c r="L143" s="939" t="s">
        <v>5378</v>
      </c>
      <c r="M143" s="940" t="s">
        <v>6440</v>
      </c>
      <c r="N143" s="925"/>
      <c r="O143" s="928"/>
    </row>
    <row r="144" spans="1:15" ht="15.75" customHeight="1">
      <c r="A144" s="921"/>
      <c r="B144" s="921"/>
      <c r="C144" s="938"/>
      <c r="D144" s="946"/>
      <c r="E144" s="940"/>
      <c r="F144" s="926"/>
      <c r="G144" s="926"/>
      <c r="H144" s="926"/>
      <c r="I144" s="695">
        <v>19</v>
      </c>
      <c r="J144" s="1064">
        <v>52042</v>
      </c>
      <c r="K144" s="938" t="s">
        <v>5649</v>
      </c>
      <c r="L144" s="939" t="s">
        <v>5455</v>
      </c>
      <c r="M144" s="940" t="s">
        <v>4467</v>
      </c>
      <c r="N144" s="1065"/>
      <c r="O144" s="928"/>
    </row>
    <row r="145" spans="1:15" ht="15.75" customHeight="1">
      <c r="A145" s="921"/>
      <c r="B145" s="921"/>
      <c r="C145" s="938"/>
      <c r="D145" s="946"/>
      <c r="E145" s="940"/>
      <c r="F145" s="926"/>
      <c r="G145" s="926"/>
      <c r="H145" s="926"/>
      <c r="I145" s="695">
        <v>20</v>
      </c>
      <c r="J145" s="921">
        <v>52046</v>
      </c>
      <c r="K145" s="917" t="s">
        <v>5649</v>
      </c>
      <c r="L145" s="1059" t="s">
        <v>2349</v>
      </c>
      <c r="M145" s="947" t="s">
        <v>2304</v>
      </c>
      <c r="N145" s="119" t="s">
        <v>2348</v>
      </c>
      <c r="O145" s="925"/>
    </row>
    <row r="146" spans="1:15" ht="15.75" customHeight="1">
      <c r="A146" s="921"/>
      <c r="B146" s="995"/>
      <c r="C146" s="938"/>
      <c r="D146" s="946"/>
      <c r="E146" s="940"/>
      <c r="F146" s="1066"/>
      <c r="G146" s="1066"/>
      <c r="H146" s="1067"/>
      <c r="I146" s="1068"/>
      <c r="J146" s="921"/>
      <c r="K146" s="917"/>
      <c r="L146" s="1059"/>
      <c r="M146" s="947"/>
      <c r="N146" s="1000"/>
      <c r="O146" s="925"/>
    </row>
    <row r="147" spans="1:15" ht="15.75" customHeight="1">
      <c r="A147" s="921"/>
      <c r="B147" s="995"/>
      <c r="C147" s="938"/>
      <c r="D147" s="946"/>
      <c r="E147" s="940"/>
      <c r="F147" s="933"/>
      <c r="G147" s="1026"/>
      <c r="I147" s="921"/>
      <c r="J147" s="921"/>
      <c r="K147" s="917"/>
      <c r="L147" s="1059"/>
      <c r="M147" s="947"/>
      <c r="N147" s="1000"/>
      <c r="O147" s="925"/>
    </row>
    <row r="148" spans="1:15" ht="15.75" customHeight="1">
      <c r="A148" s="1069"/>
      <c r="B148" s="1070"/>
      <c r="C148" s="1071"/>
      <c r="D148" s="1072"/>
      <c r="E148" s="1072"/>
      <c r="F148" s="1073"/>
      <c r="G148" s="1073"/>
      <c r="I148" s="1074"/>
      <c r="J148" s="1075"/>
      <c r="K148" s="1076"/>
      <c r="L148" s="1077"/>
      <c r="M148" s="1077"/>
      <c r="N148" s="1078"/>
      <c r="O148" s="1079"/>
    </row>
    <row r="149" spans="1:15" ht="15.75" customHeight="1">
      <c r="A149" s="949"/>
      <c r="B149" s="1080"/>
      <c r="C149" s="1005"/>
      <c r="D149" s="1005"/>
      <c r="E149" s="1005"/>
      <c r="F149" s="1081"/>
      <c r="G149" s="1081"/>
      <c r="H149" s="1081"/>
      <c r="I149" s="1082"/>
      <c r="J149" s="1083"/>
      <c r="K149" s="1005"/>
      <c r="L149" s="1005"/>
      <c r="M149" s="1005"/>
      <c r="N149" s="1081"/>
      <c r="O149" s="1084"/>
    </row>
    <row r="150" spans="1:15" ht="15.75" customHeight="1">
      <c r="A150" s="949"/>
      <c r="B150" s="1082"/>
      <c r="C150" s="1080"/>
      <c r="D150" s="1085"/>
      <c r="E150" s="1085"/>
      <c r="F150" s="1005"/>
      <c r="G150" s="1081"/>
      <c r="H150" s="1081"/>
      <c r="I150" s="1082"/>
      <c r="J150" s="1082"/>
      <c r="K150" s="1080"/>
      <c r="L150" s="1085"/>
      <c r="M150" s="1085"/>
      <c r="N150" s="1005"/>
      <c r="O150" s="1084"/>
    </row>
    <row r="151" spans="1:15" ht="15.75" customHeight="1">
      <c r="A151" s="949"/>
      <c r="B151" s="1082"/>
      <c r="C151" s="1080"/>
      <c r="D151" s="1085"/>
      <c r="E151" s="1085"/>
      <c r="F151" s="1082"/>
      <c r="G151" s="1081"/>
      <c r="H151" s="1086"/>
      <c r="I151" s="1082"/>
      <c r="J151" s="1087"/>
      <c r="K151" s="1005"/>
      <c r="L151" s="1005"/>
      <c r="M151" s="1005"/>
      <c r="N151" s="1005"/>
      <c r="O151" s="1088"/>
    </row>
    <row r="152" spans="1:16" ht="15.75" customHeight="1">
      <c r="A152" s="949"/>
      <c r="B152" s="1024"/>
      <c r="C152" s="1022"/>
      <c r="D152" s="1023"/>
      <c r="E152" s="1023"/>
      <c r="F152" s="1089"/>
      <c r="G152" s="934"/>
      <c r="H152" s="934"/>
      <c r="I152" s="949"/>
      <c r="J152" s="953"/>
      <c r="K152" s="953"/>
      <c r="L152" s="935"/>
      <c r="M152" s="935"/>
      <c r="N152" s="1090"/>
      <c r="P152" s="934"/>
    </row>
    <row r="153" spans="1:16" ht="15.75" customHeight="1">
      <c r="A153" s="949"/>
      <c r="B153" s="953"/>
      <c r="C153" s="953"/>
      <c r="D153" s="935"/>
      <c r="E153" s="935"/>
      <c r="F153" s="1089"/>
      <c r="G153" s="934"/>
      <c r="I153" s="949"/>
      <c r="J153" s="950"/>
      <c r="K153" s="955"/>
      <c r="L153" s="956"/>
      <c r="M153" s="956"/>
      <c r="N153" s="951"/>
      <c r="P153" s="934"/>
    </row>
    <row r="154" spans="1:14" ht="15.75" customHeight="1">
      <c r="A154" s="949"/>
      <c r="B154" s="950"/>
      <c r="C154" s="1014"/>
      <c r="D154" s="956"/>
      <c r="E154" s="956"/>
      <c r="F154" s="935"/>
      <c r="G154" s="935"/>
      <c r="I154" s="949"/>
      <c r="J154" s="1053"/>
      <c r="K154" s="934"/>
      <c r="N154" s="960"/>
    </row>
    <row r="155" spans="1:14" ht="15.75" customHeight="1">
      <c r="A155" s="949"/>
      <c r="B155" s="949"/>
      <c r="C155" s="934"/>
      <c r="D155" s="934"/>
      <c r="E155" s="934"/>
      <c r="I155" s="949"/>
      <c r="J155" s="1053"/>
      <c r="K155" s="934"/>
      <c r="N155" s="960"/>
    </row>
    <row r="156" spans="1:14" ht="15.75" customHeight="1">
      <c r="A156" s="949"/>
      <c r="B156" s="949"/>
      <c r="C156" s="934"/>
      <c r="D156" s="934"/>
      <c r="E156" s="934"/>
      <c r="I156" s="949"/>
      <c r="J156" s="965"/>
      <c r="K156" s="934"/>
      <c r="N156" s="934"/>
    </row>
    <row r="157" spans="1:14" ht="15.75" customHeight="1">
      <c r="A157" s="949"/>
      <c r="B157" s="1091"/>
      <c r="C157" s="909"/>
      <c r="D157" s="909"/>
      <c r="E157" s="909"/>
      <c r="I157" s="949"/>
      <c r="J157" s="965"/>
      <c r="K157" s="934"/>
      <c r="N157" s="934"/>
    </row>
    <row r="158" spans="1:14" ht="15.75" customHeight="1">
      <c r="A158" s="949"/>
      <c r="B158" s="968"/>
      <c r="C158" s="934"/>
      <c r="D158" s="934"/>
      <c r="E158" s="934"/>
      <c r="I158" s="949"/>
      <c r="J158" s="965"/>
      <c r="K158" s="934"/>
      <c r="N158" s="934"/>
    </row>
    <row r="159" spans="1:14" ht="15.75" customHeight="1">
      <c r="A159" s="949"/>
      <c r="B159" s="968"/>
      <c r="C159" s="934"/>
      <c r="D159" s="934"/>
      <c r="E159" s="934"/>
      <c r="I159" s="949"/>
      <c r="J159" s="965"/>
      <c r="K159" s="934"/>
      <c r="N159" s="934"/>
    </row>
    <row r="160" spans="1:14" ht="15.75" customHeight="1">
      <c r="A160" s="949"/>
      <c r="B160" s="968"/>
      <c r="C160" s="934"/>
      <c r="D160" s="934"/>
      <c r="E160" s="934"/>
      <c r="I160" s="949"/>
      <c r="J160" s="965"/>
      <c r="K160" s="934"/>
      <c r="N160" s="934"/>
    </row>
    <row r="161" spans="1:14" ht="15.75" customHeight="1">
      <c r="A161" s="949"/>
      <c r="B161" s="968"/>
      <c r="C161" s="934"/>
      <c r="D161" s="934"/>
      <c r="E161" s="934"/>
      <c r="I161" s="949"/>
      <c r="J161" s="965"/>
      <c r="K161" s="934"/>
      <c r="N161" s="934"/>
    </row>
    <row r="162" spans="1:14" ht="15.75" customHeight="1">
      <c r="A162" s="949"/>
      <c r="B162" s="968"/>
      <c r="C162" s="934"/>
      <c r="D162" s="934"/>
      <c r="E162" s="934"/>
      <c r="I162" s="949"/>
      <c r="J162" s="965"/>
      <c r="K162" s="934"/>
      <c r="N162" s="934"/>
    </row>
    <row r="163" spans="1:14" ht="15.75" customHeight="1">
      <c r="A163" s="949"/>
      <c r="B163" s="968"/>
      <c r="C163" s="934"/>
      <c r="D163" s="934"/>
      <c r="E163" s="934"/>
      <c r="I163" s="949"/>
      <c r="J163" s="965"/>
      <c r="K163" s="934"/>
      <c r="N163" s="934"/>
    </row>
    <row r="164" spans="1:14" ht="15.75" customHeight="1">
      <c r="A164" s="949"/>
      <c r="B164" s="968"/>
      <c r="C164" s="934"/>
      <c r="D164" s="934"/>
      <c r="E164" s="934"/>
      <c r="I164" s="949"/>
      <c r="J164" s="965"/>
      <c r="K164" s="934"/>
      <c r="N164" s="934"/>
    </row>
    <row r="165" spans="1:15" ht="15.75" customHeight="1">
      <c r="A165" s="1670" t="s">
        <v>4385</v>
      </c>
      <c r="B165" s="1670"/>
      <c r="C165" s="1670"/>
      <c r="D165" s="906" t="str">
        <f>ครูที่ปรึกษา!B83</f>
        <v>น.ส.พรพินิจ  นิจสุข739/นายอาณัติ(ฝส)</v>
      </c>
      <c r="E165" s="906"/>
      <c r="F165" s="1705" t="s">
        <v>4517</v>
      </c>
      <c r="G165" s="1705"/>
      <c r="H165" s="1705"/>
      <c r="I165" s="604" t="s">
        <v>4385</v>
      </c>
      <c r="J165" s="1092"/>
      <c r="K165" s="905"/>
      <c r="L165" s="906" t="str">
        <f>ครูที่ปรึกษา!C83</f>
        <v>น.ส.พลอยไพลิน  วิชัยภูมิ (ฝส)</v>
      </c>
      <c r="M165" s="906"/>
      <c r="N165" s="1719">
        <f>ครูที่ปรึกษา!E83</f>
        <v>3105</v>
      </c>
      <c r="O165" s="1720"/>
    </row>
    <row r="166" spans="1:15" ht="15.75" customHeight="1">
      <c r="A166" s="910" t="s">
        <v>4572</v>
      </c>
      <c r="B166" s="911" t="s">
        <v>4555</v>
      </c>
      <c r="C166" s="912"/>
      <c r="D166" s="913" t="s">
        <v>4556</v>
      </c>
      <c r="E166" s="914" t="s">
        <v>4627</v>
      </c>
      <c r="F166" s="1708" t="s">
        <v>4518</v>
      </c>
      <c r="G166" s="1705"/>
      <c r="H166" s="1706"/>
      <c r="I166" s="910" t="s">
        <v>4572</v>
      </c>
      <c r="J166" s="916" t="s">
        <v>4555</v>
      </c>
      <c r="K166" s="917"/>
      <c r="L166" s="918" t="s">
        <v>4556</v>
      </c>
      <c r="M166" s="919" t="s">
        <v>4627</v>
      </c>
      <c r="N166" s="974" t="s">
        <v>5471</v>
      </c>
      <c r="O166" s="1094"/>
    </row>
    <row r="167" spans="1:15" ht="15.75" customHeight="1">
      <c r="A167" s="695">
        <v>1</v>
      </c>
      <c r="B167" s="921">
        <v>48768</v>
      </c>
      <c r="C167" s="981" t="s">
        <v>4557</v>
      </c>
      <c r="D167" s="982" t="s">
        <v>6482</v>
      </c>
      <c r="E167" s="983" t="s">
        <v>6483</v>
      </c>
      <c r="F167" s="1095"/>
      <c r="G167" s="926"/>
      <c r="H167" s="926"/>
      <c r="I167" s="695">
        <v>1</v>
      </c>
      <c r="J167" s="921">
        <v>48792</v>
      </c>
      <c r="K167" s="981" t="s">
        <v>4557</v>
      </c>
      <c r="L167" s="982" t="s">
        <v>6470</v>
      </c>
      <c r="M167" s="983" t="s">
        <v>6471</v>
      </c>
      <c r="N167" s="925"/>
      <c r="O167" s="928"/>
    </row>
    <row r="168" spans="1:15" ht="15.75" customHeight="1">
      <c r="A168" s="695">
        <v>2</v>
      </c>
      <c r="B168" s="921">
        <v>48865</v>
      </c>
      <c r="C168" s="981" t="s">
        <v>4557</v>
      </c>
      <c r="D168" s="982" t="s">
        <v>6503</v>
      </c>
      <c r="E168" s="1028" t="s">
        <v>2308</v>
      </c>
      <c r="F168" s="476" t="s">
        <v>2307</v>
      </c>
      <c r="G168" s="926"/>
      <c r="H168" s="926"/>
      <c r="I168" s="695">
        <v>2</v>
      </c>
      <c r="J168" s="921">
        <v>48824</v>
      </c>
      <c r="K168" s="981" t="s">
        <v>4557</v>
      </c>
      <c r="L168" s="982" t="s">
        <v>4400</v>
      </c>
      <c r="M168" s="983" t="s">
        <v>6477</v>
      </c>
      <c r="N168" s="925"/>
      <c r="O168" s="928"/>
    </row>
    <row r="169" spans="1:15" ht="15.75" customHeight="1">
      <c r="A169" s="695">
        <v>3</v>
      </c>
      <c r="B169" s="921">
        <v>48874</v>
      </c>
      <c r="C169" s="981" t="s">
        <v>4557</v>
      </c>
      <c r="D169" s="982" t="s">
        <v>6461</v>
      </c>
      <c r="E169" s="983" t="s">
        <v>6462</v>
      </c>
      <c r="F169" s="926"/>
      <c r="G169" s="926"/>
      <c r="H169" s="926"/>
      <c r="I169" s="695">
        <v>3</v>
      </c>
      <c r="J169" s="921">
        <v>48872</v>
      </c>
      <c r="K169" s="981" t="s">
        <v>4557</v>
      </c>
      <c r="L169" s="982" t="s">
        <v>6466</v>
      </c>
      <c r="M169" s="983" t="s">
        <v>6467</v>
      </c>
      <c r="N169" s="925"/>
      <c r="O169" s="928"/>
    </row>
    <row r="170" spans="1:15" ht="15.75" customHeight="1">
      <c r="A170" s="695">
        <v>4</v>
      </c>
      <c r="B170" s="921">
        <v>48911</v>
      </c>
      <c r="C170" s="981" t="s">
        <v>4557</v>
      </c>
      <c r="D170" s="982" t="s">
        <v>6496</v>
      </c>
      <c r="E170" s="983" t="s">
        <v>6497</v>
      </c>
      <c r="F170" s="926"/>
      <c r="G170" s="926"/>
      <c r="H170" s="926"/>
      <c r="I170" s="695">
        <v>4</v>
      </c>
      <c r="J170" s="921">
        <v>48878</v>
      </c>
      <c r="K170" s="984" t="s">
        <v>4557</v>
      </c>
      <c r="L170" s="939" t="s">
        <v>6277</v>
      </c>
      <c r="M170" s="940" t="s">
        <v>6490</v>
      </c>
      <c r="N170" s="925"/>
      <c r="O170" s="928"/>
    </row>
    <row r="171" spans="1:15" ht="15.75" customHeight="1">
      <c r="A171" s="695">
        <v>5</v>
      </c>
      <c r="B171" s="921">
        <v>48917</v>
      </c>
      <c r="C171" s="981" t="s">
        <v>4557</v>
      </c>
      <c r="D171" s="982" t="s">
        <v>4528</v>
      </c>
      <c r="E171" s="983" t="s">
        <v>6493</v>
      </c>
      <c r="F171" s="926"/>
      <c r="G171" s="926"/>
      <c r="H171" s="926"/>
      <c r="I171" s="695">
        <v>5</v>
      </c>
      <c r="J171" s="921">
        <v>48891</v>
      </c>
      <c r="K171" s="921" t="s">
        <v>4557</v>
      </c>
      <c r="L171" s="993" t="s">
        <v>4625</v>
      </c>
      <c r="M171" s="947" t="s">
        <v>6502</v>
      </c>
      <c r="N171" s="925"/>
      <c r="O171" s="928"/>
    </row>
    <row r="172" spans="1:15" ht="15.75" customHeight="1">
      <c r="A172" s="695">
        <v>6</v>
      </c>
      <c r="B172" s="921">
        <v>48920</v>
      </c>
      <c r="C172" s="981" t="s">
        <v>4557</v>
      </c>
      <c r="D172" s="982" t="s">
        <v>4977</v>
      </c>
      <c r="E172" s="983" t="s">
        <v>6465</v>
      </c>
      <c r="F172" s="926"/>
      <c r="G172" s="926"/>
      <c r="H172" s="926"/>
      <c r="I172" s="695">
        <v>6</v>
      </c>
      <c r="J172" s="921">
        <v>48904</v>
      </c>
      <c r="K172" s="981" t="s">
        <v>4557</v>
      </c>
      <c r="L172" s="982" t="s">
        <v>6474</v>
      </c>
      <c r="M172" s="983" t="s">
        <v>6475</v>
      </c>
      <c r="N172" s="925"/>
      <c r="O172" s="928"/>
    </row>
    <row r="173" spans="1:15" ht="15.75" customHeight="1">
      <c r="A173" s="695">
        <v>7</v>
      </c>
      <c r="B173" s="921">
        <v>48921</v>
      </c>
      <c r="C173" s="981" t="s">
        <v>4557</v>
      </c>
      <c r="D173" s="982" t="s">
        <v>5399</v>
      </c>
      <c r="E173" s="983" t="s">
        <v>6489</v>
      </c>
      <c r="F173" s="926"/>
      <c r="G173" s="926"/>
      <c r="H173" s="926"/>
      <c r="I173" s="695">
        <v>7</v>
      </c>
      <c r="J173" s="921">
        <v>48910</v>
      </c>
      <c r="K173" s="981" t="s">
        <v>4557</v>
      </c>
      <c r="L173" s="982" t="s">
        <v>4401</v>
      </c>
      <c r="M173" s="983" t="s">
        <v>6457</v>
      </c>
      <c r="N173" s="925"/>
      <c r="O173" s="928"/>
    </row>
    <row r="174" spans="1:15" ht="15.75" customHeight="1">
      <c r="A174" s="695">
        <v>8</v>
      </c>
      <c r="B174" s="921">
        <v>48939</v>
      </c>
      <c r="C174" s="981" t="s">
        <v>4557</v>
      </c>
      <c r="D174" s="982" t="s">
        <v>5046</v>
      </c>
      <c r="E174" s="983" t="s">
        <v>6476</v>
      </c>
      <c r="F174" s="926"/>
      <c r="G174" s="926"/>
      <c r="H174" s="926"/>
      <c r="I174" s="695">
        <v>8</v>
      </c>
      <c r="J174" s="921">
        <v>48945</v>
      </c>
      <c r="K174" s="981" t="s">
        <v>4557</v>
      </c>
      <c r="L174" s="982" t="s">
        <v>6459</v>
      </c>
      <c r="M174" s="983" t="s">
        <v>6460</v>
      </c>
      <c r="N174" s="925"/>
      <c r="O174" s="928"/>
    </row>
    <row r="175" spans="1:15" ht="15.75" customHeight="1">
      <c r="A175" s="695">
        <v>9</v>
      </c>
      <c r="B175" s="921">
        <v>48940</v>
      </c>
      <c r="C175" s="981" t="s">
        <v>4557</v>
      </c>
      <c r="D175" s="982" t="s">
        <v>6491</v>
      </c>
      <c r="E175" s="983" t="s">
        <v>6492</v>
      </c>
      <c r="F175" s="926"/>
      <c r="G175" s="926"/>
      <c r="H175" s="926"/>
      <c r="I175" s="695">
        <v>9</v>
      </c>
      <c r="J175" s="921">
        <v>48982</v>
      </c>
      <c r="K175" s="981" t="s">
        <v>4557</v>
      </c>
      <c r="L175" s="982" t="s">
        <v>6463</v>
      </c>
      <c r="M175" s="983" t="s">
        <v>6464</v>
      </c>
      <c r="N175" s="925"/>
      <c r="O175" s="928"/>
    </row>
    <row r="176" spans="1:15" ht="15.75" customHeight="1">
      <c r="A176" s="695">
        <v>10</v>
      </c>
      <c r="B176" s="921">
        <v>48952</v>
      </c>
      <c r="C176" s="981" t="s">
        <v>4557</v>
      </c>
      <c r="D176" s="982" t="s">
        <v>6468</v>
      </c>
      <c r="E176" s="983" t="s">
        <v>6469</v>
      </c>
      <c r="F176" s="926"/>
      <c r="G176" s="926"/>
      <c r="H176" s="926"/>
      <c r="I176" s="695">
        <v>10</v>
      </c>
      <c r="J176" s="921">
        <v>49027</v>
      </c>
      <c r="K176" s="981" t="s">
        <v>4557</v>
      </c>
      <c r="L176" s="982" t="s">
        <v>6480</v>
      </c>
      <c r="M176" s="983" t="s">
        <v>6481</v>
      </c>
      <c r="N176" s="925"/>
      <c r="O176" s="928"/>
    </row>
    <row r="177" spans="1:15" ht="15.75" customHeight="1">
      <c r="A177" s="695">
        <v>11</v>
      </c>
      <c r="B177" s="921">
        <v>48953</v>
      </c>
      <c r="C177" s="981" t="s">
        <v>4557</v>
      </c>
      <c r="D177" s="982" t="s">
        <v>4974</v>
      </c>
      <c r="E177" s="983" t="s">
        <v>6458</v>
      </c>
      <c r="F177" s="926"/>
      <c r="G177" s="926"/>
      <c r="H177" s="926"/>
      <c r="I177" s="695">
        <v>11</v>
      </c>
      <c r="J177" s="921">
        <v>49547</v>
      </c>
      <c r="K177" s="984" t="s">
        <v>4557</v>
      </c>
      <c r="L177" s="939" t="s">
        <v>6494</v>
      </c>
      <c r="M177" s="940" t="s">
        <v>6495</v>
      </c>
      <c r="N177" s="925"/>
      <c r="O177" s="928"/>
    </row>
    <row r="178" spans="1:15" ht="15.75" customHeight="1">
      <c r="A178" s="695">
        <v>12</v>
      </c>
      <c r="B178" s="921">
        <v>48985</v>
      </c>
      <c r="C178" s="981" t="s">
        <v>4557</v>
      </c>
      <c r="D178" s="982" t="s">
        <v>6478</v>
      </c>
      <c r="E178" s="983" t="s">
        <v>6479</v>
      </c>
      <c r="F178" s="926"/>
      <c r="G178" s="926"/>
      <c r="H178" s="926"/>
      <c r="I178" s="695">
        <v>12</v>
      </c>
      <c r="J178" s="921">
        <v>49549</v>
      </c>
      <c r="K178" s="981" t="s">
        <v>4557</v>
      </c>
      <c r="L178" s="982" t="s">
        <v>6453</v>
      </c>
      <c r="M178" s="983" t="s">
        <v>6454</v>
      </c>
      <c r="N178" s="925"/>
      <c r="O178" s="928"/>
    </row>
    <row r="179" spans="1:15" ht="15.75" customHeight="1">
      <c r="A179" s="695">
        <v>13</v>
      </c>
      <c r="B179" s="984">
        <v>48995</v>
      </c>
      <c r="C179" s="981" t="s">
        <v>4557</v>
      </c>
      <c r="D179" s="982" t="s">
        <v>6451</v>
      </c>
      <c r="E179" s="983" t="s">
        <v>6452</v>
      </c>
      <c r="F179" s="926"/>
      <c r="G179" s="926"/>
      <c r="H179" s="926"/>
      <c r="I179" s="695">
        <v>13</v>
      </c>
      <c r="J179" s="921">
        <v>51855</v>
      </c>
      <c r="K179" s="984" t="s">
        <v>4557</v>
      </c>
      <c r="L179" s="939" t="s">
        <v>4724</v>
      </c>
      <c r="M179" s="940" t="s">
        <v>6151</v>
      </c>
      <c r="N179" s="925"/>
      <c r="O179" s="928"/>
    </row>
    <row r="180" spans="1:15" ht="15.75" customHeight="1">
      <c r="A180" s="695">
        <v>14</v>
      </c>
      <c r="B180" s="921">
        <v>49064</v>
      </c>
      <c r="C180" s="981" t="s">
        <v>4557</v>
      </c>
      <c r="D180" s="982" t="s">
        <v>6455</v>
      </c>
      <c r="E180" s="983" t="s">
        <v>6456</v>
      </c>
      <c r="F180" s="926"/>
      <c r="G180" s="926"/>
      <c r="H180" s="926"/>
      <c r="I180" s="695">
        <v>14</v>
      </c>
      <c r="J180" s="921">
        <v>51856</v>
      </c>
      <c r="K180" s="984" t="s">
        <v>4557</v>
      </c>
      <c r="L180" s="939" t="s">
        <v>6487</v>
      </c>
      <c r="M180" s="940" t="s">
        <v>6488</v>
      </c>
      <c r="N180" s="925"/>
      <c r="O180" s="928"/>
    </row>
    <row r="181" spans="1:15" ht="15.75" customHeight="1">
      <c r="A181" s="695">
        <v>15</v>
      </c>
      <c r="B181" s="921">
        <v>49066</v>
      </c>
      <c r="C181" s="981" t="s">
        <v>4557</v>
      </c>
      <c r="D181" s="982" t="s">
        <v>6472</v>
      </c>
      <c r="E181" s="983" t="s">
        <v>6473</v>
      </c>
      <c r="F181" s="926"/>
      <c r="G181" s="926"/>
      <c r="H181" s="926"/>
      <c r="I181" s="695">
        <v>15</v>
      </c>
      <c r="J181" s="921">
        <v>51857</v>
      </c>
      <c r="K181" s="968" t="s">
        <v>4557</v>
      </c>
      <c r="L181" s="993" t="s">
        <v>6498</v>
      </c>
      <c r="M181" s="947" t="s">
        <v>6499</v>
      </c>
      <c r="N181" s="925"/>
      <c r="O181" s="928"/>
    </row>
    <row r="182" spans="1:15" ht="15.75" customHeight="1">
      <c r="A182" s="695">
        <v>16</v>
      </c>
      <c r="B182" s="921">
        <v>49550</v>
      </c>
      <c r="C182" s="981" t="s">
        <v>4557</v>
      </c>
      <c r="D182" s="982" t="s">
        <v>6485</v>
      </c>
      <c r="E182" s="983" t="s">
        <v>6486</v>
      </c>
      <c r="F182" s="926"/>
      <c r="G182" s="985"/>
      <c r="H182" s="926"/>
      <c r="I182" s="695">
        <v>16</v>
      </c>
      <c r="J182" s="921">
        <v>51858</v>
      </c>
      <c r="K182" s="984" t="s">
        <v>4557</v>
      </c>
      <c r="L182" s="939" t="s">
        <v>5546</v>
      </c>
      <c r="M182" s="940" t="s">
        <v>6484</v>
      </c>
      <c r="N182" s="925"/>
      <c r="O182" s="928"/>
    </row>
    <row r="183" spans="1:15" ht="15.75" customHeight="1">
      <c r="A183" s="695">
        <v>17</v>
      </c>
      <c r="B183" s="921">
        <v>49019</v>
      </c>
      <c r="C183" s="981" t="s">
        <v>5649</v>
      </c>
      <c r="D183" s="982" t="s">
        <v>6508</v>
      </c>
      <c r="E183" s="983" t="s">
        <v>6509</v>
      </c>
      <c r="F183" s="926"/>
      <c r="G183" s="926"/>
      <c r="H183" s="926"/>
      <c r="I183" s="695">
        <v>17</v>
      </c>
      <c r="J183" s="949">
        <v>51859</v>
      </c>
      <c r="K183" s="968" t="s">
        <v>4557</v>
      </c>
      <c r="L183" s="970" t="s">
        <v>2290</v>
      </c>
      <c r="M183" s="970" t="s">
        <v>5776</v>
      </c>
      <c r="N183" s="1096"/>
      <c r="O183" s="1097"/>
    </row>
    <row r="184" spans="1:15" ht="15.75" customHeight="1">
      <c r="A184" s="695">
        <v>18</v>
      </c>
      <c r="B184" s="921">
        <v>49040</v>
      </c>
      <c r="C184" s="981" t="s">
        <v>5649</v>
      </c>
      <c r="D184" s="982" t="s">
        <v>6505</v>
      </c>
      <c r="E184" s="983" t="s">
        <v>6506</v>
      </c>
      <c r="F184" s="926"/>
      <c r="G184" s="926"/>
      <c r="H184" s="926"/>
      <c r="I184" s="695">
        <v>18</v>
      </c>
      <c r="J184" s="921">
        <v>51860</v>
      </c>
      <c r="K184" s="984" t="s">
        <v>5649</v>
      </c>
      <c r="L184" s="939" t="s">
        <v>6510</v>
      </c>
      <c r="M184" s="940" t="s">
        <v>6511</v>
      </c>
      <c r="N184" s="925"/>
      <c r="O184" s="928"/>
    </row>
    <row r="185" spans="1:15" ht="15.75" customHeight="1">
      <c r="A185" s="695">
        <v>19</v>
      </c>
      <c r="B185" s="921">
        <v>51854</v>
      </c>
      <c r="C185" s="984" t="s">
        <v>5649</v>
      </c>
      <c r="D185" s="939" t="s">
        <v>4479</v>
      </c>
      <c r="E185" s="940" t="s">
        <v>4448</v>
      </c>
      <c r="F185" s="926"/>
      <c r="G185" s="926"/>
      <c r="H185" s="1098"/>
      <c r="I185" s="695">
        <v>19</v>
      </c>
      <c r="J185" s="921">
        <v>51861</v>
      </c>
      <c r="K185" s="984" t="s">
        <v>5649</v>
      </c>
      <c r="L185" s="939" t="s">
        <v>6504</v>
      </c>
      <c r="M185" s="940" t="s">
        <v>4454</v>
      </c>
      <c r="N185" s="925"/>
      <c r="O185" s="928"/>
    </row>
    <row r="186" spans="1:15" ht="15.75" customHeight="1">
      <c r="A186" s="695"/>
      <c r="B186" s="695"/>
      <c r="C186" s="996"/>
      <c r="D186" s="1040"/>
      <c r="E186" s="1040"/>
      <c r="F186" s="926"/>
      <c r="G186" s="926"/>
      <c r="H186" s="1098"/>
      <c r="I186" s="695">
        <v>20</v>
      </c>
      <c r="J186" s="921">
        <v>51862</v>
      </c>
      <c r="K186" s="984" t="s">
        <v>5649</v>
      </c>
      <c r="L186" s="939" t="s">
        <v>5386</v>
      </c>
      <c r="M186" s="940" t="s">
        <v>6507</v>
      </c>
      <c r="N186" s="925"/>
      <c r="O186" s="928"/>
    </row>
    <row r="187" spans="1:15" ht="15.75" customHeight="1">
      <c r="A187" s="695"/>
      <c r="B187" s="921"/>
      <c r="C187" s="938"/>
      <c r="D187" s="946"/>
      <c r="E187" s="940"/>
      <c r="F187" s="1099"/>
      <c r="G187" s="1100"/>
      <c r="H187" s="948"/>
      <c r="I187" s="695"/>
      <c r="J187" s="921"/>
      <c r="K187" s="938"/>
      <c r="L187" s="946"/>
      <c r="M187" s="940"/>
      <c r="N187" s="925"/>
      <c r="O187" s="928"/>
    </row>
    <row r="188" spans="1:15" ht="15.75" customHeight="1">
      <c r="A188" s="695"/>
      <c r="B188" s="921"/>
      <c r="D188" s="1101"/>
      <c r="E188" s="1063"/>
      <c r="F188" s="926"/>
      <c r="G188" s="1102"/>
      <c r="I188" s="921"/>
      <c r="J188" s="1103"/>
      <c r="K188" s="938"/>
      <c r="L188" s="946"/>
      <c r="M188" s="940"/>
      <c r="N188" s="925"/>
      <c r="O188" s="928"/>
    </row>
    <row r="189" spans="1:15" ht="15.75" customHeight="1">
      <c r="A189" s="921"/>
      <c r="B189" s="1104"/>
      <c r="C189" s="1105"/>
      <c r="D189" s="1106"/>
      <c r="E189" s="1107"/>
      <c r="F189" s="1102"/>
      <c r="G189" s="1102"/>
      <c r="I189" s="921"/>
      <c r="J189" s="1064"/>
      <c r="K189" s="938"/>
      <c r="L189" s="1108"/>
      <c r="M189" s="1108"/>
      <c r="N189" s="925"/>
      <c r="O189" s="928"/>
    </row>
    <row r="190" spans="1:15" ht="15.75" customHeight="1">
      <c r="A190" s="921"/>
      <c r="B190" s="984"/>
      <c r="C190" s="938"/>
      <c r="D190" s="1109"/>
      <c r="E190" s="1110"/>
      <c r="F190" s="1102"/>
      <c r="G190" s="1102"/>
      <c r="I190" s="921"/>
      <c r="J190" s="1103"/>
      <c r="K190" s="938"/>
      <c r="L190" s="946"/>
      <c r="M190" s="940"/>
      <c r="N190" s="925"/>
      <c r="O190" s="928"/>
    </row>
    <row r="191" spans="1:15" ht="15.75" customHeight="1">
      <c r="A191" s="921"/>
      <c r="B191" s="984"/>
      <c r="C191" s="938"/>
      <c r="D191" s="1109"/>
      <c r="E191" s="1110"/>
      <c r="F191" s="1102"/>
      <c r="G191" s="1102"/>
      <c r="I191" s="921"/>
      <c r="J191" s="1103"/>
      <c r="K191" s="938"/>
      <c r="L191" s="946"/>
      <c r="M191" s="940"/>
      <c r="N191" s="925"/>
      <c r="O191" s="928"/>
    </row>
    <row r="192" spans="1:15" ht="15.75" customHeight="1">
      <c r="A192" s="921"/>
      <c r="B192" s="1111"/>
      <c r="C192" s="1059"/>
      <c r="D192" s="1001"/>
      <c r="E192" s="1039"/>
      <c r="F192" s="1112"/>
      <c r="G192" s="1102"/>
      <c r="I192" s="921"/>
      <c r="J192" s="1064"/>
      <c r="K192" s="993"/>
      <c r="L192" s="1000"/>
      <c r="M192" s="947"/>
      <c r="N192" s="925"/>
      <c r="O192" s="928"/>
    </row>
    <row r="193" spans="1:15" ht="15.75" customHeight="1">
      <c r="A193" s="921"/>
      <c r="B193" s="1111"/>
      <c r="C193" s="1059"/>
      <c r="D193" s="1001"/>
      <c r="E193" s="1039"/>
      <c r="F193" s="1112"/>
      <c r="G193" s="1102"/>
      <c r="I193" s="921"/>
      <c r="J193" s="1113"/>
      <c r="K193" s="1059"/>
      <c r="L193" s="1001"/>
      <c r="M193" s="1039"/>
      <c r="N193" s="925"/>
      <c r="O193" s="928"/>
    </row>
    <row r="194" spans="1:15" ht="15.75" customHeight="1">
      <c r="A194" s="921"/>
      <c r="B194" s="1114"/>
      <c r="F194" s="1112"/>
      <c r="G194" s="1102"/>
      <c r="I194" s="921"/>
      <c r="J194" s="1115"/>
      <c r="K194" s="1059"/>
      <c r="L194" s="1001"/>
      <c r="M194" s="1039"/>
      <c r="N194" s="1112"/>
      <c r="O194" s="1116"/>
    </row>
    <row r="195" spans="1:14" ht="15.75" customHeight="1">
      <c r="A195" s="949"/>
      <c r="B195" s="968"/>
      <c r="C195" s="934"/>
      <c r="D195" s="934"/>
      <c r="E195" s="934"/>
      <c r="I195" s="949"/>
      <c r="J195" s="965"/>
      <c r="K195" s="934"/>
      <c r="N195" s="934"/>
    </row>
    <row r="196" spans="1:15" ht="15.75" customHeight="1">
      <c r="A196" s="949"/>
      <c r="B196" s="1061"/>
      <c r="C196" s="1006"/>
      <c r="D196" s="1007"/>
      <c r="E196" s="1007"/>
      <c r="F196" s="1117"/>
      <c r="G196" s="1052"/>
      <c r="H196" s="935"/>
      <c r="I196" s="950"/>
      <c r="N196" s="1118"/>
      <c r="O196" s="957"/>
    </row>
    <row r="197" spans="1:15" ht="15.75" customHeight="1">
      <c r="A197" s="949"/>
      <c r="B197" s="950"/>
      <c r="C197" s="950"/>
      <c r="D197" s="951"/>
      <c r="E197" s="951"/>
      <c r="F197" s="935"/>
      <c r="G197" s="935"/>
      <c r="H197" s="935"/>
      <c r="I197" s="950"/>
      <c r="N197" s="960"/>
      <c r="O197" s="957"/>
    </row>
    <row r="198" spans="1:15" ht="15.75" customHeight="1">
      <c r="A198" s="949"/>
      <c r="B198" s="1014"/>
      <c r="C198" s="955"/>
      <c r="D198" s="956"/>
      <c r="E198" s="956"/>
      <c r="F198" s="935"/>
      <c r="G198" s="935"/>
      <c r="H198" s="935"/>
      <c r="I198" s="950"/>
      <c r="J198" s="1119"/>
      <c r="K198" s="950"/>
      <c r="L198" s="951"/>
      <c r="M198" s="951"/>
      <c r="N198" s="951"/>
      <c r="O198" s="957"/>
    </row>
    <row r="199" spans="1:15" ht="15.75" customHeight="1">
      <c r="A199" s="949"/>
      <c r="B199" s="1014"/>
      <c r="C199" s="951"/>
      <c r="D199" s="951"/>
      <c r="E199" s="951"/>
      <c r="F199" s="935"/>
      <c r="G199" s="935"/>
      <c r="H199" s="935"/>
      <c r="I199" s="950"/>
      <c r="J199" s="1119"/>
      <c r="K199" s="950"/>
      <c r="L199" s="951"/>
      <c r="M199" s="951"/>
      <c r="N199" s="951"/>
      <c r="O199" s="957"/>
    </row>
    <row r="200" spans="1:15" ht="15.75" customHeight="1">
      <c r="A200" s="949"/>
      <c r="B200" s="950"/>
      <c r="C200" s="951"/>
      <c r="D200" s="951"/>
      <c r="E200" s="951"/>
      <c r="F200" s="951"/>
      <c r="G200" s="951"/>
      <c r="H200" s="935"/>
      <c r="I200" s="950"/>
      <c r="J200" s="954"/>
      <c r="K200" s="955"/>
      <c r="L200" s="1120"/>
      <c r="M200" s="1120"/>
      <c r="N200" s="951"/>
      <c r="O200" s="957"/>
    </row>
    <row r="201" spans="1:14" ht="15.75" customHeight="1">
      <c r="A201" s="949"/>
      <c r="B201" s="968"/>
      <c r="C201" s="934"/>
      <c r="D201" s="934"/>
      <c r="E201" s="934"/>
      <c r="I201" s="949"/>
      <c r="J201" s="965"/>
      <c r="K201" s="934"/>
      <c r="N201" s="934"/>
    </row>
    <row r="202" spans="1:14" ht="15.75" customHeight="1">
      <c r="A202" s="949"/>
      <c r="B202" s="968"/>
      <c r="C202" s="934"/>
      <c r="D202" s="934"/>
      <c r="E202" s="934"/>
      <c r="I202" s="949"/>
      <c r="J202" s="965"/>
      <c r="K202" s="934"/>
      <c r="N202" s="934"/>
    </row>
    <row r="203" spans="1:14" ht="15.75" customHeight="1">
      <c r="A203" s="949"/>
      <c r="B203" s="968"/>
      <c r="C203" s="934"/>
      <c r="D203" s="934"/>
      <c r="E203" s="934"/>
      <c r="I203" s="949"/>
      <c r="J203" s="965"/>
      <c r="K203" s="934"/>
      <c r="N203" s="934"/>
    </row>
    <row r="204" spans="1:14" ht="15.75" customHeight="1">
      <c r="A204" s="949"/>
      <c r="B204" s="968"/>
      <c r="C204" s="934"/>
      <c r="D204" s="934"/>
      <c r="E204" s="934"/>
      <c r="I204" s="949"/>
      <c r="J204" s="965"/>
      <c r="K204" s="934"/>
      <c r="N204" s="934"/>
    </row>
    <row r="205" spans="1:14" ht="15.75" customHeight="1">
      <c r="A205" s="949"/>
      <c r="B205" s="968"/>
      <c r="C205" s="934"/>
      <c r="D205" s="934"/>
      <c r="E205" s="934"/>
      <c r="I205" s="949"/>
      <c r="J205" s="965"/>
      <c r="K205" s="934"/>
      <c r="N205" s="934"/>
    </row>
    <row r="206" spans="1:15" ht="15.75" customHeight="1">
      <c r="A206" s="1670" t="s">
        <v>4385</v>
      </c>
      <c r="B206" s="1670"/>
      <c r="C206" s="1670"/>
      <c r="D206" s="906" t="str">
        <f>ครูที่ปรึกษา!B84</f>
        <v>น.ส.สุกัลยา  ยกน้อย336</v>
      </c>
      <c r="E206" s="906"/>
      <c r="F206" s="960" t="s">
        <v>4506</v>
      </c>
      <c r="H206" s="949"/>
      <c r="I206" s="949"/>
      <c r="J206" s="1670" t="s">
        <v>4385</v>
      </c>
      <c r="K206" s="1670"/>
      <c r="L206" s="906" t="str">
        <f>ครูที่ปรึกษา!C84</f>
        <v>นางโสภิดา  เสนารัตน์ 377</v>
      </c>
      <c r="M206" s="906"/>
      <c r="N206" s="1719">
        <f>ครูที่ปรึกษา!E84</f>
        <v>3204</v>
      </c>
      <c r="O206" s="1720"/>
    </row>
    <row r="207" spans="1:15" ht="15.75" customHeight="1">
      <c r="A207" s="910" t="s">
        <v>4572</v>
      </c>
      <c r="B207" s="911" t="s">
        <v>4555</v>
      </c>
      <c r="C207" s="912"/>
      <c r="D207" s="913" t="s">
        <v>4556</v>
      </c>
      <c r="E207" s="914" t="s">
        <v>4627</v>
      </c>
      <c r="F207" s="1721" t="s">
        <v>4507</v>
      </c>
      <c r="G207" s="1707"/>
      <c r="H207" s="1122"/>
      <c r="I207" s="921" t="s">
        <v>4572</v>
      </c>
      <c r="J207" s="916" t="s">
        <v>4555</v>
      </c>
      <c r="K207" s="917"/>
      <c r="L207" s="918" t="s">
        <v>4556</v>
      </c>
      <c r="M207" s="919" t="s">
        <v>4627</v>
      </c>
      <c r="N207" s="906" t="s">
        <v>5472</v>
      </c>
      <c r="O207" s="1094"/>
    </row>
    <row r="208" spans="1:15" ht="15.75" customHeight="1">
      <c r="A208" s="921">
        <v>1</v>
      </c>
      <c r="B208" s="921">
        <v>48769</v>
      </c>
      <c r="C208" s="981" t="s">
        <v>4557</v>
      </c>
      <c r="D208" s="982" t="s">
        <v>6522</v>
      </c>
      <c r="E208" s="983" t="s">
        <v>6523</v>
      </c>
      <c r="F208" s="985"/>
      <c r="G208" s="985"/>
      <c r="H208" s="978"/>
      <c r="I208" s="980">
        <v>1</v>
      </c>
      <c r="J208" s="921">
        <v>48770</v>
      </c>
      <c r="K208" s="981" t="s">
        <v>4557</v>
      </c>
      <c r="L208" s="982" t="s">
        <v>6537</v>
      </c>
      <c r="M208" s="983" t="s">
        <v>6538</v>
      </c>
      <c r="N208" s="1123"/>
      <c r="O208" s="947"/>
    </row>
    <row r="209" spans="1:15" ht="15.75" customHeight="1">
      <c r="A209" s="921">
        <v>2</v>
      </c>
      <c r="B209" s="921">
        <v>48817</v>
      </c>
      <c r="C209" s="981" t="s">
        <v>4557</v>
      </c>
      <c r="D209" s="982" t="s">
        <v>6550</v>
      </c>
      <c r="E209" s="983" t="s">
        <v>6551</v>
      </c>
      <c r="F209" s="985"/>
      <c r="G209" s="985"/>
      <c r="H209" s="978"/>
      <c r="I209" s="980">
        <v>2</v>
      </c>
      <c r="J209" s="921">
        <v>48791</v>
      </c>
      <c r="K209" s="981" t="s">
        <v>4557</v>
      </c>
      <c r="L209" s="982" t="s">
        <v>6541</v>
      </c>
      <c r="M209" s="983" t="s">
        <v>6542</v>
      </c>
      <c r="N209" s="1123"/>
      <c r="O209" s="934"/>
    </row>
    <row r="210" spans="1:15" ht="15.75" customHeight="1">
      <c r="A210" s="921">
        <v>3</v>
      </c>
      <c r="B210" s="921">
        <v>48893</v>
      </c>
      <c r="C210" s="981" t="s">
        <v>4557</v>
      </c>
      <c r="D210" s="993" t="s">
        <v>4367</v>
      </c>
      <c r="E210" s="947" t="s">
        <v>6552</v>
      </c>
      <c r="F210" s="985"/>
      <c r="G210" s="985"/>
      <c r="H210" s="978"/>
      <c r="I210" s="980">
        <v>3</v>
      </c>
      <c r="J210" s="921">
        <v>48805</v>
      </c>
      <c r="K210" s="981" t="s">
        <v>4557</v>
      </c>
      <c r="L210" s="982" t="s">
        <v>4597</v>
      </c>
      <c r="M210" s="983" t="s">
        <v>6545</v>
      </c>
      <c r="N210" s="1123"/>
      <c r="O210" s="947"/>
    </row>
    <row r="211" spans="1:15" ht="15.75" customHeight="1">
      <c r="A211" s="921">
        <v>4</v>
      </c>
      <c r="B211" s="921">
        <v>48926</v>
      </c>
      <c r="C211" s="981" t="s">
        <v>4557</v>
      </c>
      <c r="D211" s="982" t="s">
        <v>6514</v>
      </c>
      <c r="E211" s="983" t="s">
        <v>6515</v>
      </c>
      <c r="F211" s="985"/>
      <c r="G211" s="985"/>
      <c r="H211" s="978"/>
      <c r="I211" s="980">
        <v>4</v>
      </c>
      <c r="J211" s="921">
        <v>48827</v>
      </c>
      <c r="K211" s="984" t="s">
        <v>4557</v>
      </c>
      <c r="L211" s="939" t="s">
        <v>2270</v>
      </c>
      <c r="M211" s="940" t="s">
        <v>2271</v>
      </c>
      <c r="N211" s="1123"/>
      <c r="O211" s="947"/>
    </row>
    <row r="212" spans="1:15" ht="15.75" customHeight="1">
      <c r="A212" s="921">
        <v>5</v>
      </c>
      <c r="B212" s="921">
        <v>48935</v>
      </c>
      <c r="C212" s="981" t="s">
        <v>4557</v>
      </c>
      <c r="D212" s="982" t="s">
        <v>6546</v>
      </c>
      <c r="E212" s="983" t="s">
        <v>6547</v>
      </c>
      <c r="F212" s="985"/>
      <c r="G212" s="985"/>
      <c r="H212" s="978"/>
      <c r="I212" s="980">
        <v>5</v>
      </c>
      <c r="J212" s="921">
        <v>48850</v>
      </c>
      <c r="K212" s="981" t="s">
        <v>4557</v>
      </c>
      <c r="L212" s="982" t="s">
        <v>6520</v>
      </c>
      <c r="M212" s="983" t="s">
        <v>6521</v>
      </c>
      <c r="N212" s="1123"/>
      <c r="O212" s="947"/>
    </row>
    <row r="213" spans="1:15" ht="15.75" customHeight="1">
      <c r="A213" s="921">
        <v>6</v>
      </c>
      <c r="B213" s="921">
        <v>48947</v>
      </c>
      <c r="C213" s="981" t="s">
        <v>4557</v>
      </c>
      <c r="D213" s="982" t="s">
        <v>6518</v>
      </c>
      <c r="E213" s="983" t="s">
        <v>6519</v>
      </c>
      <c r="F213" s="985"/>
      <c r="G213" s="985"/>
      <c r="H213" s="978"/>
      <c r="I213" s="980">
        <v>6</v>
      </c>
      <c r="J213" s="921">
        <v>48859</v>
      </c>
      <c r="K213" s="981" t="s">
        <v>4557</v>
      </c>
      <c r="L213" s="982" t="s">
        <v>2256</v>
      </c>
      <c r="M213" s="983" t="s">
        <v>6365</v>
      </c>
      <c r="N213" s="414" t="s">
        <v>2255</v>
      </c>
      <c r="O213" s="934"/>
    </row>
    <row r="214" spans="1:14" ht="15.75" customHeight="1">
      <c r="A214" s="921">
        <v>7</v>
      </c>
      <c r="B214" s="921">
        <v>48954</v>
      </c>
      <c r="C214" s="981" t="s">
        <v>4557</v>
      </c>
      <c r="D214" s="982" t="s">
        <v>4603</v>
      </c>
      <c r="E214" s="983" t="s">
        <v>6532</v>
      </c>
      <c r="F214" s="985"/>
      <c r="G214" s="985"/>
      <c r="H214" s="978"/>
      <c r="I214" s="980">
        <v>7</v>
      </c>
      <c r="J214" s="921">
        <v>48867</v>
      </c>
      <c r="K214" s="921" t="s">
        <v>4557</v>
      </c>
      <c r="L214" s="993" t="s">
        <v>2249</v>
      </c>
      <c r="M214" s="947" t="s">
        <v>2250</v>
      </c>
      <c r="N214" s="1123"/>
    </row>
    <row r="215" spans="1:15" ht="15.75" customHeight="1">
      <c r="A215" s="921">
        <v>8</v>
      </c>
      <c r="B215" s="921">
        <v>48956</v>
      </c>
      <c r="C215" s="981" t="s">
        <v>4557</v>
      </c>
      <c r="D215" s="982" t="s">
        <v>6535</v>
      </c>
      <c r="E215" s="983" t="s">
        <v>6536</v>
      </c>
      <c r="F215" s="985"/>
      <c r="G215" s="985"/>
      <c r="H215" s="978"/>
      <c r="I215" s="980">
        <v>8</v>
      </c>
      <c r="J215" s="921">
        <v>48869</v>
      </c>
      <c r="K215" s="981" t="s">
        <v>4557</v>
      </c>
      <c r="L215" s="982" t="s">
        <v>6530</v>
      </c>
      <c r="M215" s="983" t="s">
        <v>6531</v>
      </c>
      <c r="N215" s="1123"/>
      <c r="O215" s="947"/>
    </row>
    <row r="216" spans="1:15" ht="15.75" customHeight="1">
      <c r="A216" s="921">
        <v>9</v>
      </c>
      <c r="B216" s="921">
        <v>48957</v>
      </c>
      <c r="C216" s="981" t="s">
        <v>4557</v>
      </c>
      <c r="D216" s="982" t="s">
        <v>6512</v>
      </c>
      <c r="E216" s="983" t="s">
        <v>6513</v>
      </c>
      <c r="F216" s="985"/>
      <c r="G216" s="985"/>
      <c r="H216" s="978"/>
      <c r="I216" s="980">
        <v>9</v>
      </c>
      <c r="J216" s="921">
        <v>48873</v>
      </c>
      <c r="K216" s="981" t="s">
        <v>4557</v>
      </c>
      <c r="L216" s="982" t="s">
        <v>6548</v>
      </c>
      <c r="M216" s="983" t="s">
        <v>6549</v>
      </c>
      <c r="N216" s="1123"/>
      <c r="O216" s="947"/>
    </row>
    <row r="217" spans="1:15" ht="15.75" customHeight="1">
      <c r="A217" s="921">
        <v>10</v>
      </c>
      <c r="B217" s="921">
        <v>48990</v>
      </c>
      <c r="C217" s="981" t="s">
        <v>4557</v>
      </c>
      <c r="D217" s="982" t="s">
        <v>6543</v>
      </c>
      <c r="E217" s="983" t="s">
        <v>6544</v>
      </c>
      <c r="F217" s="985"/>
      <c r="G217" s="985"/>
      <c r="H217" s="978"/>
      <c r="I217" s="980">
        <v>10</v>
      </c>
      <c r="J217" s="921">
        <v>48902</v>
      </c>
      <c r="K217" s="984" t="s">
        <v>4557</v>
      </c>
      <c r="L217" s="939" t="s">
        <v>5057</v>
      </c>
      <c r="M217" s="940" t="s">
        <v>5058</v>
      </c>
      <c r="N217" s="1123"/>
      <c r="O217" s="947"/>
    </row>
    <row r="218" spans="1:15" ht="15.75" customHeight="1">
      <c r="A218" s="921">
        <v>11</v>
      </c>
      <c r="B218" s="921">
        <v>48991</v>
      </c>
      <c r="C218" s="981" t="s">
        <v>4557</v>
      </c>
      <c r="D218" s="982" t="s">
        <v>5042</v>
      </c>
      <c r="E218" s="983" t="s">
        <v>2251</v>
      </c>
      <c r="F218" s="985"/>
      <c r="G218" s="985"/>
      <c r="H218" s="978"/>
      <c r="I218" s="980">
        <v>11</v>
      </c>
      <c r="J218" s="921">
        <v>48923</v>
      </c>
      <c r="K218" s="981" t="s">
        <v>4557</v>
      </c>
      <c r="L218" s="982" t="s">
        <v>6533</v>
      </c>
      <c r="M218" s="983" t="s">
        <v>6534</v>
      </c>
      <c r="N218" s="1123"/>
      <c r="O218" s="947"/>
    </row>
    <row r="219" spans="1:15" ht="15.75" customHeight="1">
      <c r="A219" s="921">
        <v>12</v>
      </c>
      <c r="B219" s="921">
        <v>49015</v>
      </c>
      <c r="C219" s="981" t="s">
        <v>4557</v>
      </c>
      <c r="D219" s="982" t="s">
        <v>4781</v>
      </c>
      <c r="E219" s="983" t="s">
        <v>6526</v>
      </c>
      <c r="F219" s="985"/>
      <c r="G219" s="985"/>
      <c r="H219" s="978"/>
      <c r="I219" s="980">
        <v>12</v>
      </c>
      <c r="J219" s="921">
        <v>48943</v>
      </c>
      <c r="K219" s="984" t="s">
        <v>4557</v>
      </c>
      <c r="L219" s="939" t="s">
        <v>4429</v>
      </c>
      <c r="M219" s="940" t="s">
        <v>2269</v>
      </c>
      <c r="N219" s="1123"/>
      <c r="O219" s="947"/>
    </row>
    <row r="220" spans="1:15" ht="15.75" customHeight="1">
      <c r="A220" s="921">
        <v>13</v>
      </c>
      <c r="B220" s="921">
        <v>49042</v>
      </c>
      <c r="C220" s="981" t="s">
        <v>4557</v>
      </c>
      <c r="D220" s="982" t="s">
        <v>6539</v>
      </c>
      <c r="E220" s="983" t="s">
        <v>6540</v>
      </c>
      <c r="F220" s="985"/>
      <c r="G220" s="985"/>
      <c r="H220" s="978"/>
      <c r="I220" s="980">
        <v>13</v>
      </c>
      <c r="J220" s="921">
        <v>49026</v>
      </c>
      <c r="K220" s="981" t="s">
        <v>4557</v>
      </c>
      <c r="L220" s="982" t="s">
        <v>6524</v>
      </c>
      <c r="M220" s="983" t="s">
        <v>6525</v>
      </c>
      <c r="N220" s="1123"/>
      <c r="O220" s="947"/>
    </row>
    <row r="221" spans="1:15" ht="15.75" customHeight="1">
      <c r="A221" s="921">
        <v>14</v>
      </c>
      <c r="B221" s="921">
        <v>49494</v>
      </c>
      <c r="C221" s="981" t="s">
        <v>4557</v>
      </c>
      <c r="D221" s="982" t="s">
        <v>6529</v>
      </c>
      <c r="E221" s="983" t="s">
        <v>6521</v>
      </c>
      <c r="F221" s="985"/>
      <c r="G221" s="985"/>
      <c r="H221" s="978"/>
      <c r="I221" s="980">
        <v>14</v>
      </c>
      <c r="J221" s="921">
        <v>49565</v>
      </c>
      <c r="K221" s="981" t="s">
        <v>4557</v>
      </c>
      <c r="L221" s="982" t="s">
        <v>6527</v>
      </c>
      <c r="M221" s="983" t="s">
        <v>6528</v>
      </c>
      <c r="N221" s="1123"/>
      <c r="O221" s="947"/>
    </row>
    <row r="222" spans="1:15" ht="15.75" customHeight="1">
      <c r="A222" s="921">
        <v>15</v>
      </c>
      <c r="B222" s="921">
        <v>49552</v>
      </c>
      <c r="C222" s="981" t="s">
        <v>4557</v>
      </c>
      <c r="D222" s="982" t="s">
        <v>6516</v>
      </c>
      <c r="E222" s="983" t="s">
        <v>6517</v>
      </c>
      <c r="F222" s="985"/>
      <c r="G222" s="985"/>
      <c r="H222" s="978"/>
      <c r="I222" s="980">
        <v>15</v>
      </c>
      <c r="J222" s="921">
        <v>51867</v>
      </c>
      <c r="K222" s="984" t="s">
        <v>4557</v>
      </c>
      <c r="L222" s="939" t="s">
        <v>2287</v>
      </c>
      <c r="M222" s="940" t="s">
        <v>4362</v>
      </c>
      <c r="N222" s="987"/>
      <c r="O222" s="947"/>
    </row>
    <row r="223" spans="1:15" ht="15.75" customHeight="1">
      <c r="A223" s="921">
        <v>16</v>
      </c>
      <c r="B223" s="921">
        <v>51863</v>
      </c>
      <c r="C223" s="984" t="s">
        <v>4557</v>
      </c>
      <c r="D223" s="939" t="s">
        <v>2294</v>
      </c>
      <c r="E223" s="940" t="s">
        <v>2295</v>
      </c>
      <c r="F223" s="1124"/>
      <c r="G223" s="1124"/>
      <c r="H223" s="1125"/>
      <c r="I223" s="1029">
        <v>16</v>
      </c>
      <c r="J223" s="921">
        <v>51868</v>
      </c>
      <c r="K223" s="984" t="s">
        <v>5649</v>
      </c>
      <c r="L223" s="939" t="s">
        <v>6557</v>
      </c>
      <c r="M223" s="940" t="s">
        <v>5385</v>
      </c>
      <c r="N223" s="1126"/>
      <c r="O223" s="947"/>
    </row>
    <row r="224" spans="1:15" ht="15.75" customHeight="1">
      <c r="A224" s="921">
        <v>17</v>
      </c>
      <c r="B224" s="921">
        <v>51864</v>
      </c>
      <c r="C224" s="984" t="s">
        <v>5649</v>
      </c>
      <c r="D224" s="939" t="s">
        <v>4804</v>
      </c>
      <c r="E224" s="940" t="s">
        <v>5555</v>
      </c>
      <c r="F224" s="925"/>
      <c r="G224" s="925"/>
      <c r="H224" s="1127"/>
      <c r="I224" s="980">
        <v>17</v>
      </c>
      <c r="J224" s="921">
        <v>51869</v>
      </c>
      <c r="K224" s="984" t="s">
        <v>5649</v>
      </c>
      <c r="L224" s="939" t="s">
        <v>5039</v>
      </c>
      <c r="M224" s="940" t="s">
        <v>6556</v>
      </c>
      <c r="N224" s="1126"/>
      <c r="O224" s="925"/>
    </row>
    <row r="225" spans="1:15" ht="15.75" customHeight="1">
      <c r="A225" s="921">
        <v>18</v>
      </c>
      <c r="B225" s="921">
        <v>51865</v>
      </c>
      <c r="C225" s="984" t="s">
        <v>5649</v>
      </c>
      <c r="D225" s="939" t="s">
        <v>5441</v>
      </c>
      <c r="E225" s="940" t="s">
        <v>5556</v>
      </c>
      <c r="F225" s="925"/>
      <c r="G225" s="925"/>
      <c r="H225" s="1128"/>
      <c r="I225" s="980">
        <v>18</v>
      </c>
      <c r="J225" s="921">
        <v>51870</v>
      </c>
      <c r="K225" s="984" t="s">
        <v>5649</v>
      </c>
      <c r="L225" s="939" t="s">
        <v>5378</v>
      </c>
      <c r="M225" s="940" t="s">
        <v>6553</v>
      </c>
      <c r="N225" s="925"/>
      <c r="O225" s="925"/>
    </row>
    <row r="226" spans="1:15" ht="15.75" customHeight="1">
      <c r="A226" s="921">
        <v>19</v>
      </c>
      <c r="B226" s="921">
        <v>51866</v>
      </c>
      <c r="C226" s="984" t="s">
        <v>5649</v>
      </c>
      <c r="D226" s="939" t="s">
        <v>6554</v>
      </c>
      <c r="E226" s="940" t="s">
        <v>6555</v>
      </c>
      <c r="F226" s="1102"/>
      <c r="G226" s="1102"/>
      <c r="I226" s="1029">
        <v>19</v>
      </c>
      <c r="J226" s="921">
        <v>52043</v>
      </c>
      <c r="K226" s="984" t="s">
        <v>5649</v>
      </c>
      <c r="L226" s="939" t="s">
        <v>2246</v>
      </c>
      <c r="M226" s="940" t="s">
        <v>2313</v>
      </c>
      <c r="N226" s="925"/>
      <c r="O226" s="928"/>
    </row>
    <row r="227" spans="1:15" ht="15.75" customHeight="1">
      <c r="A227" s="921">
        <v>20</v>
      </c>
      <c r="B227" s="921">
        <v>52054</v>
      </c>
      <c r="C227" s="938" t="s">
        <v>5649</v>
      </c>
      <c r="D227" s="946" t="s">
        <v>2335</v>
      </c>
      <c r="E227" s="940" t="s">
        <v>2336</v>
      </c>
      <c r="F227" s="1026"/>
      <c r="G227" s="1026"/>
      <c r="I227" s="980">
        <v>20</v>
      </c>
      <c r="J227" s="921">
        <v>52044</v>
      </c>
      <c r="K227" s="984" t="s">
        <v>5649</v>
      </c>
      <c r="L227" s="939" t="s">
        <v>2300</v>
      </c>
      <c r="M227" s="940" t="s">
        <v>2301</v>
      </c>
      <c r="N227" s="925"/>
      <c r="O227" s="928"/>
    </row>
    <row r="228" spans="1:15" ht="15.75" customHeight="1">
      <c r="A228" s="921"/>
      <c r="B228" s="995"/>
      <c r="C228" s="938"/>
      <c r="D228" s="946"/>
      <c r="E228" s="940"/>
      <c r="F228" s="1112"/>
      <c r="G228" s="1112"/>
      <c r="I228" s="921"/>
      <c r="J228" s="1103"/>
      <c r="K228" s="938"/>
      <c r="L228" s="946"/>
      <c r="M228" s="940"/>
      <c r="N228" s="925"/>
      <c r="O228" s="928"/>
    </row>
    <row r="229" spans="1:15" ht="15.75" customHeight="1">
      <c r="A229" s="921"/>
      <c r="B229" s="1114"/>
      <c r="C229" s="938"/>
      <c r="D229" s="946"/>
      <c r="E229" s="940"/>
      <c r="F229" s="1026"/>
      <c r="G229" s="1026"/>
      <c r="I229" s="921"/>
      <c r="J229" s="1103"/>
      <c r="K229" s="938"/>
      <c r="L229" s="946"/>
      <c r="M229" s="940"/>
      <c r="N229" s="925"/>
      <c r="O229" s="928"/>
    </row>
    <row r="230" spans="1:15" ht="15.75" customHeight="1">
      <c r="A230" s="921"/>
      <c r="B230" s="1114"/>
      <c r="C230" s="993"/>
      <c r="F230" s="1026"/>
      <c r="G230" s="1026"/>
      <c r="I230" s="921"/>
      <c r="J230" s="1103"/>
      <c r="K230" s="993"/>
      <c r="L230" s="1000"/>
      <c r="M230" s="947"/>
      <c r="N230" s="925"/>
      <c r="O230" s="928"/>
    </row>
    <row r="231" spans="1:15" ht="15.75" customHeight="1">
      <c r="A231" s="921"/>
      <c r="B231" s="1114"/>
      <c r="C231" s="993"/>
      <c r="F231" s="1102"/>
      <c r="G231" s="1102"/>
      <c r="I231" s="921"/>
      <c r="J231" s="1103"/>
      <c r="K231" s="993"/>
      <c r="L231" s="1000"/>
      <c r="M231" s="947"/>
      <c r="N231" s="925"/>
      <c r="O231" s="928"/>
    </row>
    <row r="232" spans="1:15" ht="15.75" customHeight="1">
      <c r="A232" s="921"/>
      <c r="B232" s="1114"/>
      <c r="C232" s="1059"/>
      <c r="D232" s="1001"/>
      <c r="E232" s="1039"/>
      <c r="F232" s="925"/>
      <c r="G232" s="1102"/>
      <c r="I232" s="921"/>
      <c r="J232" s="1103"/>
      <c r="K232" s="1059"/>
      <c r="L232" s="1001"/>
      <c r="M232" s="1039"/>
      <c r="N232" s="925"/>
      <c r="O232" s="928"/>
    </row>
    <row r="233" spans="1:15" ht="15.75" customHeight="1">
      <c r="A233" s="921"/>
      <c r="B233" s="1114"/>
      <c r="C233" s="1059"/>
      <c r="D233" s="1001"/>
      <c r="E233" s="1039"/>
      <c r="F233" s="1026"/>
      <c r="G233" s="1102"/>
      <c r="I233" s="917"/>
      <c r="J233" s="1113"/>
      <c r="K233" s="1059"/>
      <c r="L233" s="1001"/>
      <c r="M233" s="1039"/>
      <c r="N233" s="925"/>
      <c r="O233" s="928"/>
    </row>
    <row r="234" spans="1:15" ht="15.75" customHeight="1">
      <c r="A234" s="921"/>
      <c r="B234" s="921"/>
      <c r="C234" s="993"/>
      <c r="F234" s="1026"/>
      <c r="G234" s="1102"/>
      <c r="I234" s="921"/>
      <c r="J234" s="1113"/>
      <c r="K234" s="1059"/>
      <c r="L234" s="1001"/>
      <c r="M234" s="1039"/>
      <c r="N234" s="925"/>
      <c r="O234" s="1116"/>
    </row>
    <row r="235" spans="1:14" ht="15.75" customHeight="1">
      <c r="A235" s="949"/>
      <c r="B235" s="968"/>
      <c r="C235" s="934"/>
      <c r="D235" s="934"/>
      <c r="E235" s="934"/>
      <c r="I235" s="949"/>
      <c r="J235" s="1129"/>
      <c r="K235" s="1074"/>
      <c r="L235" s="1130"/>
      <c r="N235" s="934"/>
    </row>
    <row r="236" spans="1:14" ht="15.75" customHeight="1">
      <c r="A236" s="949"/>
      <c r="B236" s="968"/>
      <c r="C236" s="934"/>
      <c r="D236" s="934"/>
      <c r="E236" s="934"/>
      <c r="I236" s="949"/>
      <c r="J236" s="1021"/>
      <c r="N236" s="934"/>
    </row>
    <row r="237" spans="1:15" ht="15.75" customHeight="1">
      <c r="A237" s="949"/>
      <c r="B237" s="1131"/>
      <c r="C237" s="955"/>
      <c r="D237" s="956"/>
      <c r="E237" s="956"/>
      <c r="F237" s="951"/>
      <c r="G237" s="935"/>
      <c r="H237" s="935"/>
      <c r="I237" s="950"/>
      <c r="J237" s="1119"/>
      <c r="K237" s="950"/>
      <c r="L237" s="951"/>
      <c r="M237" s="951"/>
      <c r="N237" s="951"/>
      <c r="O237" s="957"/>
    </row>
    <row r="238" spans="1:14" ht="15.75" customHeight="1">
      <c r="A238" s="949"/>
      <c r="B238" s="949"/>
      <c r="C238" s="934"/>
      <c r="D238" s="934"/>
      <c r="E238" s="934"/>
      <c r="F238" s="1132"/>
      <c r="G238" s="1132"/>
      <c r="I238" s="949"/>
      <c r="J238" s="965"/>
      <c r="K238" s="934"/>
      <c r="N238" s="934"/>
    </row>
    <row r="239" spans="1:14" ht="15.75" customHeight="1">
      <c r="A239" s="949"/>
      <c r="B239" s="968"/>
      <c r="C239" s="934"/>
      <c r="D239" s="934"/>
      <c r="E239" s="934"/>
      <c r="I239" s="949"/>
      <c r="J239" s="1019"/>
      <c r="K239" s="960"/>
      <c r="L239" s="960"/>
      <c r="M239" s="960"/>
      <c r="N239" s="934"/>
    </row>
    <row r="240" spans="1:14" ht="15.75" customHeight="1">
      <c r="A240" s="949"/>
      <c r="B240" s="968"/>
      <c r="C240" s="934"/>
      <c r="D240" s="934"/>
      <c r="E240" s="934"/>
      <c r="I240" s="949"/>
      <c r="J240" s="965"/>
      <c r="K240" s="934"/>
      <c r="N240" s="934"/>
    </row>
    <row r="241" spans="1:14" ht="15.75" customHeight="1">
      <c r="A241" s="949"/>
      <c r="B241" s="968"/>
      <c r="C241" s="934"/>
      <c r="D241" s="934"/>
      <c r="E241" s="934"/>
      <c r="I241" s="949"/>
      <c r="J241" s="965"/>
      <c r="K241" s="934"/>
      <c r="N241" s="934"/>
    </row>
    <row r="242" spans="1:14" ht="15.75" customHeight="1">
      <c r="A242" s="949"/>
      <c r="B242" s="968"/>
      <c r="C242" s="934"/>
      <c r="D242" s="934"/>
      <c r="E242" s="934"/>
      <c r="I242" s="949"/>
      <c r="J242" s="965"/>
      <c r="K242" s="934"/>
      <c r="N242" s="934"/>
    </row>
    <row r="243" spans="1:14" ht="15.75" customHeight="1">
      <c r="A243" s="949"/>
      <c r="B243" s="968"/>
      <c r="C243" s="934"/>
      <c r="D243" s="934"/>
      <c r="E243" s="934"/>
      <c r="I243" s="949"/>
      <c r="J243" s="965"/>
      <c r="K243" s="934"/>
      <c r="N243" s="934"/>
    </row>
    <row r="244" spans="1:14" ht="15.75" customHeight="1">
      <c r="A244" s="949"/>
      <c r="B244" s="968"/>
      <c r="C244" s="934"/>
      <c r="D244" s="934"/>
      <c r="E244" s="934"/>
      <c r="I244" s="949"/>
      <c r="J244" s="965"/>
      <c r="K244" s="934"/>
      <c r="N244" s="934"/>
    </row>
    <row r="245" spans="1:14" ht="15.75" customHeight="1">
      <c r="A245" s="949"/>
      <c r="B245" s="968"/>
      <c r="C245" s="934"/>
      <c r="D245" s="934"/>
      <c r="E245" s="934"/>
      <c r="I245" s="949"/>
      <c r="J245" s="965"/>
      <c r="K245" s="934"/>
      <c r="N245" s="934"/>
    </row>
    <row r="246" spans="1:14" ht="15.75" customHeight="1">
      <c r="A246" s="949"/>
      <c r="B246" s="968"/>
      <c r="C246" s="934"/>
      <c r="D246" s="934"/>
      <c r="E246" s="934"/>
      <c r="I246" s="949"/>
      <c r="J246" s="965"/>
      <c r="K246" s="934"/>
      <c r="N246" s="934"/>
    </row>
    <row r="247" spans="1:15" ht="15.75" customHeight="1">
      <c r="A247" s="1670" t="s">
        <v>4385</v>
      </c>
      <c r="B247" s="1670"/>
      <c r="C247" s="1670"/>
      <c r="D247" s="906" t="str">
        <f>ครูที่ปรึกษา!B85</f>
        <v>นายเพิ่มพูน  เสนารัตน์247</v>
      </c>
      <c r="E247" s="906"/>
      <c r="F247" s="1705" t="s">
        <v>4513</v>
      </c>
      <c r="G247" s="1705"/>
      <c r="H247" s="1705"/>
      <c r="I247" s="907"/>
      <c r="J247" s="1670" t="s">
        <v>4385</v>
      </c>
      <c r="K247" s="1670"/>
      <c r="L247" s="906" t="str">
        <f>ครูที่ปรึกษา!C85</f>
        <v>นายกริชสุวรรณ  ศรีพงษ์337</v>
      </c>
      <c r="M247" s="906"/>
      <c r="N247" s="1719">
        <f>ครูที่ปรึกษา!E85</f>
        <v>7201</v>
      </c>
      <c r="O247" s="1720"/>
    </row>
    <row r="248" spans="1:15" ht="15.75" customHeight="1">
      <c r="A248" s="910" t="s">
        <v>4572</v>
      </c>
      <c r="B248" s="911" t="s">
        <v>4555</v>
      </c>
      <c r="C248" s="912"/>
      <c r="D248" s="913" t="s">
        <v>4556</v>
      </c>
      <c r="E248" s="914" t="s">
        <v>4627</v>
      </c>
      <c r="F248" s="1708" t="s">
        <v>4519</v>
      </c>
      <c r="G248" s="1705"/>
      <c r="H248" s="1706"/>
      <c r="I248" s="921" t="s">
        <v>4572</v>
      </c>
      <c r="J248" s="916" t="s">
        <v>4555</v>
      </c>
      <c r="K248" s="917"/>
      <c r="L248" s="918" t="s">
        <v>4556</v>
      </c>
      <c r="M248" s="919" t="s">
        <v>4627</v>
      </c>
      <c r="N248" s="906" t="s">
        <v>5473</v>
      </c>
      <c r="O248" s="928"/>
    </row>
    <row r="249" spans="1:15" ht="15.75" customHeight="1">
      <c r="A249" s="921">
        <v>1</v>
      </c>
      <c r="B249" s="1114">
        <v>48776</v>
      </c>
      <c r="C249" s="1133" t="s">
        <v>4557</v>
      </c>
      <c r="D249" s="923" t="s">
        <v>6582</v>
      </c>
      <c r="E249" s="924" t="s">
        <v>6583</v>
      </c>
      <c r="F249" s="925"/>
      <c r="G249" s="985"/>
      <c r="H249" s="985"/>
      <c r="I249" s="695">
        <v>1</v>
      </c>
      <c r="J249" s="921">
        <v>48786</v>
      </c>
      <c r="K249" s="1133" t="s">
        <v>4557</v>
      </c>
      <c r="L249" s="923" t="s">
        <v>4476</v>
      </c>
      <c r="M249" s="924" t="s">
        <v>6575</v>
      </c>
      <c r="N249" s="1065"/>
      <c r="O249" s="928"/>
    </row>
    <row r="250" spans="1:15" ht="15.75" customHeight="1">
      <c r="A250" s="921">
        <v>2</v>
      </c>
      <c r="B250" s="921">
        <v>48796</v>
      </c>
      <c r="C250" s="1133" t="s">
        <v>4557</v>
      </c>
      <c r="D250" s="923" t="s">
        <v>6559</v>
      </c>
      <c r="E250" s="924" t="s">
        <v>5388</v>
      </c>
      <c r="F250" s="925"/>
      <c r="G250" s="985"/>
      <c r="H250" s="985"/>
      <c r="I250" s="695">
        <v>2</v>
      </c>
      <c r="J250" s="1114">
        <v>48812</v>
      </c>
      <c r="K250" s="921" t="s">
        <v>4557</v>
      </c>
      <c r="L250" s="1062" t="s">
        <v>6591</v>
      </c>
      <c r="M250" s="1063" t="s">
        <v>2281</v>
      </c>
      <c r="N250" s="1065"/>
      <c r="O250" s="928"/>
    </row>
    <row r="251" spans="1:15" ht="15.75" customHeight="1">
      <c r="A251" s="921">
        <v>3</v>
      </c>
      <c r="B251" s="921">
        <v>48922</v>
      </c>
      <c r="C251" s="921" t="s">
        <v>4557</v>
      </c>
      <c r="D251" s="993" t="s">
        <v>6586</v>
      </c>
      <c r="E251" s="947" t="s">
        <v>6587</v>
      </c>
      <c r="F251" s="925"/>
      <c r="G251" s="985"/>
      <c r="H251" s="985"/>
      <c r="I251" s="695">
        <v>3</v>
      </c>
      <c r="J251" s="921">
        <v>48818</v>
      </c>
      <c r="K251" s="1133" t="s">
        <v>4557</v>
      </c>
      <c r="L251" s="923" t="s">
        <v>5046</v>
      </c>
      <c r="M251" s="924" t="s">
        <v>6572</v>
      </c>
      <c r="N251" s="1065"/>
      <c r="O251" s="928"/>
    </row>
    <row r="252" spans="1:15" ht="15.75" customHeight="1">
      <c r="A252" s="921">
        <v>4</v>
      </c>
      <c r="B252" s="921">
        <v>48938</v>
      </c>
      <c r="C252" s="921" t="s">
        <v>4557</v>
      </c>
      <c r="D252" s="993" t="s">
        <v>6570</v>
      </c>
      <c r="E252" s="947" t="s">
        <v>6571</v>
      </c>
      <c r="F252" s="925"/>
      <c r="G252" s="985"/>
      <c r="H252" s="985"/>
      <c r="I252" s="695">
        <v>4</v>
      </c>
      <c r="J252" s="1114">
        <v>48831</v>
      </c>
      <c r="K252" s="1133" t="s">
        <v>4557</v>
      </c>
      <c r="L252" s="923" t="s">
        <v>5629</v>
      </c>
      <c r="M252" s="924" t="s">
        <v>6566</v>
      </c>
      <c r="N252" s="1065"/>
      <c r="O252" s="928"/>
    </row>
    <row r="253" spans="1:15" ht="15.75" customHeight="1">
      <c r="A253" s="921">
        <v>5</v>
      </c>
      <c r="B253" s="921">
        <v>48959</v>
      </c>
      <c r="C253" s="921" t="s">
        <v>4557</v>
      </c>
      <c r="D253" s="993" t="s">
        <v>6564</v>
      </c>
      <c r="E253" s="947" t="s">
        <v>6565</v>
      </c>
      <c r="F253" s="925"/>
      <c r="G253" s="985"/>
      <c r="H253" s="985"/>
      <c r="I253" s="695">
        <v>5</v>
      </c>
      <c r="J253" s="921">
        <v>48916</v>
      </c>
      <c r="K253" s="1133" t="s">
        <v>4557</v>
      </c>
      <c r="L253" s="923" t="s">
        <v>5413</v>
      </c>
      <c r="M253" s="924" t="s">
        <v>6581</v>
      </c>
      <c r="N253" s="1065"/>
      <c r="O253" s="928"/>
    </row>
    <row r="254" spans="1:15" ht="15.75" customHeight="1">
      <c r="A254" s="921">
        <v>6</v>
      </c>
      <c r="B254" s="1114">
        <v>48968</v>
      </c>
      <c r="C254" s="1133" t="s">
        <v>4557</v>
      </c>
      <c r="D254" s="923" t="s">
        <v>6592</v>
      </c>
      <c r="E254" s="924" t="s">
        <v>6593</v>
      </c>
      <c r="F254" s="925"/>
      <c r="G254" s="985"/>
      <c r="H254" s="985"/>
      <c r="I254" s="695">
        <v>6</v>
      </c>
      <c r="J254" s="921">
        <v>48928</v>
      </c>
      <c r="K254" s="921" t="s">
        <v>4557</v>
      </c>
      <c r="L254" s="993" t="s">
        <v>5018</v>
      </c>
      <c r="M254" s="947" t="s">
        <v>6578</v>
      </c>
      <c r="N254" s="1065"/>
      <c r="O254" s="928"/>
    </row>
    <row r="255" spans="1:15" ht="15.75" customHeight="1">
      <c r="A255" s="921">
        <v>7</v>
      </c>
      <c r="B255" s="1114">
        <v>48969</v>
      </c>
      <c r="C255" s="921" t="s">
        <v>4557</v>
      </c>
      <c r="D255" s="993" t="s">
        <v>6589</v>
      </c>
      <c r="E255" s="947" t="s">
        <v>6590</v>
      </c>
      <c r="F255" s="925"/>
      <c r="G255" s="985"/>
      <c r="H255" s="985"/>
      <c r="I255" s="695">
        <v>7</v>
      </c>
      <c r="J255" s="1114">
        <v>48937</v>
      </c>
      <c r="K255" s="921" t="s">
        <v>4557</v>
      </c>
      <c r="L255" s="993" t="s">
        <v>6594</v>
      </c>
      <c r="M255" s="947" t="s">
        <v>6595</v>
      </c>
      <c r="N255" s="1065"/>
      <c r="O255" s="928"/>
    </row>
    <row r="256" spans="1:15" ht="15.75" customHeight="1">
      <c r="A256" s="921">
        <v>8</v>
      </c>
      <c r="B256" s="921">
        <v>48972</v>
      </c>
      <c r="C256" s="921" t="s">
        <v>4557</v>
      </c>
      <c r="D256" s="993" t="s">
        <v>6562</v>
      </c>
      <c r="E256" s="947" t="s">
        <v>6563</v>
      </c>
      <c r="F256" s="925"/>
      <c r="G256" s="985"/>
      <c r="H256" s="985"/>
      <c r="I256" s="695">
        <v>8</v>
      </c>
      <c r="J256" s="921">
        <v>48970</v>
      </c>
      <c r="K256" s="1133" t="s">
        <v>4557</v>
      </c>
      <c r="L256" s="923" t="s">
        <v>4818</v>
      </c>
      <c r="M256" s="924" t="s">
        <v>6569</v>
      </c>
      <c r="N256" s="1065"/>
      <c r="O256" s="928"/>
    </row>
    <row r="257" spans="1:15" ht="15.75" customHeight="1">
      <c r="A257" s="921">
        <v>9</v>
      </c>
      <c r="B257" s="921">
        <v>48976</v>
      </c>
      <c r="C257" s="921" t="s">
        <v>4557</v>
      </c>
      <c r="D257" s="993" t="s">
        <v>6579</v>
      </c>
      <c r="E257" s="947" t="s">
        <v>6580</v>
      </c>
      <c r="F257" s="925"/>
      <c r="G257" s="985"/>
      <c r="H257" s="985"/>
      <c r="I257" s="695">
        <v>9</v>
      </c>
      <c r="J257" s="1114">
        <v>49495</v>
      </c>
      <c r="K257" s="921" t="s">
        <v>4557</v>
      </c>
      <c r="L257" s="993" t="s">
        <v>6560</v>
      </c>
      <c r="M257" s="947" t="s">
        <v>6521</v>
      </c>
      <c r="N257" s="1066"/>
      <c r="O257" s="928"/>
    </row>
    <row r="258" spans="1:15" ht="15.75" customHeight="1">
      <c r="A258" s="921">
        <v>10</v>
      </c>
      <c r="B258" s="921">
        <v>48987</v>
      </c>
      <c r="C258" s="1133" t="s">
        <v>4557</v>
      </c>
      <c r="D258" s="923" t="s">
        <v>6567</v>
      </c>
      <c r="E258" s="924" t="s">
        <v>6568</v>
      </c>
      <c r="F258" s="925"/>
      <c r="G258" s="985"/>
      <c r="H258" s="985"/>
      <c r="I258" s="695">
        <v>10</v>
      </c>
      <c r="J258" s="921">
        <v>50458</v>
      </c>
      <c r="K258" s="921" t="s">
        <v>4557</v>
      </c>
      <c r="L258" s="993" t="s">
        <v>6584</v>
      </c>
      <c r="M258" s="947" t="s">
        <v>6585</v>
      </c>
      <c r="N258" s="1065"/>
      <c r="O258" s="1134"/>
    </row>
    <row r="259" spans="1:15" ht="15.75" customHeight="1">
      <c r="A259" s="921">
        <v>11</v>
      </c>
      <c r="B259" s="921">
        <v>49012</v>
      </c>
      <c r="C259" s="1133" t="s">
        <v>4557</v>
      </c>
      <c r="D259" s="923" t="s">
        <v>6560</v>
      </c>
      <c r="E259" s="924" t="s">
        <v>6561</v>
      </c>
      <c r="F259" s="925"/>
      <c r="G259" s="985"/>
      <c r="H259" s="985"/>
      <c r="I259" s="695">
        <v>11</v>
      </c>
      <c r="J259" s="1114">
        <v>51874</v>
      </c>
      <c r="K259" s="1133" t="s">
        <v>4557</v>
      </c>
      <c r="L259" s="939" t="s">
        <v>6588</v>
      </c>
      <c r="M259" s="940" t="s">
        <v>2284</v>
      </c>
      <c r="N259" s="1065"/>
      <c r="O259" s="928"/>
    </row>
    <row r="260" spans="1:15" ht="15.75" customHeight="1">
      <c r="A260" s="921">
        <v>12</v>
      </c>
      <c r="B260" s="921">
        <v>49032</v>
      </c>
      <c r="C260" s="1133" t="s">
        <v>4557</v>
      </c>
      <c r="D260" s="923" t="s">
        <v>6576</v>
      </c>
      <c r="E260" s="924" t="s">
        <v>6577</v>
      </c>
      <c r="F260" s="925"/>
      <c r="G260" s="985"/>
      <c r="H260" s="985"/>
      <c r="I260" s="695">
        <v>12</v>
      </c>
      <c r="J260" s="1114">
        <v>51875</v>
      </c>
      <c r="K260" s="1133" t="s">
        <v>4557</v>
      </c>
      <c r="L260" s="1062" t="s">
        <v>2268</v>
      </c>
      <c r="M260" s="1063" t="s">
        <v>2254</v>
      </c>
      <c r="N260" s="1065"/>
      <c r="O260" s="928"/>
    </row>
    <row r="261" spans="1:15" ht="15.75" customHeight="1">
      <c r="A261" s="921">
        <v>13</v>
      </c>
      <c r="B261" s="921">
        <v>49065</v>
      </c>
      <c r="C261" s="921" t="s">
        <v>4557</v>
      </c>
      <c r="D261" s="993" t="s">
        <v>6573</v>
      </c>
      <c r="E261" s="947" t="s">
        <v>6574</v>
      </c>
      <c r="F261" s="925"/>
      <c r="G261" s="985"/>
      <c r="H261" s="985"/>
      <c r="I261" s="695">
        <v>13</v>
      </c>
      <c r="J261" s="1114">
        <v>52060</v>
      </c>
      <c r="K261" s="1135" t="s">
        <v>4557</v>
      </c>
      <c r="L261" s="1062" t="s">
        <v>2338</v>
      </c>
      <c r="M261" s="947" t="s">
        <v>4406</v>
      </c>
      <c r="N261" s="1065"/>
      <c r="O261" s="928"/>
    </row>
    <row r="262" spans="1:15" ht="15.75" customHeight="1">
      <c r="A262" s="921">
        <v>14</v>
      </c>
      <c r="B262" s="921">
        <v>51871</v>
      </c>
      <c r="C262" s="921" t="s">
        <v>4557</v>
      </c>
      <c r="D262" s="993" t="s">
        <v>6558</v>
      </c>
      <c r="E262" s="947" t="s">
        <v>5918</v>
      </c>
      <c r="F262" s="925"/>
      <c r="G262" s="985"/>
      <c r="H262" s="985"/>
      <c r="I262" s="695">
        <v>14</v>
      </c>
      <c r="J262" s="1136">
        <v>53437</v>
      </c>
      <c r="K262" s="1137" t="s">
        <v>4557</v>
      </c>
      <c r="L262" s="1138" t="s">
        <v>1726</v>
      </c>
      <c r="M262" s="1039" t="s">
        <v>856</v>
      </c>
      <c r="N262" s="1640" t="s">
        <v>1725</v>
      </c>
      <c r="O262" s="1139"/>
    </row>
    <row r="263" spans="1:15" ht="15.75" customHeight="1">
      <c r="A263" s="921">
        <v>15</v>
      </c>
      <c r="B263" s="1114">
        <v>49038</v>
      </c>
      <c r="C263" s="1133" t="s">
        <v>5649</v>
      </c>
      <c r="D263" s="923" t="s">
        <v>6601</v>
      </c>
      <c r="E263" s="924" t="s">
        <v>6602</v>
      </c>
      <c r="F263" s="925"/>
      <c r="G263" s="985"/>
      <c r="H263" s="985"/>
      <c r="I263" s="695">
        <v>15</v>
      </c>
      <c r="J263" s="1114">
        <v>49020</v>
      </c>
      <c r="K263" s="1135" t="s">
        <v>5649</v>
      </c>
      <c r="L263" s="1062" t="s">
        <v>2315</v>
      </c>
      <c r="M263" s="947" t="s">
        <v>2316</v>
      </c>
      <c r="N263" s="1065"/>
      <c r="O263" s="928"/>
    </row>
    <row r="264" spans="1:15" ht="15.75" customHeight="1">
      <c r="A264" s="921">
        <v>16</v>
      </c>
      <c r="B264" s="1114">
        <v>49058</v>
      </c>
      <c r="C264" s="921" t="s">
        <v>5649</v>
      </c>
      <c r="D264" s="993" t="s">
        <v>6596</v>
      </c>
      <c r="E264" s="947" t="s">
        <v>6597</v>
      </c>
      <c r="F264" s="925"/>
      <c r="G264" s="985"/>
      <c r="H264" s="985"/>
      <c r="I264" s="695">
        <v>16</v>
      </c>
      <c r="J264" s="1114">
        <v>51876</v>
      </c>
      <c r="K264" s="1135" t="s">
        <v>5649</v>
      </c>
      <c r="L264" s="1062" t="s">
        <v>2275</v>
      </c>
      <c r="M264" s="947" t="s">
        <v>4658</v>
      </c>
      <c r="N264" s="1065"/>
      <c r="O264" s="928"/>
    </row>
    <row r="265" spans="1:15" ht="15.75" customHeight="1">
      <c r="A265" s="921">
        <v>17</v>
      </c>
      <c r="B265" s="921">
        <v>49075</v>
      </c>
      <c r="C265" s="1133" t="s">
        <v>5649</v>
      </c>
      <c r="D265" s="923" t="s">
        <v>6598</v>
      </c>
      <c r="E265" s="924" t="s">
        <v>6599</v>
      </c>
      <c r="F265" s="925"/>
      <c r="G265" s="985"/>
      <c r="H265" s="985"/>
      <c r="I265" s="695">
        <v>17</v>
      </c>
      <c r="J265" s="1114">
        <v>51877</v>
      </c>
      <c r="K265" s="1135" t="s">
        <v>5649</v>
      </c>
      <c r="L265" s="1062" t="s">
        <v>5594</v>
      </c>
      <c r="M265" s="1063" t="s">
        <v>6605</v>
      </c>
      <c r="N265" s="1065"/>
      <c r="O265" s="928"/>
    </row>
    <row r="266" spans="1:15" ht="15.75" customHeight="1">
      <c r="A266" s="921">
        <v>18</v>
      </c>
      <c r="B266" s="921">
        <v>51872</v>
      </c>
      <c r="C266" s="921" t="s">
        <v>5649</v>
      </c>
      <c r="D266" s="993" t="s">
        <v>6604</v>
      </c>
      <c r="E266" s="947" t="s">
        <v>4553</v>
      </c>
      <c r="F266" s="925"/>
      <c r="G266" s="985"/>
      <c r="H266" s="985"/>
      <c r="I266" s="695">
        <v>18</v>
      </c>
      <c r="J266" s="1114">
        <v>51878</v>
      </c>
      <c r="K266" s="1135" t="s">
        <v>5649</v>
      </c>
      <c r="L266" s="1140" t="s">
        <v>6603</v>
      </c>
      <c r="M266" s="1110" t="s">
        <v>4747</v>
      </c>
      <c r="N266" s="1065"/>
      <c r="O266" s="928"/>
    </row>
    <row r="267" spans="1:15" ht="15.75" customHeight="1">
      <c r="A267" s="921">
        <v>19</v>
      </c>
      <c r="B267" s="1114">
        <v>51873</v>
      </c>
      <c r="C267" s="984" t="s">
        <v>5649</v>
      </c>
      <c r="D267" s="939" t="s">
        <v>6606</v>
      </c>
      <c r="E267" s="940" t="s">
        <v>2283</v>
      </c>
      <c r="F267" s="925"/>
      <c r="G267" s="1026"/>
      <c r="H267" s="1128"/>
      <c r="I267" s="695">
        <v>19</v>
      </c>
      <c r="J267" s="1114">
        <v>51879</v>
      </c>
      <c r="K267" s="1133" t="s">
        <v>5649</v>
      </c>
      <c r="L267" s="1062" t="s">
        <v>5376</v>
      </c>
      <c r="M267" s="1063" t="s">
        <v>5417</v>
      </c>
      <c r="N267" s="1065"/>
      <c r="O267" s="928"/>
    </row>
    <row r="268" spans="1:15" ht="15.75" customHeight="1">
      <c r="A268" s="986">
        <v>20</v>
      </c>
      <c r="B268" s="1114">
        <v>52053</v>
      </c>
      <c r="C268" s="984" t="s">
        <v>5649</v>
      </c>
      <c r="D268" s="939" t="s">
        <v>5598</v>
      </c>
      <c r="E268" s="940" t="s">
        <v>2323</v>
      </c>
      <c r="F268" s="925"/>
      <c r="G268" s="925"/>
      <c r="H268" s="1128"/>
      <c r="I268" s="695">
        <v>20</v>
      </c>
      <c r="J268" s="1114">
        <v>51880</v>
      </c>
      <c r="K268" s="1135" t="s">
        <v>5649</v>
      </c>
      <c r="L268" s="1140" t="s">
        <v>5614</v>
      </c>
      <c r="M268" s="1110" t="s">
        <v>6600</v>
      </c>
      <c r="N268" s="1065"/>
      <c r="O268" s="928"/>
    </row>
    <row r="269" spans="1:15" ht="15.75" customHeight="1">
      <c r="A269" s="921">
        <v>21</v>
      </c>
      <c r="B269" s="1141">
        <v>52629</v>
      </c>
      <c r="C269" s="1104" t="s">
        <v>5649</v>
      </c>
      <c r="D269" s="1032" t="s">
        <v>3976</v>
      </c>
      <c r="E269" s="1034" t="s">
        <v>3977</v>
      </c>
      <c r="F269" s="1096"/>
      <c r="G269" s="1096"/>
      <c r="H269" s="1142"/>
      <c r="I269" s="1143">
        <v>21</v>
      </c>
      <c r="J269" s="1114">
        <v>51881</v>
      </c>
      <c r="K269" s="1135" t="s">
        <v>5649</v>
      </c>
      <c r="L269" s="1062" t="s">
        <v>6607</v>
      </c>
      <c r="M269" s="1063" t="s">
        <v>5561</v>
      </c>
      <c r="N269" s="925"/>
      <c r="O269" s="928"/>
    </row>
    <row r="270" spans="1:15" ht="15.75" customHeight="1">
      <c r="A270" s="921"/>
      <c r="B270" s="1136"/>
      <c r="C270" s="1144"/>
      <c r="D270" s="1001"/>
      <c r="E270" s="1039"/>
      <c r="F270" s="925"/>
      <c r="G270" s="925"/>
      <c r="I270" s="695">
        <v>22</v>
      </c>
      <c r="J270" s="1136">
        <v>52676</v>
      </c>
      <c r="K270" s="1137" t="s">
        <v>5649</v>
      </c>
      <c r="L270" s="1138" t="s">
        <v>3956</v>
      </c>
      <c r="M270" s="1145" t="s">
        <v>3957</v>
      </c>
      <c r="N270" s="1096"/>
      <c r="O270" s="1097"/>
    </row>
    <row r="271" spans="1:15" ht="15.75" customHeight="1">
      <c r="A271" s="1074"/>
      <c r="B271" s="1146"/>
      <c r="C271" s="1074"/>
      <c r="D271" s="1147"/>
      <c r="E271" s="1147"/>
      <c r="F271" s="1147"/>
      <c r="G271" s="1147"/>
      <c r="I271" s="1074"/>
      <c r="J271" s="1148"/>
      <c r="K271" s="1147"/>
      <c r="L271" s="1147"/>
      <c r="M271" s="1147"/>
      <c r="N271" s="1147"/>
      <c r="O271" s="1079"/>
    </row>
    <row r="272" spans="1:14" ht="15.75" customHeight="1">
      <c r="A272" s="949"/>
      <c r="B272" s="1054"/>
      <c r="C272" s="949"/>
      <c r="D272" s="934"/>
      <c r="E272" s="934"/>
      <c r="F272" s="934"/>
      <c r="G272" s="934"/>
      <c r="I272" s="949"/>
      <c r="J272" s="1020"/>
      <c r="K272" s="953"/>
      <c r="L272" s="1023"/>
      <c r="M272" s="1023"/>
      <c r="N272" s="951"/>
    </row>
    <row r="273" spans="1:14" ht="15.75" customHeight="1">
      <c r="A273" s="949"/>
      <c r="B273" s="1054"/>
      <c r="C273" s="969"/>
      <c r="D273" s="970"/>
      <c r="E273" s="970"/>
      <c r="F273" s="934"/>
      <c r="G273" s="934"/>
      <c r="I273" s="949"/>
      <c r="J273" s="1131"/>
      <c r="K273" s="1149"/>
      <c r="L273" s="1150"/>
      <c r="M273" s="1150"/>
      <c r="N273" s="951"/>
    </row>
    <row r="274" spans="1:14" ht="15.75" customHeight="1">
      <c r="A274" s="949"/>
      <c r="B274" s="1054"/>
      <c r="C274" s="949"/>
      <c r="D274" s="934"/>
      <c r="E274" s="934"/>
      <c r="H274" s="907"/>
      <c r="I274" s="949"/>
      <c r="J274" s="1053"/>
      <c r="K274" s="934"/>
      <c r="N274" s="934"/>
    </row>
    <row r="275" spans="1:14" ht="15.75" customHeight="1">
      <c r="A275" s="949"/>
      <c r="B275" s="949"/>
      <c r="C275" s="934"/>
      <c r="D275" s="934"/>
      <c r="E275" s="934"/>
      <c r="F275" s="1132"/>
      <c r="G275" s="1132"/>
      <c r="I275" s="949"/>
      <c r="J275" s="950"/>
      <c r="K275" s="1149"/>
      <c r="L275" s="1150"/>
      <c r="M275" s="1150"/>
      <c r="N275" s="951"/>
    </row>
    <row r="276" spans="1:14" ht="15.75" customHeight="1">
      <c r="A276" s="949"/>
      <c r="B276" s="949"/>
      <c r="C276" s="934"/>
      <c r="D276" s="934"/>
      <c r="E276" s="934"/>
      <c r="F276" s="934"/>
      <c r="G276" s="934"/>
      <c r="H276" s="934"/>
      <c r="I276" s="949"/>
      <c r="J276" s="1020"/>
      <c r="K276" s="953"/>
      <c r="L276" s="1023"/>
      <c r="M276" s="1023"/>
      <c r="N276" s="951"/>
    </row>
    <row r="277" spans="1:14" ht="15.75" customHeight="1">
      <c r="A277" s="949"/>
      <c r="B277" s="968"/>
      <c r="C277" s="934"/>
      <c r="D277" s="934"/>
      <c r="E277" s="934"/>
      <c r="I277" s="949"/>
      <c r="J277" s="1131"/>
      <c r="K277" s="1149"/>
      <c r="L277" s="1150"/>
      <c r="M277" s="1150"/>
      <c r="N277" s="951"/>
    </row>
    <row r="278" spans="1:14" ht="15.75" customHeight="1">
      <c r="A278" s="949"/>
      <c r="B278" s="968"/>
      <c r="C278" s="934"/>
      <c r="D278" s="934"/>
      <c r="E278" s="934"/>
      <c r="I278" s="949"/>
      <c r="J278" s="965"/>
      <c r="K278" s="934"/>
      <c r="N278" s="934"/>
    </row>
    <row r="279" spans="1:14" ht="15.75" customHeight="1">
      <c r="A279" s="949"/>
      <c r="B279" s="968"/>
      <c r="C279" s="934"/>
      <c r="D279" s="934"/>
      <c r="E279" s="934"/>
      <c r="I279" s="949"/>
      <c r="J279" s="965"/>
      <c r="K279" s="934"/>
      <c r="N279" s="934"/>
    </row>
    <row r="280" spans="1:14" ht="15.75" customHeight="1">
      <c r="A280" s="949"/>
      <c r="B280" s="968"/>
      <c r="C280" s="934"/>
      <c r="D280" s="934"/>
      <c r="E280" s="934"/>
      <c r="I280" s="949"/>
      <c r="J280" s="965"/>
      <c r="K280" s="934"/>
      <c r="N280" s="934"/>
    </row>
    <row r="281" spans="1:14" ht="15.75" customHeight="1">
      <c r="A281" s="949"/>
      <c r="B281" s="968"/>
      <c r="C281" s="934"/>
      <c r="D281" s="934"/>
      <c r="E281" s="934"/>
      <c r="I281" s="949"/>
      <c r="J281" s="965"/>
      <c r="K281" s="934"/>
      <c r="N281" s="934"/>
    </row>
    <row r="282" spans="1:14" ht="15.75" customHeight="1">
      <c r="A282" s="949"/>
      <c r="B282" s="968"/>
      <c r="C282" s="934"/>
      <c r="D282" s="934"/>
      <c r="E282" s="934"/>
      <c r="I282" s="949"/>
      <c r="J282" s="965"/>
      <c r="K282" s="934"/>
      <c r="N282" s="934"/>
    </row>
    <row r="283" spans="1:14" ht="15.75" customHeight="1">
      <c r="A283" s="949"/>
      <c r="B283" s="968"/>
      <c r="C283" s="934"/>
      <c r="D283" s="934"/>
      <c r="E283" s="934"/>
      <c r="I283" s="949"/>
      <c r="J283" s="965"/>
      <c r="K283" s="934"/>
      <c r="N283" s="934"/>
    </row>
    <row r="284" spans="1:14" ht="15.75" customHeight="1">
      <c r="A284" s="949"/>
      <c r="B284" s="968"/>
      <c r="C284" s="934"/>
      <c r="D284" s="934"/>
      <c r="E284" s="934"/>
      <c r="I284" s="949"/>
      <c r="J284" s="965"/>
      <c r="K284" s="934"/>
      <c r="N284" s="934"/>
    </row>
    <row r="285" spans="1:14" ht="15.75" customHeight="1">
      <c r="A285" s="949"/>
      <c r="B285" s="968"/>
      <c r="C285" s="934"/>
      <c r="D285" s="934"/>
      <c r="E285" s="934"/>
      <c r="I285" s="949"/>
      <c r="J285" s="965"/>
      <c r="K285" s="934"/>
      <c r="N285" s="934"/>
    </row>
    <row r="286" spans="1:14" ht="15.75" customHeight="1">
      <c r="A286" s="949"/>
      <c r="B286" s="968"/>
      <c r="C286" s="934"/>
      <c r="D286" s="934"/>
      <c r="E286" s="934"/>
      <c r="I286" s="949"/>
      <c r="J286" s="965"/>
      <c r="K286" s="934"/>
      <c r="N286" s="934"/>
    </row>
    <row r="287" spans="1:14" ht="15.75" customHeight="1">
      <c r="A287" s="949"/>
      <c r="B287" s="968"/>
      <c r="C287" s="934"/>
      <c r="D287" s="934"/>
      <c r="E287" s="934"/>
      <c r="I287" s="949"/>
      <c r="J287" s="965"/>
      <c r="K287" s="934"/>
      <c r="N287" s="934"/>
    </row>
    <row r="288" spans="1:15" ht="15.75" customHeight="1">
      <c r="A288" s="1670" t="s">
        <v>4385</v>
      </c>
      <c r="B288" s="1670"/>
      <c r="C288" s="1670"/>
      <c r="D288" s="906" t="str">
        <f>ครูที่ปรึกษา!B86</f>
        <v>นางจันทิมา  มงคลมณี512</v>
      </c>
      <c r="E288" s="906"/>
      <c r="F288" s="1705" t="s">
        <v>4509</v>
      </c>
      <c r="G288" s="1705"/>
      <c r="H288" s="1705"/>
      <c r="I288" s="906"/>
      <c r="J288" s="1672" t="s">
        <v>4385</v>
      </c>
      <c r="K288" s="1672"/>
      <c r="L288" s="906" t="str">
        <f>ครูที่ปรึกษา!C86</f>
        <v>นายสมยศ  ทีคา234</v>
      </c>
      <c r="M288" s="906"/>
      <c r="N288" s="1722">
        <f>ครูที่ปรึกษา!E86</f>
        <v>7202</v>
      </c>
      <c r="O288" s="1723"/>
    </row>
    <row r="289" spans="1:15" ht="15.75" customHeight="1">
      <c r="A289" s="910" t="s">
        <v>4572</v>
      </c>
      <c r="B289" s="911" t="s">
        <v>4555</v>
      </c>
      <c r="C289" s="912"/>
      <c r="D289" s="913" t="s">
        <v>4556</v>
      </c>
      <c r="E289" s="914" t="s">
        <v>4627</v>
      </c>
      <c r="F289" s="1708" t="s">
        <v>4520</v>
      </c>
      <c r="G289" s="1705"/>
      <c r="H289" s="1706"/>
      <c r="I289" s="910" t="s">
        <v>4572</v>
      </c>
      <c r="J289" s="916" t="s">
        <v>4555</v>
      </c>
      <c r="K289" s="917"/>
      <c r="L289" s="918" t="s">
        <v>4556</v>
      </c>
      <c r="M289" s="919" t="s">
        <v>4627</v>
      </c>
      <c r="N289" s="906" t="s">
        <v>5473</v>
      </c>
      <c r="O289" s="1151"/>
    </row>
    <row r="290" spans="1:15" ht="15.75" customHeight="1">
      <c r="A290" s="921">
        <v>1</v>
      </c>
      <c r="B290" s="921">
        <v>48799</v>
      </c>
      <c r="C290" s="917" t="s">
        <v>4557</v>
      </c>
      <c r="D290" s="993" t="s">
        <v>6629</v>
      </c>
      <c r="E290" s="947" t="s">
        <v>6630</v>
      </c>
      <c r="F290" s="925"/>
      <c r="G290" s="925"/>
      <c r="H290" s="925"/>
      <c r="I290" s="921">
        <v>1</v>
      </c>
      <c r="J290" s="921">
        <v>48783</v>
      </c>
      <c r="K290" s="922" t="s">
        <v>4557</v>
      </c>
      <c r="L290" s="923" t="s">
        <v>6500</v>
      </c>
      <c r="M290" s="924" t="s">
        <v>6501</v>
      </c>
      <c r="N290" s="1100"/>
      <c r="O290" s="1152"/>
    </row>
    <row r="291" spans="1:15" ht="15.75" customHeight="1">
      <c r="A291" s="921">
        <v>2</v>
      </c>
      <c r="B291" s="921">
        <v>48807</v>
      </c>
      <c r="C291" s="922" t="s">
        <v>4557</v>
      </c>
      <c r="D291" s="923" t="s">
        <v>4965</v>
      </c>
      <c r="E291" s="924" t="s">
        <v>6643</v>
      </c>
      <c r="F291" s="925"/>
      <c r="G291" s="925"/>
      <c r="H291" s="925"/>
      <c r="I291" s="921">
        <v>2</v>
      </c>
      <c r="J291" s="984">
        <v>48784</v>
      </c>
      <c r="K291" s="922" t="s">
        <v>4557</v>
      </c>
      <c r="L291" s="923" t="s">
        <v>6616</v>
      </c>
      <c r="M291" s="924" t="s">
        <v>6617</v>
      </c>
      <c r="N291" s="1153"/>
      <c r="O291" s="1152"/>
    </row>
    <row r="292" spans="1:15" ht="15.75" customHeight="1">
      <c r="A292" s="921">
        <v>3</v>
      </c>
      <c r="B292" s="921">
        <v>48826</v>
      </c>
      <c r="C292" s="922" t="s">
        <v>4557</v>
      </c>
      <c r="D292" s="923" t="s">
        <v>6639</v>
      </c>
      <c r="E292" s="924" t="s">
        <v>6640</v>
      </c>
      <c r="F292" s="925"/>
      <c r="G292" s="925"/>
      <c r="H292" s="925"/>
      <c r="I292" s="921">
        <v>3</v>
      </c>
      <c r="J292" s="921">
        <v>48798</v>
      </c>
      <c r="K292" s="1025" t="s">
        <v>4557</v>
      </c>
      <c r="L292" s="993" t="s">
        <v>6631</v>
      </c>
      <c r="M292" s="947" t="s">
        <v>4792</v>
      </c>
      <c r="N292" s="1154"/>
      <c r="O292" s="1152"/>
    </row>
    <row r="293" spans="1:15" ht="15.75" customHeight="1">
      <c r="A293" s="921">
        <v>4</v>
      </c>
      <c r="B293" s="921">
        <v>48837</v>
      </c>
      <c r="C293" s="917" t="s">
        <v>4557</v>
      </c>
      <c r="D293" s="993" t="s">
        <v>5625</v>
      </c>
      <c r="E293" s="947" t="s">
        <v>6632</v>
      </c>
      <c r="F293" s="925"/>
      <c r="G293" s="925"/>
      <c r="H293" s="925"/>
      <c r="I293" s="921">
        <v>4</v>
      </c>
      <c r="J293" s="921">
        <v>48830</v>
      </c>
      <c r="K293" s="917" t="s">
        <v>4557</v>
      </c>
      <c r="L293" s="993" t="s">
        <v>4395</v>
      </c>
      <c r="M293" s="947" t="s">
        <v>6613</v>
      </c>
      <c r="N293" s="1100"/>
      <c r="O293" s="1152"/>
    </row>
    <row r="294" spans="1:15" ht="15.75" customHeight="1">
      <c r="A294" s="921">
        <v>5</v>
      </c>
      <c r="B294" s="921">
        <v>48860</v>
      </c>
      <c r="C294" s="922" t="s">
        <v>4557</v>
      </c>
      <c r="D294" s="923" t="s">
        <v>1353</v>
      </c>
      <c r="E294" s="924" t="s">
        <v>6610</v>
      </c>
      <c r="F294" s="645" t="s">
        <v>1352</v>
      </c>
      <c r="G294" s="1641" t="s">
        <v>6609</v>
      </c>
      <c r="H294" s="925"/>
      <c r="I294" s="921">
        <v>5</v>
      </c>
      <c r="J294" s="921">
        <v>48888</v>
      </c>
      <c r="K294" s="1025" t="s">
        <v>4557</v>
      </c>
      <c r="L294" s="939" t="s">
        <v>6624</v>
      </c>
      <c r="M294" s="940" t="s">
        <v>6625</v>
      </c>
      <c r="N294" s="1153"/>
      <c r="O294" s="1152"/>
    </row>
    <row r="295" spans="1:15" ht="15.75" customHeight="1">
      <c r="A295" s="921">
        <v>6</v>
      </c>
      <c r="B295" s="921">
        <v>48863</v>
      </c>
      <c r="C295" s="922" t="s">
        <v>4557</v>
      </c>
      <c r="D295" s="923" t="s">
        <v>4682</v>
      </c>
      <c r="E295" s="924" t="s">
        <v>6621</v>
      </c>
      <c r="F295" s="925"/>
      <c r="G295" s="925"/>
      <c r="H295" s="925"/>
      <c r="I295" s="921">
        <v>6</v>
      </c>
      <c r="J295" s="921">
        <v>48899</v>
      </c>
      <c r="K295" s="917" t="s">
        <v>4557</v>
      </c>
      <c r="L295" s="993" t="s">
        <v>5401</v>
      </c>
      <c r="M295" s="947" t="s">
        <v>6620</v>
      </c>
      <c r="N295" s="1153"/>
      <c r="O295" s="1152"/>
    </row>
    <row r="296" spans="1:15" ht="15.75" customHeight="1">
      <c r="A296" s="921">
        <v>7</v>
      </c>
      <c r="B296" s="921">
        <v>48918</v>
      </c>
      <c r="C296" s="922" t="s">
        <v>4557</v>
      </c>
      <c r="D296" s="923" t="s">
        <v>4502</v>
      </c>
      <c r="E296" s="924" t="s">
        <v>6638</v>
      </c>
      <c r="F296" s="925"/>
      <c r="G296" s="925"/>
      <c r="H296" s="925"/>
      <c r="I296" s="921">
        <v>7</v>
      </c>
      <c r="J296" s="921">
        <v>48901</v>
      </c>
      <c r="K296" s="1025" t="s">
        <v>4557</v>
      </c>
      <c r="L296" s="993" t="s">
        <v>2280</v>
      </c>
      <c r="M296" s="947" t="s">
        <v>4533</v>
      </c>
      <c r="N296" s="1153"/>
      <c r="O296" s="1155"/>
    </row>
    <row r="297" spans="1:15" ht="15.75" customHeight="1">
      <c r="A297" s="921">
        <v>8</v>
      </c>
      <c r="B297" s="921">
        <v>48946</v>
      </c>
      <c r="C297" s="917" t="s">
        <v>4557</v>
      </c>
      <c r="D297" s="993" t="s">
        <v>5769</v>
      </c>
      <c r="E297" s="947" t="s">
        <v>2282</v>
      </c>
      <c r="F297" s="925"/>
      <c r="G297" s="925"/>
      <c r="H297" s="925"/>
      <c r="I297" s="921">
        <v>8</v>
      </c>
      <c r="J297" s="921">
        <v>48994</v>
      </c>
      <c r="K297" s="1027" t="s">
        <v>4557</v>
      </c>
      <c r="L297" s="982" t="s">
        <v>6627</v>
      </c>
      <c r="M297" s="983" t="s">
        <v>6628</v>
      </c>
      <c r="N297" s="1153"/>
      <c r="O297" s="1155"/>
    </row>
    <row r="298" spans="1:14" ht="15.75" customHeight="1">
      <c r="A298" s="921">
        <v>9</v>
      </c>
      <c r="B298" s="981">
        <v>48978</v>
      </c>
      <c r="C298" s="922" t="s">
        <v>4557</v>
      </c>
      <c r="D298" s="923" t="s">
        <v>6611</v>
      </c>
      <c r="E298" s="924" t="s">
        <v>6612</v>
      </c>
      <c r="F298" s="925"/>
      <c r="G298" s="925"/>
      <c r="H298" s="925"/>
      <c r="I298" s="921">
        <v>9</v>
      </c>
      <c r="J298" s="921">
        <v>49532</v>
      </c>
      <c r="K298" s="922" t="s">
        <v>4557</v>
      </c>
      <c r="L298" s="923" t="s">
        <v>2214</v>
      </c>
      <c r="M298" s="924" t="s">
        <v>4040</v>
      </c>
      <c r="N298" s="934"/>
    </row>
    <row r="299" spans="1:15" ht="15.75" customHeight="1">
      <c r="A299" s="921">
        <v>10</v>
      </c>
      <c r="B299" s="921">
        <v>48979</v>
      </c>
      <c r="C299" s="917" t="s">
        <v>4557</v>
      </c>
      <c r="D299" s="993" t="s">
        <v>4464</v>
      </c>
      <c r="E299" s="947" t="s">
        <v>6623</v>
      </c>
      <c r="F299" s="925"/>
      <c r="G299" s="925"/>
      <c r="H299" s="925"/>
      <c r="I299" s="921">
        <v>10</v>
      </c>
      <c r="J299" s="981">
        <v>51886</v>
      </c>
      <c r="K299" s="917" t="s">
        <v>4557</v>
      </c>
      <c r="L299" s="993" t="s">
        <v>2296</v>
      </c>
      <c r="M299" s="947" t="s">
        <v>4370</v>
      </c>
      <c r="N299" s="1156"/>
      <c r="O299" s="978"/>
    </row>
    <row r="300" spans="1:15" ht="15.75" customHeight="1">
      <c r="A300" s="921">
        <v>11</v>
      </c>
      <c r="B300" s="921">
        <v>48984</v>
      </c>
      <c r="C300" s="917" t="s">
        <v>4557</v>
      </c>
      <c r="D300" s="993" t="s">
        <v>6618</v>
      </c>
      <c r="E300" s="947" t="s">
        <v>6619</v>
      </c>
      <c r="F300" s="925"/>
      <c r="G300" s="925"/>
      <c r="H300" s="925"/>
      <c r="I300" s="921">
        <v>11</v>
      </c>
      <c r="J300" s="921">
        <v>51887</v>
      </c>
      <c r="K300" s="917" t="s">
        <v>4557</v>
      </c>
      <c r="L300" s="993" t="s">
        <v>6622</v>
      </c>
      <c r="M300" s="947" t="s">
        <v>5080</v>
      </c>
      <c r="N300" s="1153"/>
      <c r="O300" s="1157"/>
    </row>
    <row r="301" spans="1:15" ht="15.75" customHeight="1">
      <c r="A301" s="921">
        <v>12</v>
      </c>
      <c r="B301" s="921">
        <v>49029</v>
      </c>
      <c r="C301" s="917" t="s">
        <v>4557</v>
      </c>
      <c r="D301" s="993" t="s">
        <v>6614</v>
      </c>
      <c r="E301" s="947" t="s">
        <v>6615</v>
      </c>
      <c r="F301" s="925"/>
      <c r="G301" s="925"/>
      <c r="H301" s="925"/>
      <c r="I301" s="921">
        <v>12</v>
      </c>
      <c r="J301" s="981">
        <v>51888</v>
      </c>
      <c r="K301" s="1158" t="s">
        <v>4557</v>
      </c>
      <c r="L301" s="993" t="s">
        <v>4620</v>
      </c>
      <c r="M301" s="947" t="s">
        <v>6637</v>
      </c>
      <c r="N301" s="1159"/>
      <c r="O301" s="985"/>
    </row>
    <row r="302" spans="1:15" ht="15.75" customHeight="1">
      <c r="A302" s="921">
        <v>13</v>
      </c>
      <c r="B302" s="921">
        <v>49046</v>
      </c>
      <c r="C302" s="922" t="s">
        <v>4557</v>
      </c>
      <c r="D302" s="923" t="s">
        <v>5069</v>
      </c>
      <c r="E302" s="924" t="s">
        <v>6626</v>
      </c>
      <c r="F302" s="925"/>
      <c r="G302" s="925"/>
      <c r="H302" s="925"/>
      <c r="I302" s="921">
        <v>13</v>
      </c>
      <c r="J302" s="921">
        <v>51889</v>
      </c>
      <c r="K302" s="917" t="s">
        <v>4557</v>
      </c>
      <c r="L302" s="993" t="s">
        <v>6633</v>
      </c>
      <c r="M302" s="947" t="s">
        <v>6634</v>
      </c>
      <c r="N302" s="1153"/>
      <c r="O302" s="1152"/>
    </row>
    <row r="303" spans="1:15" ht="15.75" customHeight="1">
      <c r="A303" s="921">
        <v>14</v>
      </c>
      <c r="B303" s="921">
        <v>49097</v>
      </c>
      <c r="C303" s="917" t="s">
        <v>4557</v>
      </c>
      <c r="D303" s="993" t="s">
        <v>6635</v>
      </c>
      <c r="E303" s="947" t="s">
        <v>6636</v>
      </c>
      <c r="F303" s="925"/>
      <c r="G303" s="925"/>
      <c r="H303" s="925"/>
      <c r="I303" s="921">
        <v>14</v>
      </c>
      <c r="J303" s="981">
        <v>51890</v>
      </c>
      <c r="K303" s="922" t="s">
        <v>5649</v>
      </c>
      <c r="L303" s="993" t="s">
        <v>2272</v>
      </c>
      <c r="M303" s="947" t="s">
        <v>5559</v>
      </c>
      <c r="N303" s="1153"/>
      <c r="O303" s="1152"/>
    </row>
    <row r="304" spans="1:15" ht="15.75" customHeight="1">
      <c r="A304" s="921">
        <v>15</v>
      </c>
      <c r="B304" s="921">
        <v>49017</v>
      </c>
      <c r="C304" s="917" t="s">
        <v>5649</v>
      </c>
      <c r="D304" s="923" t="s">
        <v>6651</v>
      </c>
      <c r="E304" s="924" t="s">
        <v>6652</v>
      </c>
      <c r="F304" s="925"/>
      <c r="G304" s="925"/>
      <c r="H304" s="925"/>
      <c r="I304" s="921">
        <v>15</v>
      </c>
      <c r="J304" s="921">
        <v>51891</v>
      </c>
      <c r="K304" s="917" t="s">
        <v>5649</v>
      </c>
      <c r="L304" s="1062" t="s">
        <v>4800</v>
      </c>
      <c r="M304" s="1063" t="s">
        <v>6655</v>
      </c>
      <c r="N304" s="1153"/>
      <c r="O304" s="1152"/>
    </row>
    <row r="305" spans="1:15" ht="15.75" customHeight="1">
      <c r="A305" s="921">
        <v>16</v>
      </c>
      <c r="B305" s="981">
        <v>49034</v>
      </c>
      <c r="C305" s="922" t="s">
        <v>5649</v>
      </c>
      <c r="D305" s="923" t="s">
        <v>6648</v>
      </c>
      <c r="E305" s="924" t="s">
        <v>6649</v>
      </c>
      <c r="F305" s="925"/>
      <c r="G305" s="925"/>
      <c r="H305" s="925"/>
      <c r="I305" s="921">
        <v>16</v>
      </c>
      <c r="J305" s="981">
        <v>51892</v>
      </c>
      <c r="K305" s="917" t="s">
        <v>5649</v>
      </c>
      <c r="L305" s="1160" t="s">
        <v>4383</v>
      </c>
      <c r="M305" s="940" t="s">
        <v>5431</v>
      </c>
      <c r="N305" s="1153"/>
      <c r="O305" s="1152"/>
    </row>
    <row r="306" spans="1:15" ht="15.75" customHeight="1">
      <c r="A306" s="921">
        <v>17</v>
      </c>
      <c r="B306" s="981">
        <v>51882</v>
      </c>
      <c r="C306" s="917" t="s">
        <v>5649</v>
      </c>
      <c r="D306" s="993" t="s">
        <v>4814</v>
      </c>
      <c r="E306" s="947" t="s">
        <v>6646</v>
      </c>
      <c r="F306" s="925"/>
      <c r="G306" s="925"/>
      <c r="H306" s="925"/>
      <c r="I306" s="921">
        <v>17</v>
      </c>
      <c r="J306" s="921">
        <v>51893</v>
      </c>
      <c r="K306" s="922" t="s">
        <v>5649</v>
      </c>
      <c r="L306" s="993" t="s">
        <v>6644</v>
      </c>
      <c r="M306" s="947" t="s">
        <v>6645</v>
      </c>
      <c r="N306" s="1100"/>
      <c r="O306" s="1152"/>
    </row>
    <row r="307" spans="1:15" ht="15.75" customHeight="1">
      <c r="A307" s="921">
        <v>18</v>
      </c>
      <c r="B307" s="921">
        <v>51883</v>
      </c>
      <c r="C307" s="917" t="s">
        <v>5649</v>
      </c>
      <c r="D307" s="993" t="s">
        <v>6647</v>
      </c>
      <c r="E307" s="947" t="s">
        <v>5416</v>
      </c>
      <c r="F307" s="925"/>
      <c r="G307" s="925"/>
      <c r="H307" s="925"/>
      <c r="I307" s="921">
        <v>18</v>
      </c>
      <c r="J307" s="981">
        <v>51894</v>
      </c>
      <c r="K307" s="917" t="s">
        <v>5649</v>
      </c>
      <c r="L307" s="1062" t="s">
        <v>6653</v>
      </c>
      <c r="M307" s="1063" t="s">
        <v>4440</v>
      </c>
      <c r="N307" s="1153"/>
      <c r="O307" s="1152"/>
    </row>
    <row r="308" spans="1:15" ht="15.75" customHeight="1">
      <c r="A308" s="921">
        <v>19</v>
      </c>
      <c r="B308" s="981">
        <v>51884</v>
      </c>
      <c r="C308" s="917" t="s">
        <v>5649</v>
      </c>
      <c r="D308" s="939" t="s">
        <v>5655</v>
      </c>
      <c r="E308" s="940" t="s">
        <v>4375</v>
      </c>
      <c r="F308" s="925"/>
      <c r="G308" s="925"/>
      <c r="H308" s="925"/>
      <c r="I308" s="921">
        <v>19</v>
      </c>
      <c r="J308" s="921">
        <v>51895</v>
      </c>
      <c r="K308" s="917" t="s">
        <v>5649</v>
      </c>
      <c r="L308" s="993" t="s">
        <v>6641</v>
      </c>
      <c r="M308" s="947" t="s">
        <v>6642</v>
      </c>
      <c r="N308" s="1161"/>
      <c r="O308" s="1162"/>
    </row>
    <row r="309" spans="1:15" ht="15.75" customHeight="1">
      <c r="A309" s="921">
        <v>20</v>
      </c>
      <c r="B309" s="921">
        <v>51885</v>
      </c>
      <c r="C309" s="938" t="s">
        <v>5649</v>
      </c>
      <c r="D309" s="993" t="s">
        <v>5027</v>
      </c>
      <c r="E309" s="947" t="s">
        <v>6654</v>
      </c>
      <c r="F309" s="925"/>
      <c r="G309" s="925"/>
      <c r="H309" s="1128"/>
      <c r="I309" s="921">
        <v>20</v>
      </c>
      <c r="J309" s="981">
        <v>51896</v>
      </c>
      <c r="K309" s="922" t="s">
        <v>5649</v>
      </c>
      <c r="L309" s="939" t="s">
        <v>6650</v>
      </c>
      <c r="M309" s="940" t="s">
        <v>5260</v>
      </c>
      <c r="N309" s="947"/>
      <c r="O309" s="1162"/>
    </row>
    <row r="310" spans="1:15" ht="15.75" customHeight="1">
      <c r="A310" s="921"/>
      <c r="B310" s="1020"/>
      <c r="C310" s="953"/>
      <c r="D310" s="935"/>
      <c r="E310" s="935"/>
      <c r="F310" s="925"/>
      <c r="G310" s="925"/>
      <c r="H310" s="1128"/>
      <c r="I310" s="695">
        <v>21</v>
      </c>
      <c r="J310" s="1163">
        <v>52745</v>
      </c>
      <c r="K310" s="1164" t="s">
        <v>5649</v>
      </c>
      <c r="L310" s="1032" t="s">
        <v>3952</v>
      </c>
      <c r="M310" s="1165" t="s">
        <v>3953</v>
      </c>
      <c r="N310" s="947"/>
      <c r="O310" s="1162"/>
    </row>
    <row r="311" spans="1:15" ht="15.75" customHeight="1">
      <c r="A311" s="921"/>
      <c r="B311" s="995"/>
      <c r="F311" s="925"/>
      <c r="G311" s="925"/>
      <c r="H311" s="1128"/>
      <c r="I311" s="921"/>
      <c r="J311" s="921"/>
      <c r="K311" s="993"/>
      <c r="L311" s="1000"/>
      <c r="M311" s="947"/>
      <c r="N311" s="925"/>
      <c r="O311" s="920"/>
    </row>
    <row r="312" spans="1:15" ht="15.75" customHeight="1">
      <c r="A312" s="921"/>
      <c r="B312" s="921"/>
      <c r="C312" s="993"/>
      <c r="F312" s="1026"/>
      <c r="G312" s="1026"/>
      <c r="I312" s="921"/>
      <c r="J312" s="1166"/>
      <c r="K312" s="1059"/>
      <c r="L312" s="1001"/>
      <c r="M312" s="1039"/>
      <c r="N312" s="925"/>
      <c r="O312" s="920"/>
    </row>
    <row r="313" spans="1:15" ht="15.75" customHeight="1">
      <c r="A313" s="921"/>
      <c r="B313" s="921"/>
      <c r="C313" s="993"/>
      <c r="F313" s="1102"/>
      <c r="G313" s="1102"/>
      <c r="I313" s="921"/>
      <c r="J313" s="1166"/>
      <c r="K313" s="1059"/>
      <c r="L313" s="1001"/>
      <c r="M313" s="1039"/>
      <c r="N313" s="925"/>
      <c r="O313" s="920"/>
    </row>
    <row r="314" spans="1:15" ht="15.75" customHeight="1">
      <c r="A314" s="921"/>
      <c r="B314" s="921"/>
      <c r="C314" s="993"/>
      <c r="F314" s="1026"/>
      <c r="G314" s="1026"/>
      <c r="I314" s="921"/>
      <c r="J314" s="927"/>
      <c r="K314" s="993"/>
      <c r="L314" s="1000"/>
      <c r="M314" s="947"/>
      <c r="N314" s="925"/>
      <c r="O314" s="920"/>
    </row>
    <row r="315" spans="1:15" ht="15.75" customHeight="1">
      <c r="A315" s="921"/>
      <c r="B315" s="921"/>
      <c r="C315" s="993"/>
      <c r="F315" s="1026"/>
      <c r="G315" s="1026"/>
      <c r="I315" s="921"/>
      <c r="J315" s="927"/>
      <c r="K315" s="993"/>
      <c r="L315" s="1000"/>
      <c r="M315" s="947"/>
      <c r="N315" s="925"/>
      <c r="O315" s="920"/>
    </row>
    <row r="316" spans="1:15" ht="15.75" customHeight="1">
      <c r="A316" s="921"/>
      <c r="B316" s="921"/>
      <c r="C316" s="993"/>
      <c r="F316" s="1026"/>
      <c r="G316" s="1026"/>
      <c r="I316" s="921"/>
      <c r="J316" s="1166"/>
      <c r="K316" s="1059"/>
      <c r="L316" s="1001"/>
      <c r="M316" s="1039"/>
      <c r="N316" s="925"/>
      <c r="O316" s="920"/>
    </row>
    <row r="317" spans="1:15" ht="15.75" customHeight="1">
      <c r="A317" s="1054"/>
      <c r="B317" s="1054"/>
      <c r="C317" s="1054"/>
      <c r="D317" s="1050"/>
      <c r="E317" s="1050"/>
      <c r="F317" s="1167"/>
      <c r="G317" s="1167"/>
      <c r="H317" s="1168"/>
      <c r="I317" s="1054"/>
      <c r="J317" s="1021"/>
      <c r="K317" s="1050"/>
      <c r="L317" s="1050"/>
      <c r="M317" s="1050"/>
      <c r="N317" s="1167"/>
      <c r="O317" s="1169"/>
    </row>
    <row r="318" spans="1:15" ht="15.75" customHeight="1">
      <c r="A318" s="1054"/>
      <c r="B318" s="1131"/>
      <c r="C318" s="950"/>
      <c r="D318" s="951"/>
      <c r="E318" s="951"/>
      <c r="F318" s="951"/>
      <c r="G318" s="1167"/>
      <c r="H318" s="1167"/>
      <c r="I318" s="1054"/>
      <c r="J318" s="1021"/>
      <c r="K318" s="1061"/>
      <c r="L318" s="1052"/>
      <c r="M318" s="1052"/>
      <c r="N318" s="1050"/>
      <c r="O318" s="1170"/>
    </row>
    <row r="319" spans="1:15" ht="15.75" customHeight="1">
      <c r="A319" s="1054"/>
      <c r="B319" s="1054"/>
      <c r="C319" s="1050"/>
      <c r="D319" s="1050"/>
      <c r="E319" s="1050"/>
      <c r="F319" s="1167"/>
      <c r="G319" s="1167"/>
      <c r="H319" s="1167"/>
      <c r="I319" s="1054"/>
      <c r="J319" s="1021"/>
      <c r="K319" s="1006"/>
      <c r="L319" s="1171"/>
      <c r="M319" s="1171"/>
      <c r="N319" s="1050"/>
      <c r="O319" s="1169"/>
    </row>
    <row r="320" spans="1:15" ht="15.75" customHeight="1">
      <c r="A320" s="1054"/>
      <c r="B320" s="1054"/>
      <c r="C320" s="1050"/>
      <c r="D320" s="1050"/>
      <c r="E320" s="1050"/>
      <c r="F320" s="1167"/>
      <c r="G320" s="1167"/>
      <c r="H320" s="1167"/>
      <c r="I320" s="1054"/>
      <c r="J320" s="1172"/>
      <c r="K320" s="1167"/>
      <c r="L320" s="1167"/>
      <c r="M320" s="1167"/>
      <c r="N320" s="1050"/>
      <c r="O320" s="1170"/>
    </row>
    <row r="321" spans="1:15" ht="15.75" customHeight="1">
      <c r="A321" s="1054"/>
      <c r="B321" s="1168"/>
      <c r="C321" s="1167"/>
      <c r="D321" s="1167"/>
      <c r="E321" s="1167"/>
      <c r="F321" s="1167"/>
      <c r="G321" s="1167"/>
      <c r="H321" s="1167"/>
      <c r="I321" s="1054"/>
      <c r="J321" s="1021"/>
      <c r="K321" s="1050"/>
      <c r="L321" s="1050"/>
      <c r="M321" s="1050"/>
      <c r="N321" s="1167"/>
      <c r="O321" s="1170"/>
    </row>
    <row r="322" spans="1:15" ht="15.75" customHeight="1">
      <c r="A322" s="1054"/>
      <c r="B322" s="1048"/>
      <c r="C322" s="1050"/>
      <c r="D322" s="1050"/>
      <c r="E322" s="1050"/>
      <c r="F322" s="1167"/>
      <c r="G322" s="1167"/>
      <c r="H322" s="1167"/>
      <c r="I322" s="1054"/>
      <c r="K322" s="1173"/>
      <c r="L322" s="1173"/>
      <c r="M322" s="1173"/>
      <c r="N322" s="1173"/>
      <c r="O322" s="1170"/>
    </row>
    <row r="323" spans="1:15" ht="15.75" customHeight="1">
      <c r="A323" s="1054"/>
      <c r="B323" s="1048"/>
      <c r="C323" s="1050"/>
      <c r="D323" s="1050"/>
      <c r="E323" s="1050"/>
      <c r="F323" s="1167"/>
      <c r="G323" s="1167"/>
      <c r="H323" s="1167"/>
      <c r="I323" s="1054"/>
      <c r="K323" s="1173"/>
      <c r="L323" s="1173"/>
      <c r="M323" s="1173"/>
      <c r="N323" s="1173"/>
      <c r="O323" s="1170"/>
    </row>
    <row r="324" spans="1:15" ht="15.75" customHeight="1">
      <c r="A324" s="1054"/>
      <c r="B324" s="1048"/>
      <c r="C324" s="1050"/>
      <c r="D324" s="1050"/>
      <c r="E324" s="1050"/>
      <c r="F324" s="1167"/>
      <c r="G324" s="1167"/>
      <c r="H324" s="1167"/>
      <c r="I324" s="1054"/>
      <c r="J324" s="1174"/>
      <c r="K324" s="1050"/>
      <c r="L324" s="1050"/>
      <c r="M324" s="1050"/>
      <c r="N324" s="1050"/>
      <c r="O324" s="1170"/>
    </row>
    <row r="325" spans="1:14" ht="15.75" customHeight="1">
      <c r="A325" s="949"/>
      <c r="B325" s="968"/>
      <c r="C325" s="934"/>
      <c r="D325" s="934"/>
      <c r="E325" s="934"/>
      <c r="I325" s="949"/>
      <c r="J325" s="965"/>
      <c r="K325" s="934"/>
      <c r="N325" s="934"/>
    </row>
    <row r="326" spans="1:14" ht="15.75" customHeight="1">
      <c r="A326" s="949"/>
      <c r="B326" s="968"/>
      <c r="C326" s="934"/>
      <c r="D326" s="934"/>
      <c r="E326" s="934"/>
      <c r="I326" s="949"/>
      <c r="J326" s="965"/>
      <c r="K326" s="934"/>
      <c r="N326" s="934"/>
    </row>
    <row r="327" spans="1:14" ht="15.75" customHeight="1">
      <c r="A327" s="949"/>
      <c r="B327" s="968"/>
      <c r="C327" s="934"/>
      <c r="D327" s="934"/>
      <c r="E327" s="934"/>
      <c r="I327" s="949"/>
      <c r="J327" s="965"/>
      <c r="K327" s="934"/>
      <c r="N327" s="934"/>
    </row>
    <row r="328" spans="1:14" ht="15.75" customHeight="1">
      <c r="A328" s="949"/>
      <c r="B328" s="968"/>
      <c r="C328" s="934"/>
      <c r="D328" s="934"/>
      <c r="E328" s="934"/>
      <c r="I328" s="949"/>
      <c r="J328" s="965"/>
      <c r="K328" s="934"/>
      <c r="N328" s="934"/>
    </row>
    <row r="329" spans="1:15" ht="15.75" customHeight="1">
      <c r="A329" s="1670" t="s">
        <v>4385</v>
      </c>
      <c r="B329" s="1670"/>
      <c r="C329" s="1670"/>
      <c r="D329" s="906" t="str">
        <f>ครูที่ปรึกษา!B87</f>
        <v>นายเทอดวิทย์  ไชยรัตน์376</v>
      </c>
      <c r="E329" s="906"/>
      <c r="F329" s="1705" t="s">
        <v>4511</v>
      </c>
      <c r="G329" s="1705"/>
      <c r="H329" s="1705"/>
      <c r="I329" s="604" t="s">
        <v>4385</v>
      </c>
      <c r="J329" s="1092"/>
      <c r="K329" s="905"/>
      <c r="L329" s="906" t="str">
        <f>ครูที่ปรึกษา!C87</f>
        <v>นางสุภาพร  ศรีชิณราช348</v>
      </c>
      <c r="M329" s="906"/>
      <c r="N329" s="906" t="s">
        <v>5473</v>
      </c>
      <c r="O329" s="1093">
        <f>ครูที่ปรึกษา!E87</f>
        <v>7203</v>
      </c>
    </row>
    <row r="330" spans="1:15" ht="15.75" customHeight="1">
      <c r="A330" s="910" t="s">
        <v>4572</v>
      </c>
      <c r="B330" s="911" t="s">
        <v>4555</v>
      </c>
      <c r="C330" s="912"/>
      <c r="D330" s="913" t="s">
        <v>4556</v>
      </c>
      <c r="E330" s="914" t="s">
        <v>4627</v>
      </c>
      <c r="F330" s="1708" t="s">
        <v>4521</v>
      </c>
      <c r="G330" s="1705"/>
      <c r="H330" s="1706"/>
      <c r="I330" s="910" t="s">
        <v>4572</v>
      </c>
      <c r="J330" s="916" t="s">
        <v>4555</v>
      </c>
      <c r="K330" s="917"/>
      <c r="L330" s="918" t="s">
        <v>4556</v>
      </c>
      <c r="M330" s="919" t="s">
        <v>4627</v>
      </c>
      <c r="N330" s="906" t="s">
        <v>5473</v>
      </c>
      <c r="O330" s="1094"/>
    </row>
    <row r="331" spans="1:15" ht="15.75" customHeight="1">
      <c r="A331" s="921">
        <v>1</v>
      </c>
      <c r="B331" s="921">
        <v>48785</v>
      </c>
      <c r="C331" s="921" t="s">
        <v>4557</v>
      </c>
      <c r="D331" s="993" t="s">
        <v>6675</v>
      </c>
      <c r="E331" s="947" t="s">
        <v>6676</v>
      </c>
      <c r="F331" s="925"/>
      <c r="G331" s="925"/>
      <c r="H331" s="925"/>
      <c r="I331" s="921">
        <v>1</v>
      </c>
      <c r="J331" s="921">
        <v>48765</v>
      </c>
      <c r="K331" s="922" t="s">
        <v>4557</v>
      </c>
      <c r="L331" s="923" t="s">
        <v>6684</v>
      </c>
      <c r="M331" s="924" t="s">
        <v>6685</v>
      </c>
      <c r="N331" s="1026"/>
      <c r="O331" s="928"/>
    </row>
    <row r="332" spans="1:15" ht="15.75" customHeight="1">
      <c r="A332" s="921">
        <v>2</v>
      </c>
      <c r="B332" s="921">
        <v>48820</v>
      </c>
      <c r="C332" s="921" t="s">
        <v>4557</v>
      </c>
      <c r="D332" s="993" t="s">
        <v>6662</v>
      </c>
      <c r="E332" s="947" t="s">
        <v>6663</v>
      </c>
      <c r="F332" s="925"/>
      <c r="G332" s="925"/>
      <c r="H332" s="925"/>
      <c r="I332" s="921">
        <v>2</v>
      </c>
      <c r="J332" s="921">
        <v>48823</v>
      </c>
      <c r="K332" s="917" t="s">
        <v>4557</v>
      </c>
      <c r="L332" s="993" t="s">
        <v>6680</v>
      </c>
      <c r="M332" s="947" t="s">
        <v>6681</v>
      </c>
      <c r="N332" s="925"/>
      <c r="O332" s="928"/>
    </row>
    <row r="333" spans="1:15" ht="15.75" customHeight="1">
      <c r="A333" s="921">
        <v>3</v>
      </c>
      <c r="B333" s="1114">
        <v>48822</v>
      </c>
      <c r="C333" s="1133" t="s">
        <v>4557</v>
      </c>
      <c r="D333" s="923" t="s">
        <v>6658</v>
      </c>
      <c r="E333" s="924" t="s">
        <v>6659</v>
      </c>
      <c r="F333" s="925"/>
      <c r="G333" s="925"/>
      <c r="H333" s="925"/>
      <c r="I333" s="921">
        <v>3</v>
      </c>
      <c r="J333" s="921">
        <v>48833</v>
      </c>
      <c r="K333" s="922" t="s">
        <v>4557</v>
      </c>
      <c r="L333" s="923" t="s">
        <v>6673</v>
      </c>
      <c r="M333" s="924" t="s">
        <v>6674</v>
      </c>
      <c r="N333" s="925"/>
      <c r="O333" s="928"/>
    </row>
    <row r="334" spans="1:15" ht="15.75" customHeight="1">
      <c r="A334" s="921">
        <v>4</v>
      </c>
      <c r="B334" s="921">
        <v>48877</v>
      </c>
      <c r="C334" s="1133" t="s">
        <v>4557</v>
      </c>
      <c r="D334" s="923" t="s">
        <v>6682</v>
      </c>
      <c r="E334" s="924" t="s">
        <v>6683</v>
      </c>
      <c r="F334" s="925"/>
      <c r="G334" s="925"/>
      <c r="H334" s="925"/>
      <c r="I334" s="921">
        <v>4</v>
      </c>
      <c r="J334" s="921">
        <v>48885</v>
      </c>
      <c r="K334" s="922" t="s">
        <v>4557</v>
      </c>
      <c r="L334" s="923" t="s">
        <v>6677</v>
      </c>
      <c r="M334" s="924" t="s">
        <v>6678</v>
      </c>
      <c r="N334" s="925"/>
      <c r="O334" s="928"/>
    </row>
    <row r="335" spans="1:15" ht="15.75" customHeight="1">
      <c r="A335" s="921">
        <v>5</v>
      </c>
      <c r="B335" s="921">
        <v>48913</v>
      </c>
      <c r="C335" s="921" t="s">
        <v>4557</v>
      </c>
      <c r="D335" s="993" t="s">
        <v>4682</v>
      </c>
      <c r="E335" s="947" t="s">
        <v>1808</v>
      </c>
      <c r="F335" s="925"/>
      <c r="G335" s="925"/>
      <c r="H335" s="925"/>
      <c r="I335" s="921">
        <v>5</v>
      </c>
      <c r="J335" s="921">
        <v>48914</v>
      </c>
      <c r="K335" s="917" t="s">
        <v>4557</v>
      </c>
      <c r="L335" s="993" t="s">
        <v>6688</v>
      </c>
      <c r="M335" s="947" t="s">
        <v>6689</v>
      </c>
      <c r="N335" s="925"/>
      <c r="O335" s="928"/>
    </row>
    <row r="336" spans="1:15" ht="15.75" customHeight="1">
      <c r="A336" s="921">
        <v>6</v>
      </c>
      <c r="B336" s="1114">
        <v>48936</v>
      </c>
      <c r="C336" s="1133" t="s">
        <v>4557</v>
      </c>
      <c r="D336" s="923" t="s">
        <v>1812</v>
      </c>
      <c r="E336" s="924" t="s">
        <v>1813</v>
      </c>
      <c r="F336" s="925"/>
      <c r="G336" s="925"/>
      <c r="H336" s="925"/>
      <c r="I336" s="921">
        <v>6</v>
      </c>
      <c r="J336" s="921">
        <v>48929</v>
      </c>
      <c r="K336" s="922" t="s">
        <v>4557</v>
      </c>
      <c r="L336" s="923" t="s">
        <v>6666</v>
      </c>
      <c r="M336" s="924" t="s">
        <v>6667</v>
      </c>
      <c r="N336" s="925"/>
      <c r="O336" s="928"/>
    </row>
    <row r="337" spans="1:15" ht="15.75" customHeight="1">
      <c r="A337" s="921">
        <v>7</v>
      </c>
      <c r="B337" s="921">
        <v>48973</v>
      </c>
      <c r="C337" s="921" t="s">
        <v>4557</v>
      </c>
      <c r="D337" s="993" t="s">
        <v>5407</v>
      </c>
      <c r="E337" s="947" t="s">
        <v>6679</v>
      </c>
      <c r="F337" s="925"/>
      <c r="G337" s="925"/>
      <c r="H337" s="925"/>
      <c r="I337" s="921">
        <v>7</v>
      </c>
      <c r="J337" s="921">
        <v>48958</v>
      </c>
      <c r="K337" s="922" t="s">
        <v>4557</v>
      </c>
      <c r="L337" s="923" t="s">
        <v>6669</v>
      </c>
      <c r="M337" s="924" t="s">
        <v>6670</v>
      </c>
      <c r="N337" s="1026"/>
      <c r="O337" s="928"/>
    </row>
    <row r="338" spans="1:15" ht="15.75" customHeight="1">
      <c r="A338" s="921">
        <v>8</v>
      </c>
      <c r="B338" s="921">
        <v>48975</v>
      </c>
      <c r="C338" s="1133" t="s">
        <v>4557</v>
      </c>
      <c r="D338" s="923" t="s">
        <v>6660</v>
      </c>
      <c r="E338" s="924" t="s">
        <v>6661</v>
      </c>
      <c r="F338" s="925"/>
      <c r="G338" s="925"/>
      <c r="H338" s="925"/>
      <c r="I338" s="921">
        <v>8</v>
      </c>
      <c r="J338" s="921">
        <v>49009</v>
      </c>
      <c r="K338" s="917" t="s">
        <v>4557</v>
      </c>
      <c r="L338" s="993" t="s">
        <v>5067</v>
      </c>
      <c r="M338" s="947" t="s">
        <v>1809</v>
      </c>
      <c r="N338" s="925"/>
      <c r="O338" s="928"/>
    </row>
    <row r="339" spans="1:15" ht="15.75" customHeight="1">
      <c r="A339" s="921">
        <v>9</v>
      </c>
      <c r="B339" s="921">
        <v>48977</v>
      </c>
      <c r="C339" s="921" t="s">
        <v>4557</v>
      </c>
      <c r="D339" s="993" t="s">
        <v>5629</v>
      </c>
      <c r="E339" s="947" t="s">
        <v>6668</v>
      </c>
      <c r="F339" s="925"/>
      <c r="G339" s="925"/>
      <c r="H339" s="925"/>
      <c r="I339" s="921">
        <v>9</v>
      </c>
      <c r="J339" s="921">
        <v>49028</v>
      </c>
      <c r="K339" s="917" t="s">
        <v>4557</v>
      </c>
      <c r="L339" s="993" t="s">
        <v>4599</v>
      </c>
      <c r="M339" s="947" t="s">
        <v>4723</v>
      </c>
      <c r="N339" s="925"/>
      <c r="O339" s="928"/>
    </row>
    <row r="340" spans="1:14" ht="15.75" customHeight="1">
      <c r="A340" s="921">
        <v>10</v>
      </c>
      <c r="B340" s="921">
        <v>48986</v>
      </c>
      <c r="C340" s="1133" t="s">
        <v>4557</v>
      </c>
      <c r="D340" s="923" t="s">
        <v>6690</v>
      </c>
      <c r="E340" s="924" t="s">
        <v>6691</v>
      </c>
      <c r="F340" s="925"/>
      <c r="G340" s="925"/>
      <c r="H340" s="925"/>
      <c r="I340" s="921">
        <v>10</v>
      </c>
      <c r="J340" s="1056">
        <v>49031</v>
      </c>
      <c r="K340" s="949" t="s">
        <v>4557</v>
      </c>
      <c r="L340" s="1175" t="s">
        <v>2276</v>
      </c>
      <c r="M340" s="947" t="s">
        <v>4499</v>
      </c>
      <c r="N340" s="925"/>
    </row>
    <row r="341" spans="1:15" ht="15.75" customHeight="1">
      <c r="A341" s="921">
        <v>11</v>
      </c>
      <c r="B341" s="1114">
        <v>48996</v>
      </c>
      <c r="C341" s="1133" t="s">
        <v>4557</v>
      </c>
      <c r="D341" s="923" t="s">
        <v>4970</v>
      </c>
      <c r="E341" s="924" t="s">
        <v>1816</v>
      </c>
      <c r="F341" s="925"/>
      <c r="G341" s="925"/>
      <c r="H341" s="925"/>
      <c r="I341" s="921">
        <v>11</v>
      </c>
      <c r="J341" s="921">
        <v>51899</v>
      </c>
      <c r="K341" s="917" t="s">
        <v>4557</v>
      </c>
      <c r="L341" s="993" t="s">
        <v>1817</v>
      </c>
      <c r="M341" s="947" t="s">
        <v>5566</v>
      </c>
      <c r="N341" s="925"/>
      <c r="O341" s="928"/>
    </row>
    <row r="342" spans="1:15" ht="15.75" customHeight="1">
      <c r="A342" s="921">
        <v>12</v>
      </c>
      <c r="B342" s="921">
        <v>49006</v>
      </c>
      <c r="C342" s="921" t="s">
        <v>4557</v>
      </c>
      <c r="D342" s="993" t="s">
        <v>6664</v>
      </c>
      <c r="E342" s="947" t="s">
        <v>6665</v>
      </c>
      <c r="F342" s="925"/>
      <c r="G342" s="925"/>
      <c r="H342" s="925"/>
      <c r="I342" s="921">
        <v>12</v>
      </c>
      <c r="J342" s="921">
        <v>51900</v>
      </c>
      <c r="K342" s="917" t="s">
        <v>4557</v>
      </c>
      <c r="L342" s="993" t="s">
        <v>1814</v>
      </c>
      <c r="M342" s="947" t="s">
        <v>1815</v>
      </c>
      <c r="N342" s="925"/>
      <c r="O342" s="928"/>
    </row>
    <row r="343" spans="1:15" ht="15.75" customHeight="1">
      <c r="A343" s="921">
        <v>13</v>
      </c>
      <c r="B343" s="921">
        <v>49025</v>
      </c>
      <c r="C343" s="921" t="s">
        <v>4557</v>
      </c>
      <c r="D343" s="993" t="s">
        <v>6686</v>
      </c>
      <c r="E343" s="947" t="s">
        <v>6687</v>
      </c>
      <c r="F343" s="925"/>
      <c r="G343" s="925"/>
      <c r="H343" s="925"/>
      <c r="I343" s="921">
        <v>13</v>
      </c>
      <c r="J343" s="986">
        <v>52065</v>
      </c>
      <c r="K343" s="1164" t="s">
        <v>4557</v>
      </c>
      <c r="L343" s="1032" t="s">
        <v>4473</v>
      </c>
      <c r="M343" s="1034" t="s">
        <v>2352</v>
      </c>
      <c r="N343" s="925"/>
      <c r="O343" s="928"/>
    </row>
    <row r="344" spans="1:15" ht="15.75" customHeight="1">
      <c r="A344" s="921">
        <v>14</v>
      </c>
      <c r="B344" s="921">
        <v>49063</v>
      </c>
      <c r="C344" s="1133" t="s">
        <v>4557</v>
      </c>
      <c r="D344" s="923" t="s">
        <v>6671</v>
      </c>
      <c r="E344" s="924" t="s">
        <v>6672</v>
      </c>
      <c r="F344" s="925"/>
      <c r="G344" s="925"/>
      <c r="H344" s="925"/>
      <c r="I344" s="921">
        <v>14</v>
      </c>
      <c r="J344" s="921">
        <v>51901</v>
      </c>
      <c r="K344" s="922" t="s">
        <v>5649</v>
      </c>
      <c r="L344" s="939" t="s">
        <v>1826</v>
      </c>
      <c r="M344" s="940" t="s">
        <v>4720</v>
      </c>
      <c r="N344" s="925"/>
      <c r="O344" s="928"/>
    </row>
    <row r="345" spans="1:15" ht="15.75" customHeight="1">
      <c r="A345" s="921">
        <v>15</v>
      </c>
      <c r="B345" s="921">
        <v>49067</v>
      </c>
      <c r="C345" s="921" t="s">
        <v>4557</v>
      </c>
      <c r="D345" s="993" t="s">
        <v>6656</v>
      </c>
      <c r="E345" s="947" t="s">
        <v>6657</v>
      </c>
      <c r="F345" s="925"/>
      <c r="G345" s="925"/>
      <c r="H345" s="925"/>
      <c r="I345" s="921">
        <v>15</v>
      </c>
      <c r="J345" s="921">
        <v>51902</v>
      </c>
      <c r="K345" s="1025" t="s">
        <v>5649</v>
      </c>
      <c r="L345" s="939" t="s">
        <v>1823</v>
      </c>
      <c r="M345" s="940" t="s">
        <v>5044</v>
      </c>
      <c r="N345" s="925"/>
      <c r="O345" s="928"/>
    </row>
    <row r="346" spans="1:15" ht="15.75" customHeight="1">
      <c r="A346" s="921">
        <v>16</v>
      </c>
      <c r="B346" s="984">
        <v>49023</v>
      </c>
      <c r="C346" s="921" t="s">
        <v>5649</v>
      </c>
      <c r="D346" s="993" t="s">
        <v>1821</v>
      </c>
      <c r="E346" s="947" t="s">
        <v>1822</v>
      </c>
      <c r="F346" s="925"/>
      <c r="G346" s="925"/>
      <c r="H346" s="925"/>
      <c r="I346" s="921">
        <v>16</v>
      </c>
      <c r="J346" s="921">
        <v>51903</v>
      </c>
      <c r="K346" s="1025" t="s">
        <v>5649</v>
      </c>
      <c r="L346" s="939" t="s">
        <v>1829</v>
      </c>
      <c r="M346" s="940" t="s">
        <v>1830</v>
      </c>
      <c r="N346" s="925"/>
      <c r="O346" s="928"/>
    </row>
    <row r="347" spans="1:15" ht="15.75" customHeight="1">
      <c r="A347" s="921">
        <v>17</v>
      </c>
      <c r="B347" s="984">
        <v>49070</v>
      </c>
      <c r="C347" s="1133" t="s">
        <v>5649</v>
      </c>
      <c r="D347" s="923" t="s">
        <v>1827</v>
      </c>
      <c r="E347" s="924" t="s">
        <v>1828</v>
      </c>
      <c r="F347" s="925"/>
      <c r="G347" s="925"/>
      <c r="H347" s="925"/>
      <c r="I347" s="921">
        <v>17</v>
      </c>
      <c r="J347" s="921">
        <v>51904</v>
      </c>
      <c r="K347" s="938" t="s">
        <v>5649</v>
      </c>
      <c r="L347" s="993" t="s">
        <v>5031</v>
      </c>
      <c r="M347" s="947" t="s">
        <v>1820</v>
      </c>
      <c r="N347" s="925"/>
      <c r="O347" s="928"/>
    </row>
    <row r="348" spans="1:15" ht="15.75" customHeight="1">
      <c r="A348" s="921">
        <v>18</v>
      </c>
      <c r="B348" s="984">
        <v>49073</v>
      </c>
      <c r="C348" s="1133" t="s">
        <v>5649</v>
      </c>
      <c r="D348" s="923" t="s">
        <v>1824</v>
      </c>
      <c r="E348" s="924" t="s">
        <v>1825</v>
      </c>
      <c r="F348" s="925"/>
      <c r="G348" s="925"/>
      <c r="H348" s="925"/>
      <c r="I348" s="921">
        <v>18</v>
      </c>
      <c r="J348" s="921">
        <v>51905</v>
      </c>
      <c r="K348" s="938" t="s">
        <v>5649</v>
      </c>
      <c r="L348" s="993" t="s">
        <v>5036</v>
      </c>
      <c r="M348" s="947" t="s">
        <v>2273</v>
      </c>
      <c r="N348" s="925"/>
      <c r="O348" s="928"/>
    </row>
    <row r="349" spans="1:15" ht="15.75" customHeight="1">
      <c r="A349" s="921">
        <v>19</v>
      </c>
      <c r="B349" s="921">
        <v>51897</v>
      </c>
      <c r="C349" s="1133" t="s">
        <v>5649</v>
      </c>
      <c r="D349" s="993" t="s">
        <v>1818</v>
      </c>
      <c r="E349" s="947" t="s">
        <v>1819</v>
      </c>
      <c r="F349" s="925"/>
      <c r="G349" s="925"/>
      <c r="H349" s="925"/>
      <c r="I349" s="921">
        <v>19</v>
      </c>
      <c r="J349" s="986">
        <v>52061</v>
      </c>
      <c r="K349" s="1105" t="s">
        <v>5649</v>
      </c>
      <c r="L349" s="1059" t="s">
        <v>2341</v>
      </c>
      <c r="M349" s="1039" t="s">
        <v>2342</v>
      </c>
      <c r="N349" s="925"/>
      <c r="O349" s="925"/>
    </row>
    <row r="350" spans="1:15" ht="15.75" customHeight="1">
      <c r="A350" s="921">
        <v>20</v>
      </c>
      <c r="B350" s="984">
        <v>51898</v>
      </c>
      <c r="C350" s="921" t="s">
        <v>5649</v>
      </c>
      <c r="D350" s="993" t="s">
        <v>1831</v>
      </c>
      <c r="E350" s="947" t="s">
        <v>1832</v>
      </c>
      <c r="F350" s="925"/>
      <c r="G350" s="925"/>
      <c r="H350" s="1128"/>
      <c r="I350" s="921">
        <v>20</v>
      </c>
      <c r="J350" s="986">
        <v>52746</v>
      </c>
      <c r="K350" s="1105" t="s">
        <v>5649</v>
      </c>
      <c r="L350" s="1059" t="s">
        <v>3954</v>
      </c>
      <c r="M350" s="1039" t="s">
        <v>3955</v>
      </c>
      <c r="N350" s="925"/>
      <c r="O350" s="925"/>
    </row>
    <row r="351" spans="1:15" ht="15.75" customHeight="1">
      <c r="A351" s="921"/>
      <c r="B351" s="984"/>
      <c r="C351" s="938"/>
      <c r="D351" s="946"/>
      <c r="E351" s="940"/>
      <c r="F351" s="925"/>
      <c r="G351" s="925"/>
      <c r="H351" s="1128"/>
      <c r="I351" s="921"/>
      <c r="J351" s="986"/>
      <c r="K351" s="1105"/>
      <c r="L351" s="1059"/>
      <c r="M351" s="1039"/>
      <c r="N351" s="925"/>
      <c r="O351" s="928"/>
    </row>
    <row r="352" spans="1:15" ht="15.75" customHeight="1">
      <c r="A352" s="921"/>
      <c r="B352" s="1091"/>
      <c r="C352" s="921"/>
      <c r="D352" s="925"/>
      <c r="E352" s="925"/>
      <c r="F352" s="925"/>
      <c r="G352" s="1026"/>
      <c r="H352" s="1176"/>
      <c r="I352" s="921"/>
      <c r="J352" s="1103"/>
      <c r="K352" s="1177"/>
      <c r="L352" s="1178"/>
      <c r="M352" s="1179"/>
      <c r="N352" s="925"/>
      <c r="O352" s="928"/>
    </row>
    <row r="353" spans="1:15" ht="15.75" customHeight="1">
      <c r="A353" s="921"/>
      <c r="B353" s="984"/>
      <c r="C353" s="993"/>
      <c r="F353" s="1102"/>
      <c r="G353" s="1102"/>
      <c r="H353" s="1176"/>
      <c r="I353" s="921"/>
      <c r="J353" s="1180"/>
      <c r="K353" s="1181"/>
      <c r="L353" s="1182"/>
      <c r="M353" s="1179"/>
      <c r="N353" s="925"/>
      <c r="O353" s="928"/>
    </row>
    <row r="354" spans="1:15" ht="15.75" customHeight="1">
      <c r="A354" s="921"/>
      <c r="B354" s="984"/>
      <c r="C354" s="993"/>
      <c r="F354" s="1102"/>
      <c r="G354" s="1102"/>
      <c r="H354" s="1176"/>
      <c r="I354" s="921"/>
      <c r="J354" s="1180"/>
      <c r="K354" s="1181"/>
      <c r="L354" s="1182"/>
      <c r="M354" s="1179"/>
      <c r="N354" s="925"/>
      <c r="O354" s="928"/>
    </row>
    <row r="355" spans="1:15" ht="15.75" customHeight="1">
      <c r="A355" s="921"/>
      <c r="B355" s="984"/>
      <c r="C355" s="993"/>
      <c r="F355" s="1026"/>
      <c r="G355" s="1026"/>
      <c r="H355" s="1176"/>
      <c r="I355" s="921"/>
      <c r="J355" s="920"/>
      <c r="K355" s="993"/>
      <c r="L355" s="1000"/>
      <c r="M355" s="947"/>
      <c r="N355" s="925"/>
      <c r="O355" s="928"/>
    </row>
    <row r="356" spans="1:15" ht="15.75" customHeight="1">
      <c r="A356" s="921"/>
      <c r="B356" s="984"/>
      <c r="C356" s="1059"/>
      <c r="D356" s="1001"/>
      <c r="E356" s="1039"/>
      <c r="F356" s="1026"/>
      <c r="G356" s="1026"/>
      <c r="H356" s="1176"/>
      <c r="I356" s="921"/>
      <c r="J356" s="1180"/>
      <c r="K356" s="1181"/>
      <c r="L356" s="1182"/>
      <c r="M356" s="1179"/>
      <c r="N356" s="925"/>
      <c r="O356" s="928"/>
    </row>
    <row r="357" spans="1:15" ht="15.75" customHeight="1">
      <c r="A357" s="921"/>
      <c r="B357" s="984"/>
      <c r="C357" s="1059"/>
      <c r="D357" s="1001"/>
      <c r="E357" s="1039"/>
      <c r="F357" s="1026"/>
      <c r="G357" s="1026"/>
      <c r="H357" s="1176"/>
      <c r="I357" s="921"/>
      <c r="J357" s="1180"/>
      <c r="K357" s="1059"/>
      <c r="L357" s="1001"/>
      <c r="M357" s="1039"/>
      <c r="N357" s="925"/>
      <c r="O357" s="928"/>
    </row>
    <row r="358" spans="1:14" ht="15.75" customHeight="1">
      <c r="A358" s="949"/>
      <c r="B358" s="907"/>
      <c r="C358" s="907"/>
      <c r="D358" s="960"/>
      <c r="E358" s="960"/>
      <c r="I358" s="949"/>
      <c r="J358" s="965"/>
      <c r="K358" s="934"/>
      <c r="N358" s="934"/>
    </row>
    <row r="359" spans="1:14" ht="15.75" customHeight="1">
      <c r="A359" s="949"/>
      <c r="B359" s="968"/>
      <c r="C359" s="934"/>
      <c r="D359" s="934"/>
      <c r="E359" s="934"/>
      <c r="H359" s="907"/>
      <c r="I359" s="934"/>
      <c r="J359" s="1021"/>
      <c r="N359" s="1183"/>
    </row>
    <row r="360" spans="1:15" ht="15.75" customHeight="1">
      <c r="A360" s="949"/>
      <c r="B360" s="1054"/>
      <c r="C360" s="1061"/>
      <c r="D360" s="1052"/>
      <c r="E360" s="1052"/>
      <c r="F360" s="934"/>
      <c r="I360" s="949"/>
      <c r="J360" s="823">
        <v>52045</v>
      </c>
      <c r="K360" s="1573" t="s">
        <v>5649</v>
      </c>
      <c r="L360" s="439" t="s">
        <v>2302</v>
      </c>
      <c r="M360" s="439" t="s">
        <v>2303</v>
      </c>
      <c r="N360" s="439" t="s">
        <v>1691</v>
      </c>
      <c r="O360" s="837"/>
    </row>
    <row r="361" spans="1:14" ht="15.75" customHeight="1">
      <c r="A361" s="949"/>
      <c r="B361" s="968"/>
      <c r="C361" s="949"/>
      <c r="D361" s="934"/>
      <c r="E361" s="934"/>
      <c r="I361" s="949"/>
      <c r="N361" s="960"/>
    </row>
    <row r="362" spans="1:14" ht="15.75" customHeight="1">
      <c r="A362" s="949"/>
      <c r="B362" s="968"/>
      <c r="C362" s="934"/>
      <c r="D362" s="934"/>
      <c r="E362" s="934"/>
      <c r="I362" s="949"/>
      <c r="J362" s="1021"/>
      <c r="K362" s="1050"/>
      <c r="L362" s="1050"/>
      <c r="M362" s="1050"/>
      <c r="N362" s="934"/>
    </row>
    <row r="363" spans="1:14" ht="15.75" customHeight="1">
      <c r="A363" s="949"/>
      <c r="B363" s="968"/>
      <c r="C363" s="934"/>
      <c r="D363" s="934"/>
      <c r="E363" s="934"/>
      <c r="I363" s="949"/>
      <c r="J363" s="965"/>
      <c r="K363" s="934"/>
      <c r="N363" s="934"/>
    </row>
    <row r="364" spans="1:14" ht="15.75" customHeight="1">
      <c r="A364" s="949"/>
      <c r="B364" s="968"/>
      <c r="C364" s="934"/>
      <c r="D364" s="934"/>
      <c r="E364" s="934"/>
      <c r="I364" s="949"/>
      <c r="J364" s="965"/>
      <c r="K364" s="934"/>
      <c r="N364" s="934"/>
    </row>
    <row r="365" spans="1:14" ht="15.75" customHeight="1">
      <c r="A365" s="949"/>
      <c r="B365" s="968"/>
      <c r="C365" s="934"/>
      <c r="D365" s="934"/>
      <c r="E365" s="934"/>
      <c r="I365" s="949"/>
      <c r="J365" s="965"/>
      <c r="K365" s="934"/>
      <c r="N365" s="934"/>
    </row>
    <row r="366" spans="1:14" ht="15.75" customHeight="1">
      <c r="A366" s="949"/>
      <c r="B366" s="968"/>
      <c r="C366" s="934"/>
      <c r="D366" s="934"/>
      <c r="E366" s="934"/>
      <c r="I366" s="949"/>
      <c r="J366" s="965"/>
      <c r="K366" s="934"/>
      <c r="N366" s="934"/>
    </row>
    <row r="367" spans="1:14" ht="15.75" customHeight="1">
      <c r="A367" s="949"/>
      <c r="B367" s="968"/>
      <c r="C367" s="934"/>
      <c r="D367" s="934"/>
      <c r="E367" s="934"/>
      <c r="I367" s="949"/>
      <c r="J367" s="965"/>
      <c r="K367" s="934"/>
      <c r="N367" s="934"/>
    </row>
    <row r="368" spans="1:14" ht="15.75" customHeight="1">
      <c r="A368" s="949"/>
      <c r="B368" s="968"/>
      <c r="C368" s="934"/>
      <c r="D368" s="934"/>
      <c r="E368" s="934"/>
      <c r="I368" s="949"/>
      <c r="J368" s="965"/>
      <c r="K368" s="934"/>
      <c r="N368" s="934"/>
    </row>
    <row r="369" spans="1:14" ht="15.75" customHeight="1">
      <c r="A369" s="949"/>
      <c r="B369" s="968"/>
      <c r="C369" s="934"/>
      <c r="D369" s="934"/>
      <c r="E369" s="934"/>
      <c r="I369" s="949"/>
      <c r="J369" s="965"/>
      <c r="K369" s="934"/>
      <c r="N369" s="934"/>
    </row>
    <row r="370" spans="1:15" ht="15.75" customHeight="1">
      <c r="A370" s="1670" t="s">
        <v>4385</v>
      </c>
      <c r="B370" s="1670"/>
      <c r="C370" s="1670"/>
      <c r="D370" s="906" t="str">
        <f>ครูที่ปรึกษา!B88</f>
        <v>นายเรืองฤทธิ์  บุตรน้ำเพชร 237</v>
      </c>
      <c r="E370" s="906"/>
      <c r="F370" s="1705" t="s">
        <v>4506</v>
      </c>
      <c r="G370" s="1705"/>
      <c r="H370" s="1705"/>
      <c r="I370" s="604" t="s">
        <v>4385</v>
      </c>
      <c r="J370" s="1092"/>
      <c r="K370" s="905"/>
      <c r="L370" s="906" t="str">
        <f>ครูที่ปรึกษา!C88</f>
        <v>น.ส.สุนันทา  ด่านวันดี834</v>
      </c>
      <c r="M370" s="906"/>
      <c r="N370" s="906" t="s">
        <v>5473</v>
      </c>
      <c r="O370" s="1093">
        <f>ครูที่ปรึกษา!E88</f>
        <v>2202</v>
      </c>
    </row>
    <row r="371" spans="1:15" ht="15.75" customHeight="1">
      <c r="A371" s="910" t="s">
        <v>4572</v>
      </c>
      <c r="B371" s="911" t="s">
        <v>4555</v>
      </c>
      <c r="C371" s="912"/>
      <c r="D371" s="913" t="s">
        <v>4556</v>
      </c>
      <c r="E371" s="914" t="s">
        <v>4627</v>
      </c>
      <c r="F371" s="1708" t="s">
        <v>4507</v>
      </c>
      <c r="G371" s="1705"/>
      <c r="H371" s="1706"/>
      <c r="I371" s="910" t="s">
        <v>4572</v>
      </c>
      <c r="J371" s="916" t="s">
        <v>4555</v>
      </c>
      <c r="K371" s="917"/>
      <c r="L371" s="918" t="s">
        <v>4556</v>
      </c>
      <c r="M371" s="919" t="s">
        <v>4627</v>
      </c>
      <c r="N371" s="925"/>
      <c r="O371" s="1094"/>
    </row>
    <row r="372" spans="1:15" ht="15.75" customHeight="1">
      <c r="A372" s="695">
        <v>1</v>
      </c>
      <c r="B372" s="921">
        <v>48896</v>
      </c>
      <c r="C372" s="1133" t="s">
        <v>4557</v>
      </c>
      <c r="D372" s="923" t="s">
        <v>4562</v>
      </c>
      <c r="E372" s="924" t="s">
        <v>1850</v>
      </c>
      <c r="F372" s="926"/>
      <c r="G372" s="926"/>
      <c r="H372" s="926"/>
      <c r="I372" s="695">
        <v>1</v>
      </c>
      <c r="J372" s="986">
        <v>48189</v>
      </c>
      <c r="K372" s="986" t="s">
        <v>4557</v>
      </c>
      <c r="L372" s="1059" t="s">
        <v>1663</v>
      </c>
      <c r="M372" s="1039" t="s">
        <v>1664</v>
      </c>
      <c r="N372" s="856" t="s">
        <v>1665</v>
      </c>
      <c r="O372" s="928"/>
    </row>
    <row r="373" spans="1:15" ht="15.75" customHeight="1">
      <c r="A373" s="695">
        <v>2</v>
      </c>
      <c r="B373" s="921">
        <v>48932</v>
      </c>
      <c r="C373" s="921" t="s">
        <v>4557</v>
      </c>
      <c r="D373" s="993" t="s">
        <v>1838</v>
      </c>
      <c r="E373" s="947" t="s">
        <v>1839</v>
      </c>
      <c r="F373" s="926"/>
      <c r="G373" s="926"/>
      <c r="H373" s="926"/>
      <c r="I373" s="695">
        <v>2</v>
      </c>
      <c r="J373" s="921">
        <v>48862</v>
      </c>
      <c r="K373" s="921" t="s">
        <v>4557</v>
      </c>
      <c r="L373" s="993" t="s">
        <v>5075</v>
      </c>
      <c r="M373" s="947" t="s">
        <v>1849</v>
      </c>
      <c r="N373" s="1026"/>
      <c r="O373" s="928"/>
    </row>
    <row r="374" spans="1:15" ht="15.75" customHeight="1">
      <c r="A374" s="695">
        <v>3</v>
      </c>
      <c r="B374" s="921">
        <v>48963</v>
      </c>
      <c r="C374" s="921" t="s">
        <v>4557</v>
      </c>
      <c r="D374" s="993" t="s">
        <v>1853</v>
      </c>
      <c r="E374" s="947" t="s">
        <v>1854</v>
      </c>
      <c r="F374" s="926"/>
      <c r="G374" s="926"/>
      <c r="H374" s="926"/>
      <c r="I374" s="695">
        <v>3</v>
      </c>
      <c r="J374" s="921">
        <v>48919</v>
      </c>
      <c r="K374" s="921" t="s">
        <v>4557</v>
      </c>
      <c r="L374" s="993" t="s">
        <v>1840</v>
      </c>
      <c r="M374" s="947" t="s">
        <v>1841</v>
      </c>
      <c r="N374" s="925"/>
      <c r="O374" s="928"/>
    </row>
    <row r="375" spans="1:15" ht="15.75" customHeight="1">
      <c r="A375" s="695">
        <v>4</v>
      </c>
      <c r="B375" s="921">
        <v>48997</v>
      </c>
      <c r="C375" s="921" t="s">
        <v>4557</v>
      </c>
      <c r="D375" s="993" t="s">
        <v>5018</v>
      </c>
      <c r="E375" s="947" t="s">
        <v>1848</v>
      </c>
      <c r="F375" s="926"/>
      <c r="G375" s="926"/>
      <c r="H375" s="926"/>
      <c r="I375" s="695">
        <v>4</v>
      </c>
      <c r="J375" s="921">
        <v>48925</v>
      </c>
      <c r="K375" s="921" t="s">
        <v>4557</v>
      </c>
      <c r="L375" s="993" t="s">
        <v>4597</v>
      </c>
      <c r="M375" s="947" t="s">
        <v>1842</v>
      </c>
      <c r="N375" s="925"/>
      <c r="O375" s="928"/>
    </row>
    <row r="376" spans="1:15" ht="15.75" customHeight="1">
      <c r="A376" s="695">
        <v>5</v>
      </c>
      <c r="B376" s="921">
        <v>48998</v>
      </c>
      <c r="C376" s="1133" t="s">
        <v>4557</v>
      </c>
      <c r="D376" s="923" t="s">
        <v>4459</v>
      </c>
      <c r="E376" s="924" t="s">
        <v>1856</v>
      </c>
      <c r="F376" s="926"/>
      <c r="G376" s="926"/>
      <c r="H376" s="926"/>
      <c r="I376" s="695">
        <v>5</v>
      </c>
      <c r="J376" s="921">
        <v>48949</v>
      </c>
      <c r="K376" s="921" t="s">
        <v>4557</v>
      </c>
      <c r="L376" s="993" t="s">
        <v>1851</v>
      </c>
      <c r="M376" s="947" t="s">
        <v>1852</v>
      </c>
      <c r="N376" s="925"/>
      <c r="O376" s="928"/>
    </row>
    <row r="377" spans="1:15" ht="15.75" customHeight="1">
      <c r="A377" s="695">
        <v>6</v>
      </c>
      <c r="B377" s="921">
        <v>49002</v>
      </c>
      <c r="C377" s="921" t="s">
        <v>4557</v>
      </c>
      <c r="D377" s="993" t="s">
        <v>1833</v>
      </c>
      <c r="E377" s="947" t="s">
        <v>1834</v>
      </c>
      <c r="F377" s="926"/>
      <c r="G377" s="926"/>
      <c r="H377" s="926"/>
      <c r="I377" s="695">
        <v>6</v>
      </c>
      <c r="J377" s="921">
        <v>48967</v>
      </c>
      <c r="K377" s="921" t="s">
        <v>4557</v>
      </c>
      <c r="L377" s="993" t="s">
        <v>1855</v>
      </c>
      <c r="M377" s="947" t="s">
        <v>2343</v>
      </c>
      <c r="N377" s="925"/>
      <c r="O377" s="1184"/>
    </row>
    <row r="378" spans="1:15" ht="15.75" customHeight="1">
      <c r="A378" s="695">
        <v>7</v>
      </c>
      <c r="B378" s="921">
        <v>49081</v>
      </c>
      <c r="C378" s="921" t="s">
        <v>4557</v>
      </c>
      <c r="D378" s="993" t="s">
        <v>1846</v>
      </c>
      <c r="E378" s="947" t="s">
        <v>1847</v>
      </c>
      <c r="F378" s="926"/>
      <c r="G378" s="926"/>
      <c r="H378" s="926"/>
      <c r="I378" s="695">
        <v>7</v>
      </c>
      <c r="J378" s="921">
        <v>48999</v>
      </c>
      <c r="K378" s="1133" t="s">
        <v>4557</v>
      </c>
      <c r="L378" s="923" t="s">
        <v>2318</v>
      </c>
      <c r="M378" s="924" t="s">
        <v>5396</v>
      </c>
      <c r="N378" s="1642" t="s">
        <v>2869</v>
      </c>
      <c r="O378" s="928"/>
    </row>
    <row r="379" spans="1:15" ht="15.75" customHeight="1">
      <c r="A379" s="695">
        <v>8</v>
      </c>
      <c r="B379" s="921">
        <v>49154</v>
      </c>
      <c r="C379" s="921" t="s">
        <v>4557</v>
      </c>
      <c r="D379" s="993" t="s">
        <v>1843</v>
      </c>
      <c r="E379" s="947" t="s">
        <v>1844</v>
      </c>
      <c r="F379" s="926"/>
      <c r="G379" s="926"/>
      <c r="H379" s="926"/>
      <c r="I379" s="695">
        <v>8</v>
      </c>
      <c r="J379" s="921">
        <v>49079</v>
      </c>
      <c r="K379" s="921" t="s">
        <v>4557</v>
      </c>
      <c r="L379" s="993" t="s">
        <v>4818</v>
      </c>
      <c r="M379" s="947" t="s">
        <v>1857</v>
      </c>
      <c r="N379" s="925"/>
      <c r="O379" s="928"/>
    </row>
    <row r="380" spans="1:15" ht="15.75" customHeight="1">
      <c r="A380" s="695">
        <v>9</v>
      </c>
      <c r="B380" s="921">
        <v>51906</v>
      </c>
      <c r="C380" s="1133" t="s">
        <v>4557</v>
      </c>
      <c r="D380" s="923" t="s">
        <v>5898</v>
      </c>
      <c r="E380" s="924" t="s">
        <v>4994</v>
      </c>
      <c r="F380" s="926"/>
      <c r="G380" s="926"/>
      <c r="H380" s="926"/>
      <c r="I380" s="695">
        <v>9</v>
      </c>
      <c r="J380" s="921">
        <v>49083</v>
      </c>
      <c r="K380" s="921" t="s">
        <v>4557</v>
      </c>
      <c r="L380" s="993" t="s">
        <v>5071</v>
      </c>
      <c r="M380" s="947" t="s">
        <v>1845</v>
      </c>
      <c r="N380" s="925"/>
      <c r="O380" s="928"/>
    </row>
    <row r="381" spans="1:15" ht="15.75" customHeight="1">
      <c r="A381" s="695">
        <v>10</v>
      </c>
      <c r="B381" s="921">
        <v>51907</v>
      </c>
      <c r="C381" s="1133" t="s">
        <v>4557</v>
      </c>
      <c r="D381" s="923" t="s">
        <v>1836</v>
      </c>
      <c r="E381" s="924" t="s">
        <v>5596</v>
      </c>
      <c r="F381" s="926"/>
      <c r="G381" s="926"/>
      <c r="H381" s="926"/>
      <c r="I381" s="695">
        <v>10</v>
      </c>
      <c r="J381" s="921">
        <v>51914</v>
      </c>
      <c r="K381" s="1133" t="s">
        <v>4557</v>
      </c>
      <c r="L381" s="923" t="s">
        <v>5526</v>
      </c>
      <c r="M381" s="924" t="s">
        <v>1837</v>
      </c>
      <c r="N381" s="925"/>
      <c r="O381" s="928"/>
    </row>
    <row r="382" spans="1:15" ht="15.75" customHeight="1">
      <c r="A382" s="695">
        <v>11</v>
      </c>
      <c r="B382" s="921">
        <v>51909</v>
      </c>
      <c r="C382" s="1133" t="s">
        <v>4557</v>
      </c>
      <c r="D382" s="923" t="s">
        <v>5263</v>
      </c>
      <c r="E382" s="924" t="s">
        <v>5332</v>
      </c>
      <c r="F382" s="926"/>
      <c r="G382" s="926"/>
      <c r="H382" s="926"/>
      <c r="I382" s="695">
        <v>11</v>
      </c>
      <c r="J382" s="921">
        <v>51915</v>
      </c>
      <c r="K382" s="1133" t="s">
        <v>4557</v>
      </c>
      <c r="L382" s="923" t="s">
        <v>4382</v>
      </c>
      <c r="M382" s="924" t="s">
        <v>1835</v>
      </c>
      <c r="N382" s="925"/>
      <c r="O382" s="928"/>
    </row>
    <row r="383" spans="1:13" ht="15.75" customHeight="1">
      <c r="A383" s="695">
        <v>12</v>
      </c>
      <c r="B383" s="921">
        <v>49021</v>
      </c>
      <c r="C383" s="921" t="s">
        <v>5649</v>
      </c>
      <c r="D383" s="993" t="s">
        <v>1858</v>
      </c>
      <c r="E383" s="947" t="s">
        <v>1859</v>
      </c>
      <c r="F383" s="926"/>
      <c r="G383" s="926"/>
      <c r="H383" s="926"/>
      <c r="I383" s="695">
        <v>12</v>
      </c>
      <c r="J383" s="921">
        <v>49071</v>
      </c>
      <c r="K383" s="921" t="s">
        <v>5649</v>
      </c>
      <c r="L383" s="993" t="s">
        <v>1881</v>
      </c>
      <c r="M383" s="947" t="s">
        <v>1882</v>
      </c>
    </row>
    <row r="384" spans="1:15" ht="15.75" customHeight="1">
      <c r="A384" s="695">
        <v>13</v>
      </c>
      <c r="B384" s="921">
        <v>49057</v>
      </c>
      <c r="C384" s="921" t="s">
        <v>5649</v>
      </c>
      <c r="D384" s="993" t="s">
        <v>1870</v>
      </c>
      <c r="E384" s="947" t="s">
        <v>1871</v>
      </c>
      <c r="F384" s="926"/>
      <c r="G384" s="926"/>
      <c r="H384" s="926"/>
      <c r="I384" s="695">
        <v>13</v>
      </c>
      <c r="J384" s="921">
        <v>49076</v>
      </c>
      <c r="K384" s="921" t="s">
        <v>5649</v>
      </c>
      <c r="L384" s="993" t="s">
        <v>1868</v>
      </c>
      <c r="M384" s="947" t="s">
        <v>1869</v>
      </c>
      <c r="N384" s="925"/>
      <c r="O384" s="928"/>
    </row>
    <row r="385" spans="1:15" ht="15.75" customHeight="1">
      <c r="A385" s="695">
        <v>14</v>
      </c>
      <c r="B385" s="921">
        <v>49090</v>
      </c>
      <c r="C385" s="921" t="s">
        <v>5649</v>
      </c>
      <c r="D385" s="993" t="s">
        <v>1862</v>
      </c>
      <c r="E385" s="947" t="s">
        <v>1863</v>
      </c>
      <c r="F385" s="926"/>
      <c r="G385" s="926"/>
      <c r="H385" s="926"/>
      <c r="I385" s="695">
        <v>14</v>
      </c>
      <c r="J385" s="921">
        <v>51916</v>
      </c>
      <c r="K385" s="921" t="s">
        <v>5649</v>
      </c>
      <c r="L385" s="993" t="s">
        <v>1864</v>
      </c>
      <c r="M385" s="947" t="s">
        <v>1865</v>
      </c>
      <c r="N385" s="925"/>
      <c r="O385" s="928"/>
    </row>
    <row r="386" spans="1:15" ht="15.75" customHeight="1">
      <c r="A386" s="695">
        <v>15</v>
      </c>
      <c r="B386" s="921">
        <v>49121</v>
      </c>
      <c r="C386" s="921" t="s">
        <v>5649</v>
      </c>
      <c r="D386" s="993" t="s">
        <v>1883</v>
      </c>
      <c r="E386" s="947" t="s">
        <v>1884</v>
      </c>
      <c r="F386" s="926"/>
      <c r="G386" s="926"/>
      <c r="H386" s="926"/>
      <c r="I386" s="695">
        <v>15</v>
      </c>
      <c r="J386" s="921">
        <v>51917</v>
      </c>
      <c r="K386" s="921" t="s">
        <v>5649</v>
      </c>
      <c r="L386" s="923" t="s">
        <v>1875</v>
      </c>
      <c r="M386" s="924" t="s">
        <v>4440</v>
      </c>
      <c r="N386" s="925"/>
      <c r="O386" s="928"/>
    </row>
    <row r="387" spans="1:15" ht="15.75" customHeight="1">
      <c r="A387" s="695">
        <v>16</v>
      </c>
      <c r="B387" s="921">
        <v>51910</v>
      </c>
      <c r="C387" s="1133" t="s">
        <v>5649</v>
      </c>
      <c r="D387" s="923" t="s">
        <v>4719</v>
      </c>
      <c r="E387" s="924" t="s">
        <v>1876</v>
      </c>
      <c r="F387" s="926"/>
      <c r="G387" s="926"/>
      <c r="H387" s="926"/>
      <c r="I387" s="695">
        <v>16</v>
      </c>
      <c r="J387" s="921">
        <v>51918</v>
      </c>
      <c r="K387" s="1133" t="s">
        <v>5649</v>
      </c>
      <c r="L387" s="993" t="s">
        <v>1860</v>
      </c>
      <c r="M387" s="947" t="s">
        <v>1861</v>
      </c>
      <c r="N387" s="925"/>
      <c r="O387" s="928"/>
    </row>
    <row r="388" spans="1:15" ht="15.75" customHeight="1">
      <c r="A388" s="695">
        <v>17</v>
      </c>
      <c r="B388" s="921">
        <v>51911</v>
      </c>
      <c r="C388" s="1133" t="s">
        <v>5649</v>
      </c>
      <c r="D388" s="923" t="s">
        <v>1874</v>
      </c>
      <c r="E388" s="924" t="s">
        <v>4991</v>
      </c>
      <c r="F388" s="926"/>
      <c r="G388" s="926"/>
      <c r="H388" s="926"/>
      <c r="I388" s="695">
        <v>17</v>
      </c>
      <c r="J388" s="921">
        <v>51919</v>
      </c>
      <c r="K388" s="1133" t="s">
        <v>5649</v>
      </c>
      <c r="L388" s="923" t="s">
        <v>1877</v>
      </c>
      <c r="M388" s="924" t="s">
        <v>1878</v>
      </c>
      <c r="N388" s="925"/>
      <c r="O388" s="928"/>
    </row>
    <row r="389" spans="1:15" ht="15.75" customHeight="1">
      <c r="A389" s="695">
        <v>18</v>
      </c>
      <c r="B389" s="921">
        <v>51912</v>
      </c>
      <c r="C389" s="1133" t="s">
        <v>5649</v>
      </c>
      <c r="D389" s="923" t="s">
        <v>1866</v>
      </c>
      <c r="E389" s="924" t="s">
        <v>1867</v>
      </c>
      <c r="F389" s="926"/>
      <c r="G389" s="926"/>
      <c r="H389" s="926"/>
      <c r="I389" s="695"/>
      <c r="J389" s="921"/>
      <c r="K389" s="1133"/>
      <c r="L389" s="923"/>
      <c r="M389" s="924"/>
      <c r="N389" s="925"/>
      <c r="O389" s="928"/>
    </row>
    <row r="390" spans="1:15" ht="15.75" customHeight="1">
      <c r="A390" s="695">
        <v>19</v>
      </c>
      <c r="B390" s="921">
        <v>51913</v>
      </c>
      <c r="C390" s="1133" t="s">
        <v>5649</v>
      </c>
      <c r="D390" s="923" t="s">
        <v>1879</v>
      </c>
      <c r="E390" s="924" t="s">
        <v>1880</v>
      </c>
      <c r="F390" s="926"/>
      <c r="G390" s="926"/>
      <c r="H390" s="926"/>
      <c r="I390" s="695"/>
      <c r="J390" s="695"/>
      <c r="K390" s="695"/>
      <c r="L390" s="1185"/>
      <c r="M390" s="1153"/>
      <c r="N390" s="925"/>
      <c r="O390" s="928"/>
    </row>
    <row r="391" spans="1:15" ht="15.75" customHeight="1">
      <c r="A391" s="695"/>
      <c r="B391" s="921"/>
      <c r="C391" s="1133"/>
      <c r="D391" s="923"/>
      <c r="E391" s="924"/>
      <c r="F391" s="926"/>
      <c r="G391" s="926"/>
      <c r="H391" s="926"/>
      <c r="I391" s="695"/>
      <c r="J391" s="695"/>
      <c r="K391" s="1186"/>
      <c r="L391" s="997"/>
      <c r="M391" s="998"/>
      <c r="N391" s="925"/>
      <c r="O391" s="928"/>
    </row>
    <row r="392" spans="1:15" ht="15.75" customHeight="1">
      <c r="A392" s="695"/>
      <c r="B392" s="995"/>
      <c r="C392" s="1187"/>
      <c r="D392" s="1188"/>
      <c r="E392" s="998"/>
      <c r="F392" s="926"/>
      <c r="G392" s="1100"/>
      <c r="H392" s="948"/>
      <c r="I392" s="695"/>
      <c r="J392" s="921"/>
      <c r="K392" s="938"/>
      <c r="L392" s="946"/>
      <c r="M392" s="940"/>
      <c r="N392" s="925"/>
      <c r="O392" s="928"/>
    </row>
    <row r="393" spans="1:15" ht="15.75" customHeight="1">
      <c r="A393" s="695"/>
      <c r="B393" s="995"/>
      <c r="C393" s="1187"/>
      <c r="D393" s="1188"/>
      <c r="E393" s="998"/>
      <c r="F393" s="926"/>
      <c r="G393" s="1100"/>
      <c r="H393" s="948"/>
      <c r="I393" s="695"/>
      <c r="J393" s="921"/>
      <c r="K393" s="938"/>
      <c r="L393" s="946"/>
      <c r="M393" s="940"/>
      <c r="N393" s="925"/>
      <c r="O393" s="928"/>
    </row>
    <row r="394" spans="1:15" ht="15.75" customHeight="1">
      <c r="A394" s="695"/>
      <c r="B394" s="921"/>
      <c r="C394" s="1187"/>
      <c r="D394" s="1188"/>
      <c r="E394" s="998"/>
      <c r="F394" s="926"/>
      <c r="G394" s="1100"/>
      <c r="H394" s="948"/>
      <c r="I394" s="695"/>
      <c r="J394" s="921"/>
      <c r="K394" s="938"/>
      <c r="L394" s="946"/>
      <c r="M394" s="940"/>
      <c r="N394" s="925"/>
      <c r="O394" s="928"/>
    </row>
    <row r="395" spans="1:15" ht="15.75" customHeight="1">
      <c r="A395" s="695"/>
      <c r="B395" s="996"/>
      <c r="C395" s="1187"/>
      <c r="D395" s="1188"/>
      <c r="E395" s="998"/>
      <c r="F395" s="926"/>
      <c r="G395" s="1100"/>
      <c r="H395" s="948"/>
      <c r="I395" s="695"/>
      <c r="J395" s="996"/>
      <c r="K395" s="1099"/>
      <c r="L395" s="1189"/>
      <c r="M395" s="1100"/>
      <c r="N395" s="925"/>
      <c r="O395" s="928"/>
    </row>
    <row r="396" spans="1:15" ht="15.75" customHeight="1">
      <c r="A396" s="695"/>
      <c r="B396" s="985"/>
      <c r="C396" s="1185"/>
      <c r="D396" s="1190"/>
      <c r="E396" s="1153"/>
      <c r="F396" s="926"/>
      <c r="G396" s="1100"/>
      <c r="H396" s="948"/>
      <c r="I396" s="695"/>
      <c r="J396" s="996"/>
      <c r="K396" s="1099"/>
      <c r="L396" s="1189"/>
      <c r="M396" s="1100"/>
      <c r="N396" s="925"/>
      <c r="O396" s="928"/>
    </row>
    <row r="397" spans="1:14" ht="15.75" customHeight="1">
      <c r="A397" s="949"/>
      <c r="B397" s="1014"/>
      <c r="C397" s="955"/>
      <c r="D397" s="956"/>
      <c r="E397" s="956"/>
      <c r="F397" s="935"/>
      <c r="G397" s="935"/>
      <c r="H397" s="935"/>
      <c r="I397" s="950"/>
      <c r="J397" s="1191"/>
      <c r="K397" s="960"/>
      <c r="L397" s="960"/>
      <c r="M397" s="960"/>
      <c r="N397" s="934"/>
    </row>
    <row r="398" spans="1:14" ht="15.75" customHeight="1">
      <c r="A398" s="949"/>
      <c r="B398" s="1054"/>
      <c r="C398" s="960"/>
      <c r="D398" s="960"/>
      <c r="E398" s="960"/>
      <c r="I398" s="949"/>
      <c r="J398" s="1192"/>
      <c r="K398" s="1061"/>
      <c r="L398" s="1052"/>
      <c r="M398" s="1052"/>
      <c r="N398" s="934"/>
    </row>
    <row r="399" spans="1:15" ht="15.75" customHeight="1">
      <c r="A399" s="949"/>
      <c r="B399" s="727">
        <v>51908</v>
      </c>
      <c r="C399" s="671" t="s">
        <v>4557</v>
      </c>
      <c r="D399" s="835" t="s">
        <v>5648</v>
      </c>
      <c r="E399" s="835" t="s">
        <v>5064</v>
      </c>
      <c r="F399" s="836" t="s">
        <v>5717</v>
      </c>
      <c r="G399" s="446"/>
      <c r="H399" s="446"/>
      <c r="I399" s="823"/>
      <c r="J399" s="823"/>
      <c r="K399" s="840"/>
      <c r="L399" s="841"/>
      <c r="M399" s="841"/>
      <c r="N399" s="439"/>
      <c r="O399" s="837"/>
    </row>
    <row r="400" spans="1:15" ht="15.75" customHeight="1">
      <c r="A400" s="949"/>
      <c r="B400" s="824"/>
      <c r="C400" s="439"/>
      <c r="D400" s="439"/>
      <c r="E400" s="439"/>
      <c r="F400" s="446"/>
      <c r="G400" s="446"/>
      <c r="H400" s="825"/>
      <c r="I400" s="823"/>
      <c r="J400" s="823">
        <v>48999</v>
      </c>
      <c r="K400" s="840" t="s">
        <v>4557</v>
      </c>
      <c r="L400" s="841" t="s">
        <v>2318</v>
      </c>
      <c r="M400" s="841" t="s">
        <v>5396</v>
      </c>
      <c r="N400" s="842" t="s">
        <v>2868</v>
      </c>
      <c r="O400" s="842"/>
    </row>
    <row r="401" spans="1:15" ht="15.75" customHeight="1">
      <c r="A401" s="949"/>
      <c r="B401" s="843"/>
      <c r="C401" s="823"/>
      <c r="D401" s="439"/>
      <c r="E401" s="439"/>
      <c r="F401" s="446"/>
      <c r="G401" s="1724"/>
      <c r="H401" s="1724"/>
      <c r="I401" s="1724"/>
      <c r="J401" s="1724"/>
      <c r="K401" s="823"/>
      <c r="L401" s="439"/>
      <c r="M401" s="439" t="s">
        <v>2870</v>
      </c>
      <c r="N401" s="439"/>
      <c r="O401" s="837"/>
    </row>
    <row r="402" spans="1:14" ht="15.75" customHeight="1">
      <c r="A402" s="949"/>
      <c r="B402" s="949"/>
      <c r="C402" s="934"/>
      <c r="D402" s="934"/>
      <c r="E402" s="934"/>
      <c r="F402" s="934"/>
      <c r="G402" s="1705"/>
      <c r="H402" s="1705"/>
      <c r="I402" s="1705"/>
      <c r="J402" s="1053"/>
      <c r="K402" s="1050"/>
      <c r="L402" s="1050"/>
      <c r="M402" s="1050"/>
      <c r="N402" s="934"/>
    </row>
    <row r="403" spans="1:14" ht="15.75" customHeight="1">
      <c r="A403" s="949"/>
      <c r="B403" s="968"/>
      <c r="C403" s="934"/>
      <c r="D403" s="934"/>
      <c r="E403" s="934"/>
      <c r="I403" s="949"/>
      <c r="J403" s="1053"/>
      <c r="K403" s="934"/>
      <c r="N403" s="934"/>
    </row>
    <row r="404" spans="1:14" ht="15.75" customHeight="1">
      <c r="A404" s="949"/>
      <c r="B404" s="968"/>
      <c r="C404" s="934"/>
      <c r="D404" s="934"/>
      <c r="E404" s="934"/>
      <c r="I404" s="949"/>
      <c r="J404" s="965"/>
      <c r="K404" s="934"/>
      <c r="N404" s="934"/>
    </row>
    <row r="405" spans="1:14" ht="15.75" customHeight="1">
      <c r="A405" s="949"/>
      <c r="B405" s="968"/>
      <c r="C405" s="934"/>
      <c r="D405" s="934"/>
      <c r="E405" s="934"/>
      <c r="I405" s="949"/>
      <c r="J405" s="965"/>
      <c r="K405" s="934"/>
      <c r="N405" s="934"/>
    </row>
    <row r="406" spans="1:14" ht="15.75" customHeight="1">
      <c r="A406" s="949"/>
      <c r="B406" s="968"/>
      <c r="C406" s="934"/>
      <c r="D406" s="934"/>
      <c r="E406" s="934"/>
      <c r="I406" s="949"/>
      <c r="J406" s="965"/>
      <c r="K406" s="934"/>
      <c r="N406" s="934"/>
    </row>
    <row r="407" spans="1:14" ht="15.75" customHeight="1">
      <c r="A407" s="949"/>
      <c r="B407" s="968"/>
      <c r="C407" s="934"/>
      <c r="D407" s="934"/>
      <c r="E407" s="934"/>
      <c r="I407" s="949"/>
      <c r="J407" s="965"/>
      <c r="K407" s="934"/>
      <c r="N407" s="934"/>
    </row>
    <row r="408" spans="1:14" ht="15.75" customHeight="1">
      <c r="A408" s="949"/>
      <c r="B408" s="968"/>
      <c r="C408" s="934"/>
      <c r="D408" s="934"/>
      <c r="E408" s="934"/>
      <c r="I408" s="949"/>
      <c r="J408" s="965"/>
      <c r="K408" s="934"/>
      <c r="N408" s="934"/>
    </row>
    <row r="409" spans="1:14" ht="15.75" customHeight="1">
      <c r="A409" s="949"/>
      <c r="B409" s="968"/>
      <c r="C409" s="934"/>
      <c r="D409" s="934"/>
      <c r="E409" s="934"/>
      <c r="I409" s="949"/>
      <c r="J409" s="965"/>
      <c r="K409" s="934"/>
      <c r="N409" s="934"/>
    </row>
    <row r="410" spans="1:14" ht="15.75" customHeight="1">
      <c r="A410" s="949"/>
      <c r="B410" s="968"/>
      <c r="C410" s="934"/>
      <c r="D410" s="934"/>
      <c r="E410" s="934"/>
      <c r="I410" s="949"/>
      <c r="J410" s="965"/>
      <c r="K410" s="934"/>
      <c r="N410" s="934"/>
    </row>
    <row r="411" spans="1:15" ht="15.75" customHeight="1">
      <c r="A411" s="1670" t="s">
        <v>4385</v>
      </c>
      <c r="B411" s="1670"/>
      <c r="C411" s="1670"/>
      <c r="D411" s="906" t="str">
        <f>ครูที่ปรึกษา!B89</f>
        <v>นายเฉลิมพล  อินทวัน712</v>
      </c>
      <c r="E411" s="906"/>
      <c r="F411" s="1705" t="s">
        <v>4515</v>
      </c>
      <c r="G411" s="1705"/>
      <c r="H411" s="1705"/>
      <c r="I411" s="960"/>
      <c r="J411" s="1670" t="s">
        <v>4385</v>
      </c>
      <c r="K411" s="1670"/>
      <c r="L411" s="906" t="str">
        <f>ครูที่ปรึกษา!C89</f>
        <v>นายกิตนรินทร์  พาดฤทธิ์ (ฝส)</v>
      </c>
      <c r="M411" s="906"/>
      <c r="N411" s="906" t="s">
        <v>5473</v>
      </c>
      <c r="O411" s="1093" t="str">
        <f>ครูที่ปรึกษา!E89</f>
        <v>พิเศษ4</v>
      </c>
    </row>
    <row r="412" spans="1:15" ht="15.75" customHeight="1">
      <c r="A412" s="910" t="s">
        <v>4572</v>
      </c>
      <c r="B412" s="911" t="s">
        <v>4555</v>
      </c>
      <c r="C412" s="912"/>
      <c r="D412" s="913" t="s">
        <v>4556</v>
      </c>
      <c r="E412" s="914" t="s">
        <v>4627</v>
      </c>
      <c r="F412" s="1708" t="s">
        <v>4522</v>
      </c>
      <c r="G412" s="1705"/>
      <c r="H412" s="1706"/>
      <c r="I412" s="921" t="s">
        <v>4572</v>
      </c>
      <c r="J412" s="916" t="s">
        <v>4555</v>
      </c>
      <c r="K412" s="917"/>
      <c r="L412" s="918" t="s">
        <v>4556</v>
      </c>
      <c r="M412" s="919" t="s">
        <v>4627</v>
      </c>
      <c r="N412" s="925"/>
      <c r="O412" s="1194"/>
    </row>
    <row r="413" spans="1:15" ht="15.75" customHeight="1">
      <c r="A413" s="695">
        <v>1</v>
      </c>
      <c r="B413" s="921">
        <v>48962</v>
      </c>
      <c r="C413" s="921" t="s">
        <v>4557</v>
      </c>
      <c r="D413" s="993" t="s">
        <v>5400</v>
      </c>
      <c r="E413" s="947" t="s">
        <v>1895</v>
      </c>
      <c r="F413" s="926"/>
      <c r="G413" s="926"/>
      <c r="H413" s="926"/>
      <c r="I413" s="695">
        <v>1</v>
      </c>
      <c r="J413" s="921">
        <v>48832</v>
      </c>
      <c r="K413" s="921" t="s">
        <v>4557</v>
      </c>
      <c r="L413" s="993" t="s">
        <v>1891</v>
      </c>
      <c r="M413" s="919" t="s">
        <v>1892</v>
      </c>
      <c r="N413" s="925"/>
      <c r="O413" s="928"/>
    </row>
    <row r="414" spans="1:15" ht="15.75" customHeight="1">
      <c r="A414" s="695">
        <v>2</v>
      </c>
      <c r="B414" s="921">
        <v>49078</v>
      </c>
      <c r="C414" s="921" t="s">
        <v>4557</v>
      </c>
      <c r="D414" s="993" t="s">
        <v>1893</v>
      </c>
      <c r="E414" s="947" t="s">
        <v>6469</v>
      </c>
      <c r="F414" s="926"/>
      <c r="G414" s="926"/>
      <c r="H414" s="926"/>
      <c r="I414" s="695">
        <v>2</v>
      </c>
      <c r="J414" s="921">
        <v>49004</v>
      </c>
      <c r="K414" s="921" t="s">
        <v>4557</v>
      </c>
      <c r="L414" s="993" t="s">
        <v>4601</v>
      </c>
      <c r="M414" s="947" t="s">
        <v>1886</v>
      </c>
      <c r="N414" s="925"/>
      <c r="O414" s="928"/>
    </row>
    <row r="415" spans="1:15" ht="15.75" customHeight="1">
      <c r="A415" s="695">
        <v>3</v>
      </c>
      <c r="B415" s="921">
        <v>49114</v>
      </c>
      <c r="C415" s="921" t="s">
        <v>4557</v>
      </c>
      <c r="D415" s="993" t="s">
        <v>6662</v>
      </c>
      <c r="E415" s="947" t="s">
        <v>1890</v>
      </c>
      <c r="F415" s="926"/>
      <c r="G415" s="926"/>
      <c r="H415" s="926"/>
      <c r="I415" s="695">
        <v>3</v>
      </c>
      <c r="J415" s="921">
        <v>49011</v>
      </c>
      <c r="K415" s="921" t="s">
        <v>4557</v>
      </c>
      <c r="L415" s="993" t="s">
        <v>1900</v>
      </c>
      <c r="M415" s="947" t="s">
        <v>1901</v>
      </c>
      <c r="N415" s="925"/>
      <c r="O415" s="928"/>
    </row>
    <row r="416" spans="1:15" ht="15.75" customHeight="1">
      <c r="A416" s="695">
        <v>4</v>
      </c>
      <c r="B416" s="921">
        <v>49115</v>
      </c>
      <c r="C416" s="921" t="s">
        <v>4557</v>
      </c>
      <c r="D416" s="993" t="s">
        <v>1887</v>
      </c>
      <c r="E416" s="947" t="s">
        <v>1888</v>
      </c>
      <c r="F416" s="926"/>
      <c r="G416" s="926"/>
      <c r="H416" s="926"/>
      <c r="I416" s="695">
        <v>4</v>
      </c>
      <c r="J416" s="921">
        <v>49033</v>
      </c>
      <c r="K416" s="921" t="s">
        <v>4557</v>
      </c>
      <c r="L416" s="993" t="s">
        <v>1896</v>
      </c>
      <c r="M416" s="947" t="s">
        <v>1897</v>
      </c>
      <c r="N416" s="925"/>
      <c r="O416" s="928"/>
    </row>
    <row r="417" spans="1:15" ht="15.75" customHeight="1">
      <c r="A417" s="695">
        <v>5</v>
      </c>
      <c r="B417" s="921">
        <v>49018</v>
      </c>
      <c r="C417" s="921" t="s">
        <v>5649</v>
      </c>
      <c r="D417" s="993" t="s">
        <v>1941</v>
      </c>
      <c r="E417" s="947" t="s">
        <v>1942</v>
      </c>
      <c r="F417" s="926"/>
      <c r="G417" s="926"/>
      <c r="H417" s="926"/>
      <c r="I417" s="695">
        <v>5</v>
      </c>
      <c r="J417" s="921">
        <v>49043</v>
      </c>
      <c r="K417" s="921" t="s">
        <v>4557</v>
      </c>
      <c r="L417" s="993" t="s">
        <v>5066</v>
      </c>
      <c r="M417" s="947" t="s">
        <v>1889</v>
      </c>
      <c r="N417" s="925"/>
      <c r="O417" s="928"/>
    </row>
    <row r="418" spans="1:15" ht="15.75" customHeight="1">
      <c r="A418" s="695">
        <v>6</v>
      </c>
      <c r="B418" s="921">
        <v>49104</v>
      </c>
      <c r="C418" s="921" t="s">
        <v>5649</v>
      </c>
      <c r="D418" s="993" t="s">
        <v>1922</v>
      </c>
      <c r="E418" s="947" t="s">
        <v>1923</v>
      </c>
      <c r="F418" s="926"/>
      <c r="G418" s="926"/>
      <c r="H418" s="926"/>
      <c r="I418" s="695">
        <v>6</v>
      </c>
      <c r="J418" s="921">
        <v>49130</v>
      </c>
      <c r="K418" s="1133" t="s">
        <v>4557</v>
      </c>
      <c r="L418" s="923" t="s">
        <v>1894</v>
      </c>
      <c r="M418" s="924" t="s">
        <v>4966</v>
      </c>
      <c r="N418" s="925"/>
      <c r="O418" s="928"/>
    </row>
    <row r="419" spans="1:15" ht="15.75" customHeight="1">
      <c r="A419" s="695">
        <v>7</v>
      </c>
      <c r="B419" s="921">
        <v>49105</v>
      </c>
      <c r="C419" s="921" t="s">
        <v>5649</v>
      </c>
      <c r="D419" s="993" t="s">
        <v>1912</v>
      </c>
      <c r="E419" s="947" t="s">
        <v>1913</v>
      </c>
      <c r="F419" s="926"/>
      <c r="G419" s="926"/>
      <c r="H419" s="926"/>
      <c r="I419" s="695">
        <v>7</v>
      </c>
      <c r="J419" s="986">
        <v>48177</v>
      </c>
      <c r="K419" s="986" t="s">
        <v>5649</v>
      </c>
      <c r="L419" s="1059" t="s">
        <v>1668</v>
      </c>
      <c r="M419" s="1039" t="s">
        <v>1669</v>
      </c>
      <c r="N419" s="440" t="s">
        <v>1670</v>
      </c>
      <c r="O419" s="928"/>
    </row>
    <row r="420" spans="1:15" ht="15.75" customHeight="1">
      <c r="A420" s="695">
        <v>8</v>
      </c>
      <c r="B420" s="921">
        <v>49109</v>
      </c>
      <c r="C420" s="921" t="s">
        <v>5649</v>
      </c>
      <c r="D420" s="993" t="s">
        <v>1926</v>
      </c>
      <c r="E420" s="947" t="s">
        <v>1927</v>
      </c>
      <c r="F420" s="926"/>
      <c r="G420" s="926"/>
      <c r="H420" s="926"/>
      <c r="I420" s="695">
        <v>8</v>
      </c>
      <c r="J420" s="921">
        <v>49041</v>
      </c>
      <c r="K420" s="921" t="s">
        <v>5649</v>
      </c>
      <c r="L420" s="993" t="s">
        <v>1943</v>
      </c>
      <c r="M420" s="947" t="s">
        <v>1944</v>
      </c>
      <c r="N420" s="1000"/>
      <c r="O420" s="928"/>
    </row>
    <row r="421" spans="1:15" ht="15.75" customHeight="1">
      <c r="A421" s="695">
        <v>9</v>
      </c>
      <c r="B421" s="984">
        <v>49173</v>
      </c>
      <c r="C421" s="921" t="s">
        <v>5649</v>
      </c>
      <c r="D421" s="993" t="s">
        <v>1898</v>
      </c>
      <c r="E421" s="947" t="s">
        <v>1899</v>
      </c>
      <c r="F421" s="926"/>
      <c r="G421" s="926"/>
      <c r="H421" s="926"/>
      <c r="I421" s="695">
        <v>9</v>
      </c>
      <c r="J421" s="921">
        <v>49053</v>
      </c>
      <c r="K421" s="921" t="s">
        <v>5649</v>
      </c>
      <c r="L421" s="993" t="s">
        <v>1939</v>
      </c>
      <c r="M421" s="947" t="s">
        <v>1940</v>
      </c>
      <c r="N421" s="925"/>
      <c r="O421" s="928"/>
    </row>
    <row r="422" spans="1:15" ht="15.75" customHeight="1">
      <c r="A422" s="695">
        <v>10</v>
      </c>
      <c r="B422" s="921">
        <v>49174</v>
      </c>
      <c r="C422" s="921" t="s">
        <v>5649</v>
      </c>
      <c r="D422" s="993" t="s">
        <v>1933</v>
      </c>
      <c r="E422" s="947" t="s">
        <v>1934</v>
      </c>
      <c r="F422" s="926"/>
      <c r="G422" s="926"/>
      <c r="H422" s="926"/>
      <c r="I422" s="695">
        <v>10</v>
      </c>
      <c r="J422" s="921">
        <v>49059</v>
      </c>
      <c r="K422" s="921" t="s">
        <v>5649</v>
      </c>
      <c r="L422" s="993" t="s">
        <v>1916</v>
      </c>
      <c r="M422" s="947" t="s">
        <v>1917</v>
      </c>
      <c r="N422" s="925"/>
      <c r="O422" s="928"/>
    </row>
    <row r="423" spans="1:15" ht="15.75" customHeight="1">
      <c r="A423" s="695">
        <v>11</v>
      </c>
      <c r="B423" s="921">
        <v>49179</v>
      </c>
      <c r="C423" s="921" t="s">
        <v>5649</v>
      </c>
      <c r="D423" s="993" t="s">
        <v>1902</v>
      </c>
      <c r="E423" s="947" t="s">
        <v>1903</v>
      </c>
      <c r="F423" s="926"/>
      <c r="G423" s="926"/>
      <c r="H423" s="926"/>
      <c r="I423" s="695">
        <v>11</v>
      </c>
      <c r="J423" s="921">
        <v>49072</v>
      </c>
      <c r="K423" s="921" t="s">
        <v>5649</v>
      </c>
      <c r="L423" s="993" t="s">
        <v>1924</v>
      </c>
      <c r="M423" s="947" t="s">
        <v>1925</v>
      </c>
      <c r="N423" s="925"/>
      <c r="O423" s="928"/>
    </row>
    <row r="424" spans="1:15" ht="15.75" customHeight="1">
      <c r="A424" s="695">
        <v>12</v>
      </c>
      <c r="B424" s="921">
        <v>51921</v>
      </c>
      <c r="C424" s="1133" t="s">
        <v>5649</v>
      </c>
      <c r="D424" s="923" t="s">
        <v>5724</v>
      </c>
      <c r="E424" s="924" t="s">
        <v>1932</v>
      </c>
      <c r="F424" s="926"/>
      <c r="G424" s="926"/>
      <c r="H424" s="926"/>
      <c r="I424" s="695">
        <v>12</v>
      </c>
      <c r="J424" s="921">
        <v>49088</v>
      </c>
      <c r="K424" s="921" t="s">
        <v>5649</v>
      </c>
      <c r="L424" s="993" t="s">
        <v>1928</v>
      </c>
      <c r="M424" s="947" t="s">
        <v>1929</v>
      </c>
      <c r="N424" s="925"/>
      <c r="O424" s="928"/>
    </row>
    <row r="425" spans="1:15" ht="15.75" customHeight="1">
      <c r="A425" s="695">
        <v>13</v>
      </c>
      <c r="B425" s="921">
        <v>51922</v>
      </c>
      <c r="C425" s="1133" t="s">
        <v>5649</v>
      </c>
      <c r="D425" s="923" t="s">
        <v>1906</v>
      </c>
      <c r="E425" s="924" t="s">
        <v>4581</v>
      </c>
      <c r="F425" s="926"/>
      <c r="G425" s="926"/>
      <c r="H425" s="926"/>
      <c r="I425" s="695">
        <v>13</v>
      </c>
      <c r="J425" s="921">
        <v>49089</v>
      </c>
      <c r="K425" s="921" t="s">
        <v>5649</v>
      </c>
      <c r="L425" s="993" t="s">
        <v>1920</v>
      </c>
      <c r="M425" s="947" t="s">
        <v>1921</v>
      </c>
      <c r="N425" s="909"/>
      <c r="O425" s="928"/>
    </row>
    <row r="426" spans="1:15" ht="15.75" customHeight="1">
      <c r="A426" s="695">
        <v>14</v>
      </c>
      <c r="B426" s="921">
        <v>51923</v>
      </c>
      <c r="C426" s="1133" t="s">
        <v>5649</v>
      </c>
      <c r="D426" s="923" t="s">
        <v>5616</v>
      </c>
      <c r="E426" s="924" t="s">
        <v>5954</v>
      </c>
      <c r="F426" s="926"/>
      <c r="G426" s="926"/>
      <c r="H426" s="926"/>
      <c r="I426" s="695">
        <v>14</v>
      </c>
      <c r="J426" s="921">
        <v>49120</v>
      </c>
      <c r="K426" s="921" t="s">
        <v>5649</v>
      </c>
      <c r="L426" s="993" t="s">
        <v>1907</v>
      </c>
      <c r="M426" s="947" t="s">
        <v>1908</v>
      </c>
      <c r="N426" s="925"/>
      <c r="O426" s="928"/>
    </row>
    <row r="427" spans="1:15" ht="15.75" customHeight="1">
      <c r="A427" s="695">
        <v>15</v>
      </c>
      <c r="B427" s="921">
        <v>51924</v>
      </c>
      <c r="C427" s="1133" t="s">
        <v>5649</v>
      </c>
      <c r="D427" s="923" t="s">
        <v>5502</v>
      </c>
      <c r="E427" s="924" t="s">
        <v>5600</v>
      </c>
      <c r="F427" s="926"/>
      <c r="G427" s="926"/>
      <c r="H427" s="926"/>
      <c r="I427" s="695">
        <v>15</v>
      </c>
      <c r="J427" s="921">
        <v>49163</v>
      </c>
      <c r="K427" s="921" t="s">
        <v>5649</v>
      </c>
      <c r="L427" s="993" t="s">
        <v>1904</v>
      </c>
      <c r="M427" s="947" t="s">
        <v>1905</v>
      </c>
      <c r="N427" s="925"/>
      <c r="O427" s="928"/>
    </row>
    <row r="428" spans="1:15" ht="15.75" customHeight="1">
      <c r="A428" s="695">
        <v>16</v>
      </c>
      <c r="B428" s="921">
        <v>51925</v>
      </c>
      <c r="C428" s="1133" t="s">
        <v>5649</v>
      </c>
      <c r="D428" s="923" t="s">
        <v>1937</v>
      </c>
      <c r="E428" s="924" t="s">
        <v>1938</v>
      </c>
      <c r="F428" s="926"/>
      <c r="G428" s="926"/>
      <c r="H428" s="926"/>
      <c r="I428" s="695">
        <v>16</v>
      </c>
      <c r="J428" s="921">
        <v>51929</v>
      </c>
      <c r="K428" s="1133" t="s">
        <v>5649</v>
      </c>
      <c r="L428" s="923" t="s">
        <v>1910</v>
      </c>
      <c r="M428" s="924" t="s">
        <v>1911</v>
      </c>
      <c r="N428" s="925"/>
      <c r="O428" s="928"/>
    </row>
    <row r="429" spans="1:15" ht="15.75" customHeight="1">
      <c r="A429" s="695">
        <v>17</v>
      </c>
      <c r="B429" s="921">
        <v>51926</v>
      </c>
      <c r="C429" s="1133" t="s">
        <v>5649</v>
      </c>
      <c r="D429" s="923" t="s">
        <v>1915</v>
      </c>
      <c r="E429" s="924" t="s">
        <v>5013</v>
      </c>
      <c r="F429" s="926"/>
      <c r="G429" s="926"/>
      <c r="H429" s="926"/>
      <c r="I429" s="695">
        <v>17</v>
      </c>
      <c r="J429" s="921">
        <v>51930</v>
      </c>
      <c r="K429" s="1133" t="s">
        <v>5649</v>
      </c>
      <c r="L429" s="923" t="s">
        <v>1935</v>
      </c>
      <c r="M429" s="924" t="s">
        <v>1936</v>
      </c>
      <c r="N429" s="1112"/>
      <c r="O429" s="1195"/>
    </row>
    <row r="430" spans="1:15" ht="15.75" customHeight="1">
      <c r="A430" s="695">
        <v>18</v>
      </c>
      <c r="B430" s="921">
        <v>51927</v>
      </c>
      <c r="C430" s="1133" t="s">
        <v>5649</v>
      </c>
      <c r="D430" s="923" t="s">
        <v>1909</v>
      </c>
      <c r="E430" s="924" t="s">
        <v>6108</v>
      </c>
      <c r="F430" s="926"/>
      <c r="G430" s="926"/>
      <c r="H430" s="926"/>
      <c r="I430" s="695">
        <v>18</v>
      </c>
      <c r="J430" s="921">
        <v>51931</v>
      </c>
      <c r="K430" s="1133" t="s">
        <v>5649</v>
      </c>
      <c r="L430" s="923" t="s">
        <v>1930</v>
      </c>
      <c r="M430" s="924" t="s">
        <v>1931</v>
      </c>
      <c r="N430" s="925"/>
      <c r="O430" s="920"/>
    </row>
    <row r="431" spans="1:15" ht="15.75" customHeight="1">
      <c r="A431" s="695">
        <v>19</v>
      </c>
      <c r="B431" s="921">
        <v>51928</v>
      </c>
      <c r="C431" s="1133" t="s">
        <v>5649</v>
      </c>
      <c r="D431" s="923" t="s">
        <v>1918</v>
      </c>
      <c r="E431" s="924" t="s">
        <v>5476</v>
      </c>
      <c r="F431" s="926"/>
      <c r="G431" s="926"/>
      <c r="H431" s="926"/>
      <c r="I431" s="695">
        <v>19</v>
      </c>
      <c r="J431" s="921">
        <v>51932</v>
      </c>
      <c r="K431" s="1133" t="s">
        <v>5649</v>
      </c>
      <c r="L431" s="923" t="s">
        <v>1919</v>
      </c>
      <c r="M431" s="924" t="s">
        <v>5535</v>
      </c>
      <c r="N431" s="925"/>
      <c r="O431" s="928"/>
    </row>
    <row r="432" spans="1:15" ht="15.75" customHeight="1">
      <c r="A432" s="695"/>
      <c r="B432" s="921"/>
      <c r="C432" s="1133"/>
      <c r="D432" s="923"/>
      <c r="E432" s="924"/>
      <c r="F432" s="926"/>
      <c r="G432" s="926"/>
      <c r="H432" s="926"/>
      <c r="I432" s="695">
        <v>20</v>
      </c>
      <c r="J432" s="921">
        <v>51933</v>
      </c>
      <c r="K432" s="1133" t="s">
        <v>5649</v>
      </c>
      <c r="L432" s="923" t="s">
        <v>1914</v>
      </c>
      <c r="M432" s="924" t="s">
        <v>6203</v>
      </c>
      <c r="N432" s="925"/>
      <c r="O432" s="928"/>
    </row>
    <row r="433" spans="1:15" ht="15.75" customHeight="1">
      <c r="A433" s="695"/>
      <c r="B433" s="995"/>
      <c r="C433" s="938"/>
      <c r="D433" s="946"/>
      <c r="E433" s="940"/>
      <c r="F433" s="926"/>
      <c r="G433" s="1100"/>
      <c r="H433" s="948"/>
      <c r="I433" s="695">
        <v>21</v>
      </c>
      <c r="J433" s="921">
        <v>51934</v>
      </c>
      <c r="K433" s="1133" t="s">
        <v>5649</v>
      </c>
      <c r="L433" s="923" t="s">
        <v>5448</v>
      </c>
      <c r="M433" s="924" t="s">
        <v>4406</v>
      </c>
      <c r="N433" s="925"/>
      <c r="O433" s="928"/>
    </row>
    <row r="434" spans="1:15" ht="15.75" customHeight="1">
      <c r="A434" s="695"/>
      <c r="B434" s="995"/>
      <c r="C434" s="1196"/>
      <c r="D434" s="1197"/>
      <c r="E434" s="1198"/>
      <c r="F434" s="979"/>
      <c r="G434" s="1199"/>
      <c r="H434" s="1200"/>
      <c r="I434" s="980"/>
      <c r="J434" s="1068"/>
      <c r="K434" s="1196"/>
      <c r="L434" s="1197"/>
      <c r="M434" s="1198"/>
      <c r="N434" s="1065"/>
      <c r="O434" s="928"/>
    </row>
    <row r="435" spans="1:15" ht="15.75" customHeight="1">
      <c r="A435" s="695"/>
      <c r="B435" s="921"/>
      <c r="C435" s="938"/>
      <c r="D435" s="946"/>
      <c r="E435" s="940"/>
      <c r="F435" s="926"/>
      <c r="G435" s="1100"/>
      <c r="H435" s="948"/>
      <c r="I435" s="695"/>
      <c r="J435" s="921"/>
      <c r="K435" s="938"/>
      <c r="L435" s="946"/>
      <c r="M435" s="940"/>
      <c r="N435" s="925"/>
      <c r="O435" s="928"/>
    </row>
    <row r="436" spans="1:15" ht="15.75" customHeight="1">
      <c r="A436" s="921"/>
      <c r="B436" s="691">
        <v>48965</v>
      </c>
      <c r="C436" s="691" t="s">
        <v>4557</v>
      </c>
      <c r="D436" s="1201" t="s">
        <v>4431</v>
      </c>
      <c r="E436" s="1202" t="s">
        <v>1885</v>
      </c>
      <c r="F436" s="936" t="s">
        <v>5717</v>
      </c>
      <c r="G436" s="1039"/>
      <c r="I436" s="921"/>
      <c r="J436" s="1064"/>
      <c r="K436" s="993"/>
      <c r="L436" s="1000"/>
      <c r="M436" s="947"/>
      <c r="N436" s="925"/>
      <c r="O436" s="928"/>
    </row>
    <row r="437" spans="1:15" ht="15.75" customHeight="1">
      <c r="A437" s="999"/>
      <c r="B437" s="1203"/>
      <c r="C437" s="1204"/>
      <c r="D437" s="1147"/>
      <c r="E437" s="1031"/>
      <c r="F437" s="1205"/>
      <c r="G437" s="1206"/>
      <c r="I437" s="999"/>
      <c r="J437" s="1207"/>
      <c r="K437" s="1204"/>
      <c r="L437" s="1147"/>
      <c r="M437" s="1031"/>
      <c r="N437" s="1205"/>
      <c r="O437" s="1030"/>
    </row>
    <row r="438" spans="1:15" ht="15.75" customHeight="1">
      <c r="A438" s="1074"/>
      <c r="B438" s="1208"/>
      <c r="C438" s="1147"/>
      <c r="D438" s="1147"/>
      <c r="E438" s="1147"/>
      <c r="F438" s="1073"/>
      <c r="G438" s="1209"/>
      <c r="I438" s="1074"/>
      <c r="J438" s="1148"/>
      <c r="K438" s="1147"/>
      <c r="L438" s="1147"/>
      <c r="M438" s="1147"/>
      <c r="N438" s="1147"/>
      <c r="O438" s="1079"/>
    </row>
    <row r="439" spans="1:14" ht="15.75" customHeight="1">
      <c r="A439" s="949"/>
      <c r="B439" s="950"/>
      <c r="C439" s="955"/>
      <c r="D439" s="956"/>
      <c r="E439" s="956"/>
      <c r="F439" s="935"/>
      <c r="I439" s="949"/>
      <c r="J439" s="965"/>
      <c r="K439" s="934"/>
      <c r="N439" s="934"/>
    </row>
    <row r="440" spans="1:14" ht="15.75" customHeight="1">
      <c r="A440" s="949"/>
      <c r="B440" s="949"/>
      <c r="C440" s="949"/>
      <c r="D440" s="1055"/>
      <c r="E440" s="934"/>
      <c r="H440" s="907"/>
      <c r="I440" s="949"/>
      <c r="J440" s="1053"/>
      <c r="L440" s="1055"/>
      <c r="N440" s="934"/>
    </row>
    <row r="441" spans="1:14" ht="15.75" customHeight="1">
      <c r="A441" s="949"/>
      <c r="B441" s="950"/>
      <c r="C441" s="950"/>
      <c r="D441" s="951"/>
      <c r="E441" s="951"/>
      <c r="F441" s="935"/>
      <c r="G441" s="935"/>
      <c r="H441" s="935"/>
      <c r="I441" s="950"/>
      <c r="N441" s="934"/>
    </row>
    <row r="442" spans="1:14" ht="15.75" customHeight="1">
      <c r="A442" s="949"/>
      <c r="B442" s="950"/>
      <c r="C442" s="950"/>
      <c r="D442" s="951"/>
      <c r="E442" s="951"/>
      <c r="F442" s="935"/>
      <c r="G442" s="935"/>
      <c r="H442" s="935"/>
      <c r="I442" s="950"/>
      <c r="J442" s="965"/>
      <c r="K442" s="934"/>
      <c r="N442" s="934"/>
    </row>
    <row r="443" spans="1:14" ht="15.75" customHeight="1">
      <c r="A443" s="949"/>
      <c r="B443" s="968"/>
      <c r="C443" s="934"/>
      <c r="D443" s="934"/>
      <c r="E443" s="934"/>
      <c r="I443" s="949"/>
      <c r="J443" s="1053"/>
      <c r="K443" s="934"/>
      <c r="N443" s="934"/>
    </row>
    <row r="444" spans="1:14" ht="15.75" customHeight="1">
      <c r="A444" s="949"/>
      <c r="B444" s="968"/>
      <c r="C444" s="934"/>
      <c r="D444" s="934"/>
      <c r="E444" s="934"/>
      <c r="I444" s="949"/>
      <c r="J444" s="965"/>
      <c r="K444" s="934"/>
      <c r="N444" s="934"/>
    </row>
    <row r="445" spans="1:14" ht="15.75" customHeight="1">
      <c r="A445" s="949"/>
      <c r="B445" s="968"/>
      <c r="C445" s="934"/>
      <c r="D445" s="934"/>
      <c r="E445" s="934"/>
      <c r="I445" s="949"/>
      <c r="J445" s="965"/>
      <c r="K445" s="934"/>
      <c r="N445" s="934"/>
    </row>
    <row r="446" spans="1:14" ht="15.75" customHeight="1">
      <c r="A446" s="949"/>
      <c r="B446" s="968"/>
      <c r="C446" s="934"/>
      <c r="D446" s="934"/>
      <c r="E446" s="934"/>
      <c r="I446" s="949"/>
      <c r="J446" s="965"/>
      <c r="K446" s="934"/>
      <c r="N446" s="934"/>
    </row>
    <row r="447" spans="1:14" ht="15.75" customHeight="1">
      <c r="A447" s="949"/>
      <c r="B447" s="968"/>
      <c r="C447" s="934"/>
      <c r="D447" s="934"/>
      <c r="E447" s="934"/>
      <c r="I447" s="949"/>
      <c r="J447" s="965"/>
      <c r="K447" s="934"/>
      <c r="N447" s="934"/>
    </row>
    <row r="448" spans="1:14" ht="15.75" customHeight="1">
      <c r="A448" s="949"/>
      <c r="B448" s="968"/>
      <c r="C448" s="934"/>
      <c r="D448" s="934"/>
      <c r="E448" s="934"/>
      <c r="I448" s="949"/>
      <c r="J448" s="965"/>
      <c r="K448" s="934"/>
      <c r="N448" s="934"/>
    </row>
    <row r="449" spans="1:14" ht="15.75" customHeight="1">
      <c r="A449" s="949"/>
      <c r="B449" s="968"/>
      <c r="C449" s="934"/>
      <c r="D449" s="934"/>
      <c r="E449" s="934"/>
      <c r="I449" s="949"/>
      <c r="J449" s="965"/>
      <c r="K449" s="934"/>
      <c r="N449" s="934"/>
    </row>
    <row r="450" spans="1:14" ht="15.75" customHeight="1">
      <c r="A450" s="949"/>
      <c r="B450" s="968"/>
      <c r="C450" s="934"/>
      <c r="D450" s="934"/>
      <c r="E450" s="934"/>
      <c r="I450" s="949"/>
      <c r="J450" s="965"/>
      <c r="K450" s="934"/>
      <c r="N450" s="934"/>
    </row>
    <row r="451" spans="1:14" ht="15.75" customHeight="1">
      <c r="A451" s="949"/>
      <c r="B451" s="968"/>
      <c r="C451" s="934"/>
      <c r="D451" s="934"/>
      <c r="E451" s="934"/>
      <c r="I451" s="949"/>
      <c r="J451" s="965"/>
      <c r="K451" s="934"/>
      <c r="N451" s="934"/>
    </row>
    <row r="452" spans="1:15" ht="15.75" customHeight="1">
      <c r="A452" s="1670" t="s">
        <v>4385</v>
      </c>
      <c r="B452" s="1670"/>
      <c r="C452" s="1670"/>
      <c r="D452" s="906" t="str">
        <f>ครูที่ปรึกษา!B90</f>
        <v>นางวิไลวรรณ  ขันธวัฒน์326</v>
      </c>
      <c r="E452" s="906"/>
      <c r="F452" s="1705" t="s">
        <v>4511</v>
      </c>
      <c r="G452" s="1705"/>
      <c r="H452" s="1705"/>
      <c r="I452" s="960"/>
      <c r="J452" s="1670" t="s">
        <v>4385</v>
      </c>
      <c r="K452" s="1670"/>
      <c r="L452" s="906" t="str">
        <f>ครูที่ปรึกษา!C90</f>
        <v>นายมงคล  คลังมนตรี835</v>
      </c>
      <c r="M452" s="906"/>
      <c r="N452" s="1661">
        <f>ครูที่ปรึกษา!E90</f>
        <v>5102</v>
      </c>
      <c r="O452" s="1717"/>
    </row>
    <row r="453" spans="1:15" ht="15.75" customHeight="1">
      <c r="A453" s="910" t="s">
        <v>4572</v>
      </c>
      <c r="B453" s="911" t="s">
        <v>4555</v>
      </c>
      <c r="C453" s="912"/>
      <c r="D453" s="913" t="s">
        <v>4556</v>
      </c>
      <c r="E453" s="914" t="s">
        <v>4627</v>
      </c>
      <c r="F453" s="1708" t="s">
        <v>4521</v>
      </c>
      <c r="G453" s="1705"/>
      <c r="H453" s="1706"/>
      <c r="I453" s="921" t="s">
        <v>4572</v>
      </c>
      <c r="J453" s="916" t="s">
        <v>4555</v>
      </c>
      <c r="K453" s="917"/>
      <c r="L453" s="918" t="s">
        <v>4556</v>
      </c>
      <c r="M453" s="919" t="s">
        <v>4627</v>
      </c>
      <c r="N453" s="906" t="s">
        <v>5518</v>
      </c>
      <c r="O453" s="1094"/>
    </row>
    <row r="454" spans="1:15" ht="15.75" customHeight="1">
      <c r="A454" s="695">
        <v>1</v>
      </c>
      <c r="B454" s="1133">
        <v>48772</v>
      </c>
      <c r="C454" s="1133" t="s">
        <v>4557</v>
      </c>
      <c r="D454" s="923" t="s">
        <v>1956</v>
      </c>
      <c r="E454" s="924" t="s">
        <v>1957</v>
      </c>
      <c r="F454" s="926"/>
      <c r="G454" s="926"/>
      <c r="H454" s="926"/>
      <c r="I454" s="695">
        <v>1</v>
      </c>
      <c r="J454" s="1133">
        <v>51951</v>
      </c>
      <c r="K454" s="922" t="s">
        <v>4557</v>
      </c>
      <c r="L454" s="1210" t="s">
        <v>1946</v>
      </c>
      <c r="M454" s="924" t="s">
        <v>1947</v>
      </c>
      <c r="N454" s="1185"/>
      <c r="O454" s="928"/>
    </row>
    <row r="455" spans="1:15" ht="15.75" customHeight="1">
      <c r="A455" s="695">
        <v>2</v>
      </c>
      <c r="B455" s="1114">
        <v>48775</v>
      </c>
      <c r="C455" s="1133" t="s">
        <v>4557</v>
      </c>
      <c r="D455" s="923" t="s">
        <v>5048</v>
      </c>
      <c r="E455" s="924" t="s">
        <v>1958</v>
      </c>
      <c r="F455" s="926"/>
      <c r="G455" s="926"/>
      <c r="H455" s="926"/>
      <c r="I455" s="695">
        <v>2</v>
      </c>
      <c r="J455" s="1133">
        <v>51952</v>
      </c>
      <c r="K455" s="917" t="s">
        <v>4557</v>
      </c>
      <c r="L455" s="1210" t="s">
        <v>5684</v>
      </c>
      <c r="M455" s="1211" t="s">
        <v>2279</v>
      </c>
      <c r="N455" s="1099"/>
      <c r="O455" s="928"/>
    </row>
    <row r="456" spans="1:15" ht="15.75" customHeight="1">
      <c r="A456" s="695">
        <v>3</v>
      </c>
      <c r="B456" s="1133">
        <v>48989</v>
      </c>
      <c r="C456" s="1133" t="s">
        <v>4557</v>
      </c>
      <c r="D456" s="923" t="s">
        <v>4368</v>
      </c>
      <c r="E456" s="924" t="s">
        <v>1948</v>
      </c>
      <c r="F456" s="926"/>
      <c r="G456" s="926"/>
      <c r="H456" s="926"/>
      <c r="I456" s="695">
        <v>3</v>
      </c>
      <c r="J456" s="1133">
        <v>51953</v>
      </c>
      <c r="K456" s="917" t="s">
        <v>4557</v>
      </c>
      <c r="L456" s="1000" t="s">
        <v>4367</v>
      </c>
      <c r="M456" s="947" t="s">
        <v>1952</v>
      </c>
      <c r="N456" s="1099"/>
      <c r="O456" s="928"/>
    </row>
    <row r="457" spans="1:14" ht="15.75" customHeight="1">
      <c r="A457" s="695">
        <v>4</v>
      </c>
      <c r="B457" s="1133">
        <v>51935</v>
      </c>
      <c r="C457" s="1133" t="s">
        <v>4557</v>
      </c>
      <c r="D457" s="923" t="s">
        <v>6049</v>
      </c>
      <c r="E457" s="924" t="s">
        <v>1945</v>
      </c>
      <c r="F457" s="926"/>
      <c r="G457" s="926"/>
      <c r="H457" s="926"/>
      <c r="I457" s="695">
        <v>4</v>
      </c>
      <c r="J457" s="1133">
        <v>51955</v>
      </c>
      <c r="K457" s="922" t="s">
        <v>5649</v>
      </c>
      <c r="L457" s="1210" t="s">
        <v>6647</v>
      </c>
      <c r="M457" s="924" t="s">
        <v>1969</v>
      </c>
      <c r="N457" s="1099"/>
    </row>
    <row r="458" spans="1:15" ht="15.75" customHeight="1">
      <c r="A458" s="695">
        <v>5</v>
      </c>
      <c r="B458" s="1133">
        <v>51936</v>
      </c>
      <c r="C458" s="1133" t="s">
        <v>4557</v>
      </c>
      <c r="D458" s="923" t="s">
        <v>1953</v>
      </c>
      <c r="E458" s="924" t="s">
        <v>4968</v>
      </c>
      <c r="F458" s="926"/>
      <c r="G458" s="926"/>
      <c r="H458" s="926"/>
      <c r="I458" s="695">
        <v>5</v>
      </c>
      <c r="J458" s="1133">
        <v>51956</v>
      </c>
      <c r="K458" s="922" t="s">
        <v>5649</v>
      </c>
      <c r="L458" s="1210" t="s">
        <v>6647</v>
      </c>
      <c r="M458" s="924" t="s">
        <v>1984</v>
      </c>
      <c r="N458" s="1099"/>
      <c r="O458" s="928"/>
    </row>
    <row r="459" spans="1:15" ht="15.75" customHeight="1">
      <c r="A459" s="695">
        <v>6</v>
      </c>
      <c r="B459" s="1133">
        <v>51937</v>
      </c>
      <c r="C459" s="1133" t="s">
        <v>4557</v>
      </c>
      <c r="D459" s="923" t="s">
        <v>5532</v>
      </c>
      <c r="E459" s="924" t="s">
        <v>1951</v>
      </c>
      <c r="F459" s="926"/>
      <c r="G459" s="926"/>
      <c r="H459" s="926"/>
      <c r="I459" s="695">
        <v>6</v>
      </c>
      <c r="J459" s="1133">
        <v>51957</v>
      </c>
      <c r="K459" s="922" t="s">
        <v>5649</v>
      </c>
      <c r="L459" s="1210" t="s">
        <v>1959</v>
      </c>
      <c r="M459" s="924" t="s">
        <v>1960</v>
      </c>
      <c r="N459" s="1099"/>
      <c r="O459" s="928"/>
    </row>
    <row r="460" spans="1:15" ht="15.75" customHeight="1">
      <c r="A460" s="695">
        <v>7</v>
      </c>
      <c r="B460" s="1133">
        <v>51938</v>
      </c>
      <c r="C460" s="1133" t="s">
        <v>5649</v>
      </c>
      <c r="D460" s="923" t="s">
        <v>1964</v>
      </c>
      <c r="E460" s="924" t="s">
        <v>1965</v>
      </c>
      <c r="F460" s="1212"/>
      <c r="G460" s="1212"/>
      <c r="H460" s="926"/>
      <c r="I460" s="695">
        <v>7</v>
      </c>
      <c r="J460" s="1133">
        <v>51958</v>
      </c>
      <c r="K460" s="922" t="s">
        <v>5649</v>
      </c>
      <c r="L460" s="1210" t="s">
        <v>1987</v>
      </c>
      <c r="M460" s="924" t="s">
        <v>1988</v>
      </c>
      <c r="N460" s="1099"/>
      <c r="O460" s="928"/>
    </row>
    <row r="461" spans="1:15" ht="15.75" customHeight="1">
      <c r="A461" s="695">
        <v>8</v>
      </c>
      <c r="B461" s="1133">
        <v>51939</v>
      </c>
      <c r="C461" s="1133" t="s">
        <v>5649</v>
      </c>
      <c r="D461" s="923" t="s">
        <v>1970</v>
      </c>
      <c r="E461" s="924" t="s">
        <v>1971</v>
      </c>
      <c r="F461" s="1212"/>
      <c r="G461" s="1212"/>
      <c r="H461" s="926"/>
      <c r="I461" s="695">
        <v>8</v>
      </c>
      <c r="J461" s="1133">
        <v>51959</v>
      </c>
      <c r="K461" s="922" t="s">
        <v>5649</v>
      </c>
      <c r="L461" s="1210" t="s">
        <v>1963</v>
      </c>
      <c r="M461" s="924" t="s">
        <v>5010</v>
      </c>
      <c r="N461" s="1099"/>
      <c r="O461" s="928"/>
    </row>
    <row r="462" spans="1:15" ht="15.75" customHeight="1">
      <c r="A462" s="695">
        <v>9</v>
      </c>
      <c r="B462" s="1133">
        <v>51940</v>
      </c>
      <c r="C462" s="1133" t="s">
        <v>5649</v>
      </c>
      <c r="D462" s="993" t="s">
        <v>3988</v>
      </c>
      <c r="E462" s="947" t="s">
        <v>2286</v>
      </c>
      <c r="F462" s="1212"/>
      <c r="G462" s="1212"/>
      <c r="H462" s="926"/>
      <c r="I462" s="695">
        <v>9</v>
      </c>
      <c r="J462" s="1133">
        <v>51960</v>
      </c>
      <c r="K462" s="922" t="s">
        <v>5649</v>
      </c>
      <c r="L462" s="1210" t="s">
        <v>1978</v>
      </c>
      <c r="M462" s="924" t="s">
        <v>1979</v>
      </c>
      <c r="N462" s="1059"/>
      <c r="O462" s="928"/>
    </row>
    <row r="463" spans="1:15" ht="15.75" customHeight="1">
      <c r="A463" s="695">
        <v>10</v>
      </c>
      <c r="B463" s="1133">
        <v>51941</v>
      </c>
      <c r="C463" s="1133" t="s">
        <v>5649</v>
      </c>
      <c r="D463" s="923" t="s">
        <v>5367</v>
      </c>
      <c r="E463" s="924" t="s">
        <v>1980</v>
      </c>
      <c r="F463" s="1212"/>
      <c r="G463" s="1212"/>
      <c r="H463" s="926"/>
      <c r="I463" s="695">
        <v>10</v>
      </c>
      <c r="J463" s="1133">
        <v>51961</v>
      </c>
      <c r="K463" s="922" t="s">
        <v>5649</v>
      </c>
      <c r="L463" s="1210" t="s">
        <v>1966</v>
      </c>
      <c r="M463" s="924" t="s">
        <v>1967</v>
      </c>
      <c r="N463" s="1099"/>
      <c r="O463" s="928"/>
    </row>
    <row r="464" spans="1:15" ht="15.75" customHeight="1">
      <c r="A464" s="695">
        <v>11</v>
      </c>
      <c r="B464" s="1133">
        <v>51942</v>
      </c>
      <c r="C464" s="1133" t="s">
        <v>5649</v>
      </c>
      <c r="D464" s="923" t="s">
        <v>5631</v>
      </c>
      <c r="E464" s="924" t="s">
        <v>5530</v>
      </c>
      <c r="F464" s="1212"/>
      <c r="G464" s="1212"/>
      <c r="H464" s="926"/>
      <c r="I464" s="695">
        <v>11</v>
      </c>
      <c r="J464" s="1133">
        <v>51962</v>
      </c>
      <c r="K464" s="922" t="s">
        <v>5649</v>
      </c>
      <c r="L464" s="1210" t="s">
        <v>1972</v>
      </c>
      <c r="M464" s="924" t="s">
        <v>1973</v>
      </c>
      <c r="N464" s="1099"/>
      <c r="O464" s="928"/>
    </row>
    <row r="465" spans="1:15" ht="15.75" customHeight="1">
      <c r="A465" s="695">
        <v>12</v>
      </c>
      <c r="B465" s="1133">
        <v>51943</v>
      </c>
      <c r="C465" s="1133" t="s">
        <v>5649</v>
      </c>
      <c r="D465" s="923" t="s">
        <v>5432</v>
      </c>
      <c r="E465" s="924" t="s">
        <v>1968</v>
      </c>
      <c r="F465" s="1212"/>
      <c r="G465" s="1212"/>
      <c r="H465" s="926"/>
      <c r="I465" s="695">
        <v>12</v>
      </c>
      <c r="J465" s="1133">
        <v>51963</v>
      </c>
      <c r="K465" s="922" t="s">
        <v>5649</v>
      </c>
      <c r="L465" s="1210" t="s">
        <v>1975</v>
      </c>
      <c r="M465" s="924" t="s">
        <v>1976</v>
      </c>
      <c r="N465" s="1099"/>
      <c r="O465" s="928"/>
    </row>
    <row r="466" spans="1:15" ht="15.75" customHeight="1">
      <c r="A466" s="695">
        <v>13</v>
      </c>
      <c r="B466" s="1133">
        <v>51944</v>
      </c>
      <c r="C466" s="1133" t="s">
        <v>5649</v>
      </c>
      <c r="D466" s="923" t="s">
        <v>1990</v>
      </c>
      <c r="E466" s="924" t="s">
        <v>4369</v>
      </c>
      <c r="F466" s="1212"/>
      <c r="G466" s="1212"/>
      <c r="H466" s="926"/>
      <c r="I466" s="695">
        <v>13</v>
      </c>
      <c r="J466" s="1133">
        <v>51964</v>
      </c>
      <c r="K466" s="922" t="s">
        <v>5649</v>
      </c>
      <c r="L466" s="1210" t="s">
        <v>1981</v>
      </c>
      <c r="M466" s="924" t="s">
        <v>5419</v>
      </c>
      <c r="N466" s="1099"/>
      <c r="O466" s="928"/>
    </row>
    <row r="467" spans="1:15" ht="15.75" customHeight="1">
      <c r="A467" s="695">
        <v>14</v>
      </c>
      <c r="B467" s="1133">
        <v>51945</v>
      </c>
      <c r="C467" s="1133" t="s">
        <v>5649</v>
      </c>
      <c r="D467" s="923" t="s">
        <v>1982</v>
      </c>
      <c r="E467" s="924" t="s">
        <v>1983</v>
      </c>
      <c r="F467" s="1212"/>
      <c r="G467" s="1212"/>
      <c r="H467" s="926"/>
      <c r="I467" s="695">
        <v>14</v>
      </c>
      <c r="J467" s="1133">
        <v>51965</v>
      </c>
      <c r="K467" s="922" t="s">
        <v>5649</v>
      </c>
      <c r="L467" s="1000" t="s">
        <v>4468</v>
      </c>
      <c r="M467" s="947" t="s">
        <v>1989</v>
      </c>
      <c r="N467" s="1099"/>
      <c r="O467" s="928"/>
    </row>
    <row r="468" spans="1:15" ht="15.75" customHeight="1">
      <c r="A468" s="695">
        <v>15</v>
      </c>
      <c r="B468" s="1133">
        <v>51946</v>
      </c>
      <c r="C468" s="1133" t="s">
        <v>5649</v>
      </c>
      <c r="D468" s="923" t="s">
        <v>1974</v>
      </c>
      <c r="E468" s="924" t="s">
        <v>3989</v>
      </c>
      <c r="F468" s="1212"/>
      <c r="G468" s="1212"/>
      <c r="H468" s="926"/>
      <c r="I468" s="695">
        <v>15</v>
      </c>
      <c r="J468" s="1133">
        <v>51966</v>
      </c>
      <c r="K468" s="922" t="s">
        <v>5649</v>
      </c>
      <c r="L468" s="1000" t="s">
        <v>4407</v>
      </c>
      <c r="M468" s="1039" t="s">
        <v>4768</v>
      </c>
      <c r="N468" s="1213"/>
      <c r="O468" s="1214"/>
    </row>
    <row r="469" spans="1:15" ht="15.75" customHeight="1">
      <c r="A469" s="695">
        <v>16</v>
      </c>
      <c r="B469" s="1133">
        <v>51947</v>
      </c>
      <c r="C469" s="1133" t="s">
        <v>5649</v>
      </c>
      <c r="D469" s="923" t="s">
        <v>1985</v>
      </c>
      <c r="E469" s="924" t="s">
        <v>1986</v>
      </c>
      <c r="F469" s="1212"/>
      <c r="G469" s="1212"/>
      <c r="H469" s="926"/>
      <c r="I469" s="695"/>
      <c r="J469" s="1133"/>
      <c r="K469" s="922"/>
      <c r="L469" s="1000"/>
      <c r="M469" s="1039"/>
      <c r="N469" s="1213"/>
      <c r="O469" s="1214"/>
    </row>
    <row r="470" spans="1:15" ht="15.75" customHeight="1">
      <c r="A470" s="695">
        <v>17</v>
      </c>
      <c r="B470" s="1133">
        <v>51948</v>
      </c>
      <c r="C470" s="1133" t="s">
        <v>5649</v>
      </c>
      <c r="D470" s="923" t="s">
        <v>5027</v>
      </c>
      <c r="E470" s="924" t="s">
        <v>1977</v>
      </c>
      <c r="F470" s="1212"/>
      <c r="G470" s="1212"/>
      <c r="H470" s="926"/>
      <c r="I470" s="695"/>
      <c r="J470" s="1133"/>
      <c r="K470" s="922"/>
      <c r="L470" s="1000"/>
      <c r="M470" s="1039"/>
      <c r="N470" s="1213"/>
      <c r="O470" s="1035"/>
    </row>
    <row r="471" spans="1:15" ht="15.75" customHeight="1">
      <c r="A471" s="695">
        <v>18</v>
      </c>
      <c r="B471" s="1133">
        <v>51949</v>
      </c>
      <c r="C471" s="993" t="s">
        <v>5649</v>
      </c>
      <c r="D471" s="1210" t="s">
        <v>1961</v>
      </c>
      <c r="E471" s="924" t="s">
        <v>1962</v>
      </c>
      <c r="F471" s="1026"/>
      <c r="G471" s="1026"/>
      <c r="I471" s="921"/>
      <c r="J471" s="927"/>
      <c r="K471" s="993"/>
      <c r="L471" s="1000"/>
      <c r="M471" s="947"/>
      <c r="N471" s="925"/>
      <c r="O471" s="928"/>
    </row>
    <row r="472" spans="1:15" ht="15.75" customHeight="1">
      <c r="A472" s="921"/>
      <c r="B472" s="1215"/>
      <c r="C472" s="993"/>
      <c r="F472" s="1026"/>
      <c r="G472" s="1026"/>
      <c r="I472" s="921"/>
      <c r="J472" s="927"/>
      <c r="K472" s="993"/>
      <c r="L472" s="1000"/>
      <c r="M472" s="947"/>
      <c r="N472" s="925"/>
      <c r="O472" s="928"/>
    </row>
    <row r="473" spans="1:15" ht="15.75" customHeight="1">
      <c r="A473" s="921"/>
      <c r="B473" s="1215"/>
      <c r="C473" s="993"/>
      <c r="F473" s="1026"/>
      <c r="G473" s="1026"/>
      <c r="I473" s="921"/>
      <c r="J473" s="927"/>
      <c r="K473" s="993"/>
      <c r="L473" s="1000"/>
      <c r="M473" s="947"/>
      <c r="N473" s="925"/>
      <c r="O473" s="928"/>
    </row>
    <row r="474" spans="1:15" ht="15.75" customHeight="1">
      <c r="A474" s="921"/>
      <c r="B474" s="921"/>
      <c r="C474" s="993"/>
      <c r="F474" s="1026"/>
      <c r="G474" s="1026"/>
      <c r="I474" s="921"/>
      <c r="J474" s="1216"/>
      <c r="K474" s="917"/>
      <c r="L474" s="1217"/>
      <c r="M474" s="940"/>
      <c r="N474" s="925"/>
      <c r="O474" s="928"/>
    </row>
    <row r="475" spans="1:15" ht="15.75" customHeight="1">
      <c r="A475" s="921"/>
      <c r="B475" s="921"/>
      <c r="C475" s="993"/>
      <c r="F475" s="1026"/>
      <c r="G475" s="1026"/>
      <c r="I475" s="921"/>
      <c r="J475" s="927"/>
      <c r="K475" s="993"/>
      <c r="L475" s="1000"/>
      <c r="M475" s="947"/>
      <c r="N475" s="925"/>
      <c r="O475" s="928"/>
    </row>
    <row r="476" spans="1:15" ht="15.75" customHeight="1">
      <c r="A476" s="921"/>
      <c r="B476" s="921"/>
      <c r="C476" s="993"/>
      <c r="F476" s="1026"/>
      <c r="G476" s="1026"/>
      <c r="I476" s="921"/>
      <c r="J476" s="927"/>
      <c r="K476" s="993"/>
      <c r="L476" s="1000"/>
      <c r="M476" s="947"/>
      <c r="N476" s="925"/>
      <c r="O476" s="928"/>
    </row>
    <row r="477" spans="1:15" ht="15.75" customHeight="1">
      <c r="A477" s="921"/>
      <c r="B477" s="921"/>
      <c r="C477" s="993"/>
      <c r="F477" s="1026"/>
      <c r="G477" s="1026"/>
      <c r="I477" s="921"/>
      <c r="J477" s="1166"/>
      <c r="K477" s="1059"/>
      <c r="L477" s="1001"/>
      <c r="M477" s="1039"/>
      <c r="N477" s="925"/>
      <c r="O477" s="928"/>
    </row>
    <row r="478" spans="1:15" ht="15.75" customHeight="1">
      <c r="A478" s="921"/>
      <c r="B478" s="986"/>
      <c r="C478" s="1059"/>
      <c r="D478" s="1001"/>
      <c r="E478" s="1039"/>
      <c r="F478" s="1026"/>
      <c r="G478" s="1026"/>
      <c r="I478" s="921"/>
      <c r="J478" s="1166"/>
      <c r="K478" s="1059"/>
      <c r="L478" s="1001"/>
      <c r="M478" s="1039"/>
      <c r="N478" s="925"/>
      <c r="O478" s="928"/>
    </row>
    <row r="479" spans="1:14" ht="15.75" customHeight="1">
      <c r="A479" s="949"/>
      <c r="B479" s="968"/>
      <c r="C479" s="934"/>
      <c r="D479" s="934"/>
      <c r="E479" s="934"/>
      <c r="F479" s="934"/>
      <c r="I479" s="949"/>
      <c r="J479" s="1218"/>
      <c r="K479" s="960"/>
      <c r="L479" s="960"/>
      <c r="M479" s="960"/>
      <c r="N479" s="934"/>
    </row>
    <row r="480" spans="1:14" ht="15.75" customHeight="1">
      <c r="A480" s="949"/>
      <c r="B480" s="968"/>
      <c r="C480" s="934"/>
      <c r="D480" s="934"/>
      <c r="E480" s="934"/>
      <c r="H480" s="907"/>
      <c r="I480" s="949"/>
      <c r="N480" s="934"/>
    </row>
    <row r="481" spans="1:15" ht="15.75" customHeight="1">
      <c r="A481" s="949"/>
      <c r="B481" s="1054"/>
      <c r="C481" s="1050"/>
      <c r="D481" s="1050"/>
      <c r="E481" s="1050"/>
      <c r="H481" s="907"/>
      <c r="I481" s="949"/>
      <c r="J481" s="462">
        <v>51954</v>
      </c>
      <c r="K481" s="457" t="s">
        <v>4557</v>
      </c>
      <c r="L481" s="463" t="s">
        <v>1949</v>
      </c>
      <c r="M481" s="463" t="s">
        <v>1950</v>
      </c>
      <c r="N481" s="839" t="s">
        <v>2354</v>
      </c>
      <c r="O481" s="834"/>
    </row>
    <row r="482" spans="1:15" ht="15.75" customHeight="1">
      <c r="A482" s="949"/>
      <c r="B482" s="968"/>
      <c r="C482" s="934"/>
      <c r="D482" s="934"/>
      <c r="E482" s="934"/>
      <c r="H482" s="907"/>
      <c r="I482" s="949"/>
      <c r="J482" s="462">
        <v>51950</v>
      </c>
      <c r="K482" s="462" t="s">
        <v>4557</v>
      </c>
      <c r="L482" s="839" t="s">
        <v>1954</v>
      </c>
      <c r="M482" s="839" t="s">
        <v>1955</v>
      </c>
      <c r="N482" s="493" t="s">
        <v>3982</v>
      </c>
      <c r="O482" s="459"/>
    </row>
    <row r="483" spans="1:14" ht="15.75" customHeight="1">
      <c r="A483" s="949"/>
      <c r="B483" s="1054"/>
      <c r="C483" s="949"/>
      <c r="D483" s="934"/>
      <c r="E483" s="934"/>
      <c r="I483" s="949"/>
      <c r="J483" s="1053"/>
      <c r="K483" s="934"/>
      <c r="N483" s="934"/>
    </row>
    <row r="484" spans="1:14" ht="15.75" customHeight="1">
      <c r="A484" s="949"/>
      <c r="B484" s="968"/>
      <c r="C484" s="934"/>
      <c r="D484" s="934"/>
      <c r="E484" s="934"/>
      <c r="I484" s="949"/>
      <c r="J484" s="1053"/>
      <c r="K484" s="934"/>
      <c r="N484" s="934"/>
    </row>
    <row r="485" spans="1:14" ht="15.75" customHeight="1">
      <c r="A485" s="949"/>
      <c r="B485" s="968"/>
      <c r="C485" s="934"/>
      <c r="D485" s="934"/>
      <c r="E485" s="934"/>
      <c r="I485" s="949"/>
      <c r="J485" s="965"/>
      <c r="K485" s="934"/>
      <c r="N485" s="934"/>
    </row>
    <row r="486" spans="1:14" ht="15.75" customHeight="1">
      <c r="A486" s="949"/>
      <c r="B486" s="968"/>
      <c r="C486" s="934"/>
      <c r="D486" s="934"/>
      <c r="E486" s="934"/>
      <c r="I486" s="949"/>
      <c r="J486" s="965"/>
      <c r="K486" s="934"/>
      <c r="N486" s="934"/>
    </row>
    <row r="487" spans="1:14" ht="15.75" customHeight="1">
      <c r="A487" s="949"/>
      <c r="B487" s="968"/>
      <c r="C487" s="934"/>
      <c r="D487" s="934"/>
      <c r="E487" s="934"/>
      <c r="I487" s="949"/>
      <c r="J487" s="965"/>
      <c r="K487" s="934"/>
      <c r="N487" s="934"/>
    </row>
    <row r="488" spans="1:14" ht="15.75" customHeight="1">
      <c r="A488" s="949"/>
      <c r="B488" s="968"/>
      <c r="C488" s="934"/>
      <c r="D488" s="934"/>
      <c r="E488" s="934"/>
      <c r="I488" s="949"/>
      <c r="J488" s="965"/>
      <c r="K488" s="934"/>
      <c r="N488" s="934"/>
    </row>
    <row r="489" spans="1:14" ht="15.75" customHeight="1">
      <c r="A489" s="949"/>
      <c r="B489" s="968"/>
      <c r="C489" s="934"/>
      <c r="D489" s="934"/>
      <c r="E489" s="934"/>
      <c r="I489" s="949"/>
      <c r="J489" s="965"/>
      <c r="K489" s="934"/>
      <c r="N489" s="934"/>
    </row>
    <row r="490" spans="1:14" ht="15.75" customHeight="1">
      <c r="A490" s="949"/>
      <c r="B490" s="968"/>
      <c r="C490" s="934"/>
      <c r="D490" s="934"/>
      <c r="E490" s="934"/>
      <c r="I490" s="949"/>
      <c r="J490" s="965"/>
      <c r="K490" s="934"/>
      <c r="N490" s="934"/>
    </row>
    <row r="491" spans="1:14" ht="15.75" customHeight="1">
      <c r="A491" s="949"/>
      <c r="B491" s="968"/>
      <c r="C491" s="934"/>
      <c r="D491" s="934"/>
      <c r="E491" s="934"/>
      <c r="I491" s="949"/>
      <c r="J491" s="965"/>
      <c r="K491" s="934"/>
      <c r="N491" s="934"/>
    </row>
    <row r="492" spans="1:14" ht="15.75" customHeight="1">
      <c r="A492" s="949"/>
      <c r="B492" s="968"/>
      <c r="C492" s="934"/>
      <c r="D492" s="934"/>
      <c r="E492" s="934"/>
      <c r="I492" s="949"/>
      <c r="J492" s="965"/>
      <c r="K492" s="934"/>
      <c r="N492" s="934"/>
    </row>
    <row r="493" spans="1:15" ht="15.75" customHeight="1">
      <c r="A493" s="1670" t="s">
        <v>4385</v>
      </c>
      <c r="B493" s="1670"/>
      <c r="C493" s="1670"/>
      <c r="D493" s="906" t="str">
        <f>ครูที่ปรึกษา!B91</f>
        <v>นางอัจฉรียา  หินซุย726/นส.ศิริพร (ฝส)</v>
      </c>
      <c r="E493" s="906"/>
      <c r="F493" s="1705" t="s">
        <v>4515</v>
      </c>
      <c r="G493" s="1705"/>
      <c r="H493" s="1705"/>
      <c r="I493" s="934"/>
      <c r="J493" s="1670" t="s">
        <v>4385</v>
      </c>
      <c r="K493" s="1670"/>
      <c r="L493" s="906" t="str">
        <f>ครูที่ปรึกษา!C91</f>
        <v>นายธีรวุฒิ  หอมอินทร์426</v>
      </c>
      <c r="M493" s="906"/>
      <c r="N493" s="906" t="s">
        <v>5518</v>
      </c>
      <c r="O493" s="1093">
        <f>ครูที่ปรึกษา!E91</f>
        <v>5103</v>
      </c>
    </row>
    <row r="494" spans="1:15" ht="15.75" customHeight="1">
      <c r="A494" s="910" t="s">
        <v>4572</v>
      </c>
      <c r="B494" s="911" t="s">
        <v>4555</v>
      </c>
      <c r="C494" s="912"/>
      <c r="D494" s="913" t="s">
        <v>4556</v>
      </c>
      <c r="E494" s="914" t="s">
        <v>4627</v>
      </c>
      <c r="F494" s="1708" t="s">
        <v>4522</v>
      </c>
      <c r="G494" s="1705"/>
      <c r="H494" s="1706"/>
      <c r="I494" s="921" t="s">
        <v>4572</v>
      </c>
      <c r="J494" s="916" t="s">
        <v>4555</v>
      </c>
      <c r="K494" s="917"/>
      <c r="L494" s="918" t="s">
        <v>4556</v>
      </c>
      <c r="M494" s="919" t="s">
        <v>4627</v>
      </c>
      <c r="N494" s="1057"/>
      <c r="O494" s="1219"/>
    </row>
    <row r="495" spans="1:15" ht="15.75" customHeight="1">
      <c r="A495" s="695">
        <v>1</v>
      </c>
      <c r="B495" s="1186">
        <v>48780</v>
      </c>
      <c r="C495" s="1220" t="s">
        <v>4557</v>
      </c>
      <c r="D495" s="1221" t="s">
        <v>1999</v>
      </c>
      <c r="E495" s="1222" t="s">
        <v>2000</v>
      </c>
      <c r="F495" s="1100"/>
      <c r="G495" s="926"/>
      <c r="H495" s="926"/>
      <c r="I495" s="695">
        <v>1</v>
      </c>
      <c r="J495" s="1133">
        <v>48964</v>
      </c>
      <c r="K495" s="1133" t="s">
        <v>4557</v>
      </c>
      <c r="L495" s="923" t="s">
        <v>2001</v>
      </c>
      <c r="M495" s="924" t="s">
        <v>5062</v>
      </c>
      <c r="N495" s="985"/>
      <c r="O495" s="926"/>
    </row>
    <row r="496" spans="1:15" ht="15.75" customHeight="1">
      <c r="A496" s="695">
        <v>2</v>
      </c>
      <c r="B496" s="1186">
        <v>48983</v>
      </c>
      <c r="C496" s="1220" t="s">
        <v>4557</v>
      </c>
      <c r="D496" s="1221" t="s">
        <v>2002</v>
      </c>
      <c r="E496" s="1222" t="s">
        <v>2003</v>
      </c>
      <c r="F496" s="1100"/>
      <c r="G496" s="926"/>
      <c r="H496" s="926"/>
      <c r="I496" s="695">
        <v>2</v>
      </c>
      <c r="J496" s="1133">
        <v>48981</v>
      </c>
      <c r="K496" s="1133" t="s">
        <v>4557</v>
      </c>
      <c r="L496" s="923" t="s">
        <v>1996</v>
      </c>
      <c r="M496" s="924" t="s">
        <v>1997</v>
      </c>
      <c r="N496" s="985"/>
      <c r="O496" s="1223"/>
    </row>
    <row r="497" spans="1:15" ht="15.75" customHeight="1">
      <c r="A497" s="695">
        <v>3</v>
      </c>
      <c r="B497" s="1186">
        <v>49001</v>
      </c>
      <c r="C497" s="1220" t="s">
        <v>4557</v>
      </c>
      <c r="D497" s="1221" t="s">
        <v>5063</v>
      </c>
      <c r="E497" s="1222" t="s">
        <v>5806</v>
      </c>
      <c r="F497" s="1100"/>
      <c r="G497" s="926"/>
      <c r="H497" s="926"/>
      <c r="I497" s="695">
        <v>3</v>
      </c>
      <c r="J497" s="1133">
        <v>48992</v>
      </c>
      <c r="K497" s="1133" t="s">
        <v>4557</v>
      </c>
      <c r="L497" s="923" t="s">
        <v>1998</v>
      </c>
      <c r="M497" s="924" t="s">
        <v>4371</v>
      </c>
      <c r="N497" s="985"/>
      <c r="O497" s="1223"/>
    </row>
    <row r="498" spans="1:15" ht="15.75" customHeight="1">
      <c r="A498" s="695">
        <v>4</v>
      </c>
      <c r="B498" s="1186">
        <v>49003</v>
      </c>
      <c r="C498" s="1220" t="s">
        <v>4557</v>
      </c>
      <c r="D498" s="1221" t="s">
        <v>6529</v>
      </c>
      <c r="E498" s="1222" t="s">
        <v>4440</v>
      </c>
      <c r="F498" s="1100"/>
      <c r="G498" s="926"/>
      <c r="H498" s="926"/>
      <c r="I498" s="695">
        <v>4</v>
      </c>
      <c r="J498" s="1133">
        <v>49062</v>
      </c>
      <c r="K498" s="1133" t="s">
        <v>4557</v>
      </c>
      <c r="L498" s="923" t="s">
        <v>5547</v>
      </c>
      <c r="M498" s="924" t="s">
        <v>1993</v>
      </c>
      <c r="N498" s="926"/>
      <c r="O498" s="1223"/>
    </row>
    <row r="499" spans="1:15" ht="15.75" customHeight="1">
      <c r="A499" s="695">
        <v>5</v>
      </c>
      <c r="B499" s="1186">
        <v>49060</v>
      </c>
      <c r="C499" s="1220" t="s">
        <v>4557</v>
      </c>
      <c r="D499" s="1221" t="s">
        <v>1994</v>
      </c>
      <c r="E499" s="1222" t="s">
        <v>1995</v>
      </c>
      <c r="F499" s="1100"/>
      <c r="G499" s="926"/>
      <c r="H499" s="926"/>
      <c r="I499" s="695">
        <v>5</v>
      </c>
      <c r="J499" s="1103">
        <v>51217</v>
      </c>
      <c r="K499" s="1133" t="s">
        <v>4557</v>
      </c>
      <c r="L499" s="993" t="s">
        <v>5656</v>
      </c>
      <c r="M499" s="924" t="s">
        <v>5657</v>
      </c>
      <c r="N499" s="444" t="s">
        <v>4046</v>
      </c>
      <c r="O499" s="988"/>
    </row>
    <row r="500" spans="1:15" ht="15.75" customHeight="1">
      <c r="A500" s="695">
        <v>6</v>
      </c>
      <c r="B500" s="1224">
        <v>49084</v>
      </c>
      <c r="C500" s="1224" t="s">
        <v>4557</v>
      </c>
      <c r="D500" s="1225" t="s">
        <v>1991</v>
      </c>
      <c r="E500" s="1225" t="s">
        <v>1992</v>
      </c>
      <c r="F500" s="1643" t="s">
        <v>1659</v>
      </c>
      <c r="G500" s="1132"/>
      <c r="I500" s="695">
        <v>6</v>
      </c>
      <c r="J500" s="1103">
        <v>51979</v>
      </c>
      <c r="K500" s="1133" t="s">
        <v>4557</v>
      </c>
      <c r="L500" s="923" t="s">
        <v>5415</v>
      </c>
      <c r="M500" s="924" t="s">
        <v>2004</v>
      </c>
      <c r="N500" s="985"/>
      <c r="O500" s="1223"/>
    </row>
    <row r="501" spans="1:15" ht="15.75" customHeight="1">
      <c r="A501" s="695">
        <v>7</v>
      </c>
      <c r="B501" s="1133">
        <v>51967</v>
      </c>
      <c r="C501" s="922" t="s">
        <v>5649</v>
      </c>
      <c r="D501" s="923" t="s">
        <v>2010</v>
      </c>
      <c r="E501" s="924" t="s">
        <v>5595</v>
      </c>
      <c r="F501" s="1100"/>
      <c r="G501" s="926"/>
      <c r="H501" s="926"/>
      <c r="I501" s="695">
        <v>7</v>
      </c>
      <c r="J501" s="1133">
        <v>49022</v>
      </c>
      <c r="K501" s="1133" t="s">
        <v>5649</v>
      </c>
      <c r="L501" s="923" t="s">
        <v>2009</v>
      </c>
      <c r="M501" s="924" t="s">
        <v>4477</v>
      </c>
      <c r="N501" s="985"/>
      <c r="O501" s="1223"/>
    </row>
    <row r="502" spans="1:15" ht="15.75" customHeight="1">
      <c r="A502" s="695">
        <v>8</v>
      </c>
      <c r="B502" s="1133">
        <v>51968</v>
      </c>
      <c r="C502" s="922" t="s">
        <v>5649</v>
      </c>
      <c r="D502" s="923" t="s">
        <v>2007</v>
      </c>
      <c r="E502" s="924" t="s">
        <v>2008</v>
      </c>
      <c r="F502" s="1100"/>
      <c r="G502" s="926"/>
      <c r="H502" s="926"/>
      <c r="I502" s="695">
        <v>8</v>
      </c>
      <c r="J502" s="1133">
        <v>49035</v>
      </c>
      <c r="K502" s="1133" t="s">
        <v>5649</v>
      </c>
      <c r="L502" s="923" t="s">
        <v>5343</v>
      </c>
      <c r="M502" s="924" t="s">
        <v>2033</v>
      </c>
      <c r="N502" s="985"/>
      <c r="O502" s="1223"/>
    </row>
    <row r="503" spans="1:15" ht="15.75" customHeight="1">
      <c r="A503" s="695">
        <v>9</v>
      </c>
      <c r="B503" s="1133">
        <v>51969</v>
      </c>
      <c r="C503" s="922" t="s">
        <v>5649</v>
      </c>
      <c r="D503" s="923" t="s">
        <v>2022</v>
      </c>
      <c r="E503" s="924" t="s">
        <v>2023</v>
      </c>
      <c r="F503" s="1100"/>
      <c r="G503" s="926"/>
      <c r="H503" s="926"/>
      <c r="I503" s="695">
        <v>9</v>
      </c>
      <c r="J503" s="1133">
        <v>51980</v>
      </c>
      <c r="K503" s="1133" t="s">
        <v>5649</v>
      </c>
      <c r="L503" s="923" t="s">
        <v>5366</v>
      </c>
      <c r="M503" s="924" t="s">
        <v>2021</v>
      </c>
      <c r="N503" s="985"/>
      <c r="O503" s="1223"/>
    </row>
    <row r="504" spans="1:15" ht="15.75" customHeight="1">
      <c r="A504" s="695">
        <v>10</v>
      </c>
      <c r="B504" s="1133">
        <v>51970</v>
      </c>
      <c r="C504" s="922" t="s">
        <v>5649</v>
      </c>
      <c r="D504" s="923" t="s">
        <v>2019</v>
      </c>
      <c r="E504" s="924" t="s">
        <v>2020</v>
      </c>
      <c r="F504" s="1100"/>
      <c r="G504" s="926"/>
      <c r="H504" s="926"/>
      <c r="I504" s="695">
        <v>10</v>
      </c>
      <c r="J504" s="1133">
        <v>51981</v>
      </c>
      <c r="K504" s="1133" t="s">
        <v>5649</v>
      </c>
      <c r="L504" s="923" t="s">
        <v>2014</v>
      </c>
      <c r="M504" s="924" t="s">
        <v>2015</v>
      </c>
      <c r="N504" s="985"/>
      <c r="O504" s="1223"/>
    </row>
    <row r="505" spans="1:15" ht="15.75" customHeight="1">
      <c r="A505" s="695">
        <v>11</v>
      </c>
      <c r="B505" s="1133">
        <v>51971</v>
      </c>
      <c r="C505" s="922" t="s">
        <v>5649</v>
      </c>
      <c r="D505" s="923" t="s">
        <v>2025</v>
      </c>
      <c r="E505" s="924" t="s">
        <v>2026</v>
      </c>
      <c r="F505" s="1100"/>
      <c r="G505" s="926"/>
      <c r="H505" s="926"/>
      <c r="I505" s="695">
        <v>11</v>
      </c>
      <c r="J505" s="1133">
        <v>51982</v>
      </c>
      <c r="K505" s="1133" t="s">
        <v>5649</v>
      </c>
      <c r="L505" s="923" t="s">
        <v>2012</v>
      </c>
      <c r="M505" s="924" t="s">
        <v>4533</v>
      </c>
      <c r="N505" s="985"/>
      <c r="O505" s="1223"/>
    </row>
    <row r="506" spans="1:15" ht="15.75" customHeight="1">
      <c r="A506" s="695">
        <v>12</v>
      </c>
      <c r="B506" s="1133">
        <v>51972</v>
      </c>
      <c r="C506" s="922" t="s">
        <v>5649</v>
      </c>
      <c r="D506" s="923" t="s">
        <v>2029</v>
      </c>
      <c r="E506" s="924" t="s">
        <v>2030</v>
      </c>
      <c r="F506" s="1100"/>
      <c r="G506" s="926"/>
      <c r="H506" s="926"/>
      <c r="I506" s="695">
        <v>12</v>
      </c>
      <c r="J506" s="1133">
        <v>51983</v>
      </c>
      <c r="K506" s="1133" t="s">
        <v>5649</v>
      </c>
      <c r="L506" s="923" t="s">
        <v>2024</v>
      </c>
      <c r="M506" s="924" t="s">
        <v>5555</v>
      </c>
      <c r="N506" s="985"/>
      <c r="O506" s="1223"/>
    </row>
    <row r="507" spans="1:15" ht="15.75" customHeight="1">
      <c r="A507" s="695">
        <v>13</v>
      </c>
      <c r="B507" s="1133">
        <v>51973</v>
      </c>
      <c r="C507" s="922" t="s">
        <v>5649</v>
      </c>
      <c r="D507" s="923" t="s">
        <v>4498</v>
      </c>
      <c r="E507" s="924" t="s">
        <v>2013</v>
      </c>
      <c r="F507" s="1100"/>
      <c r="G507" s="926"/>
      <c r="H507" s="926"/>
      <c r="I507" s="695">
        <v>13</v>
      </c>
      <c r="J507" s="1133">
        <v>51984</v>
      </c>
      <c r="K507" s="1133" t="s">
        <v>5649</v>
      </c>
      <c r="L507" s="923" t="s">
        <v>2018</v>
      </c>
      <c r="M507" s="924" t="s">
        <v>4576</v>
      </c>
      <c r="N507" s="985"/>
      <c r="O507" s="1223"/>
    </row>
    <row r="508" spans="1:15" ht="15.75" customHeight="1">
      <c r="A508" s="695">
        <v>14</v>
      </c>
      <c r="B508" s="1133">
        <v>51974</v>
      </c>
      <c r="C508" s="922" t="s">
        <v>5649</v>
      </c>
      <c r="D508" s="923" t="s">
        <v>2034</v>
      </c>
      <c r="E508" s="1226" t="s">
        <v>6014</v>
      </c>
      <c r="F508" s="1227"/>
      <c r="G508" s="926"/>
      <c r="H508" s="926"/>
      <c r="I508" s="695">
        <v>14</v>
      </c>
      <c r="J508" s="1133">
        <v>51985</v>
      </c>
      <c r="K508" s="1133" t="s">
        <v>5649</v>
      </c>
      <c r="L508" s="923" t="s">
        <v>5030</v>
      </c>
      <c r="M508" s="924" t="s">
        <v>2035</v>
      </c>
      <c r="N508" s="985"/>
      <c r="O508" s="1223"/>
    </row>
    <row r="509" spans="1:15" ht="15.75" customHeight="1">
      <c r="A509" s="695">
        <v>15</v>
      </c>
      <c r="B509" s="1133">
        <v>51975</v>
      </c>
      <c r="C509" s="922" t="s">
        <v>5649</v>
      </c>
      <c r="D509" s="923" t="s">
        <v>4758</v>
      </c>
      <c r="E509" s="924" t="s">
        <v>2032</v>
      </c>
      <c r="F509" s="1100"/>
      <c r="G509" s="926"/>
      <c r="H509" s="926"/>
      <c r="I509" s="695">
        <v>15</v>
      </c>
      <c r="J509" s="1133">
        <v>51986</v>
      </c>
      <c r="K509" s="1133" t="s">
        <v>5649</v>
      </c>
      <c r="L509" s="923" t="s">
        <v>6441</v>
      </c>
      <c r="M509" s="924" t="s">
        <v>2031</v>
      </c>
      <c r="N509" s="985"/>
      <c r="O509" s="1223"/>
    </row>
    <row r="510" spans="1:15" ht="15.75" customHeight="1">
      <c r="A510" s="695">
        <v>16</v>
      </c>
      <c r="B510" s="1133">
        <v>51976</v>
      </c>
      <c r="C510" s="922" t="s">
        <v>5649</v>
      </c>
      <c r="D510" s="923" t="s">
        <v>2016</v>
      </c>
      <c r="E510" s="924" t="s">
        <v>2017</v>
      </c>
      <c r="F510" s="1100"/>
      <c r="G510" s="926"/>
      <c r="H510" s="926"/>
      <c r="I510" s="695">
        <v>16</v>
      </c>
      <c r="J510" s="1133">
        <v>51987</v>
      </c>
      <c r="K510" s="1133" t="s">
        <v>5649</v>
      </c>
      <c r="L510" s="923" t="s">
        <v>2027</v>
      </c>
      <c r="M510" s="924" t="s">
        <v>2028</v>
      </c>
      <c r="N510" s="985"/>
      <c r="O510" s="1223"/>
    </row>
    <row r="511" spans="1:15" ht="15.75" customHeight="1">
      <c r="A511" s="695">
        <v>17</v>
      </c>
      <c r="B511" s="1133">
        <v>51977</v>
      </c>
      <c r="C511" s="922" t="s">
        <v>5649</v>
      </c>
      <c r="D511" s="923" t="s">
        <v>2036</v>
      </c>
      <c r="E511" s="924" t="s">
        <v>2037</v>
      </c>
      <c r="F511" s="1100"/>
      <c r="G511" s="926"/>
      <c r="H511" s="926"/>
      <c r="I511" s="695">
        <v>17</v>
      </c>
      <c r="J511" s="1133">
        <v>51988</v>
      </c>
      <c r="K511" s="1133" t="s">
        <v>5649</v>
      </c>
      <c r="L511" s="923" t="s">
        <v>2005</v>
      </c>
      <c r="M511" s="924" t="s">
        <v>2006</v>
      </c>
      <c r="N511" s="985"/>
      <c r="O511" s="1223"/>
    </row>
    <row r="512" spans="1:15" ht="15.75" customHeight="1">
      <c r="A512" s="695"/>
      <c r="B512" s="1033"/>
      <c r="C512" s="1033"/>
      <c r="D512" s="923"/>
      <c r="E512" s="924"/>
      <c r="F512" s="951"/>
      <c r="G512" s="935"/>
      <c r="H512" s="926"/>
      <c r="I512" s="695">
        <v>18</v>
      </c>
      <c r="J512" s="1133">
        <v>51989</v>
      </c>
      <c r="K512" s="1133" t="s">
        <v>5649</v>
      </c>
      <c r="L512" s="923" t="s">
        <v>5445</v>
      </c>
      <c r="M512" s="924" t="s">
        <v>2011</v>
      </c>
      <c r="N512" s="985"/>
      <c r="O512" s="1223"/>
    </row>
    <row r="513" spans="1:15" ht="15.75" customHeight="1">
      <c r="A513" s="1074"/>
      <c r="B513" s="1228"/>
      <c r="C513" s="1229"/>
      <c r="D513" s="1229"/>
      <c r="E513" s="1229"/>
      <c r="F513" s="1230"/>
      <c r="G513" s="1230"/>
      <c r="H513" s="1067"/>
      <c r="I513" s="1228"/>
      <c r="J513" s="1231"/>
      <c r="K513" s="1229"/>
      <c r="L513" s="1229"/>
      <c r="M513" s="1229"/>
      <c r="N513" s="1229"/>
      <c r="O513" s="1079"/>
    </row>
    <row r="514" spans="1:14" ht="15.75" customHeight="1">
      <c r="A514" s="949"/>
      <c r="B514" s="1033"/>
      <c r="C514" s="1033"/>
      <c r="D514" s="1193"/>
      <c r="E514" s="1193"/>
      <c r="F514" s="1052"/>
      <c r="I514" s="949"/>
      <c r="J514" s="1053"/>
      <c r="K514" s="934"/>
      <c r="N514" s="934"/>
    </row>
    <row r="515" spans="1:14" ht="15.75" customHeight="1">
      <c r="A515" s="949"/>
      <c r="C515" s="949"/>
      <c r="D515" s="934"/>
      <c r="E515" s="934"/>
      <c r="I515" s="949"/>
      <c r="J515" s="950"/>
      <c r="K515" s="951"/>
      <c r="L515" s="951"/>
      <c r="M515" s="951"/>
      <c r="N515" s="951"/>
    </row>
    <row r="516" spans="1:14" ht="15.75" customHeight="1">
      <c r="A516" s="949"/>
      <c r="B516" s="1024"/>
      <c r="C516" s="953"/>
      <c r="D516" s="1089"/>
      <c r="E516" s="1023"/>
      <c r="F516" s="1089"/>
      <c r="G516" s="1089"/>
      <c r="H516" s="935"/>
      <c r="I516" s="949"/>
      <c r="J516" s="950"/>
      <c r="K516" s="951"/>
      <c r="L516" s="951"/>
      <c r="M516" s="951"/>
      <c r="N516" s="951"/>
    </row>
    <row r="517" spans="1:9" ht="15.75" customHeight="1">
      <c r="A517" s="949"/>
      <c r="B517" s="949"/>
      <c r="C517" s="934"/>
      <c r="D517" s="934"/>
      <c r="E517" s="934"/>
      <c r="I517" s="949"/>
    </row>
    <row r="518" spans="1:14" ht="15.75" customHeight="1">
      <c r="A518" s="949"/>
      <c r="B518" s="907"/>
      <c r="C518" s="960"/>
      <c r="D518" s="960"/>
      <c r="E518" s="960"/>
      <c r="I518" s="949"/>
      <c r="J518" s="1218"/>
      <c r="K518" s="960"/>
      <c r="L518" s="960"/>
      <c r="M518" s="960"/>
      <c r="N518" s="934"/>
    </row>
    <row r="519" spans="1:14" ht="15.75" customHeight="1">
      <c r="A519" s="949"/>
      <c r="B519" s="907"/>
      <c r="C519" s="960"/>
      <c r="D519" s="960"/>
      <c r="E519" s="960"/>
      <c r="I519" s="949"/>
      <c r="J519" s="1218"/>
      <c r="K519" s="960"/>
      <c r="L519" s="960"/>
      <c r="M519" s="960"/>
      <c r="N519" s="934"/>
    </row>
    <row r="520" spans="1:14" ht="15.75" customHeight="1">
      <c r="A520" s="949"/>
      <c r="B520" s="968"/>
      <c r="C520" s="934"/>
      <c r="D520" s="934"/>
      <c r="E520" s="934"/>
      <c r="I520" s="949"/>
      <c r="J520" s="965"/>
      <c r="K520" s="934"/>
      <c r="N520" s="934"/>
    </row>
    <row r="521" spans="1:14" ht="15.75" customHeight="1">
      <c r="A521" s="949"/>
      <c r="B521" s="968"/>
      <c r="C521" s="934"/>
      <c r="D521" s="934"/>
      <c r="E521" s="934"/>
      <c r="I521" s="949"/>
      <c r="J521" s="965"/>
      <c r="K521" s="934"/>
      <c r="N521" s="934"/>
    </row>
    <row r="522" spans="1:14" ht="15.75" customHeight="1">
      <c r="A522" s="949"/>
      <c r="B522" s="968"/>
      <c r="C522" s="949"/>
      <c r="D522" s="934"/>
      <c r="E522" s="934"/>
      <c r="I522" s="949"/>
      <c r="J522" s="965"/>
      <c r="K522" s="934"/>
      <c r="N522" s="934"/>
    </row>
    <row r="523" spans="1:14" ht="15.75" customHeight="1">
      <c r="A523" s="949"/>
      <c r="B523" s="907"/>
      <c r="C523" s="960"/>
      <c r="D523" s="960"/>
      <c r="E523" s="960"/>
      <c r="I523" s="949"/>
      <c r="J523" s="965"/>
      <c r="K523" s="934"/>
      <c r="N523" s="934"/>
    </row>
    <row r="524" spans="1:14" ht="15.75" customHeight="1">
      <c r="A524" s="949"/>
      <c r="B524" s="968"/>
      <c r="C524" s="934"/>
      <c r="D524" s="934"/>
      <c r="E524" s="934"/>
      <c r="I524" s="949"/>
      <c r="J524" s="965"/>
      <c r="K524" s="934"/>
      <c r="N524" s="934"/>
    </row>
    <row r="525" spans="1:14" ht="15.75" customHeight="1">
      <c r="A525" s="949"/>
      <c r="B525" s="968"/>
      <c r="C525" s="934"/>
      <c r="D525" s="934"/>
      <c r="E525" s="934"/>
      <c r="I525" s="949"/>
      <c r="J525" s="965"/>
      <c r="K525" s="934"/>
      <c r="N525" s="934"/>
    </row>
    <row r="526" spans="1:14" ht="15.75" customHeight="1">
      <c r="A526" s="949"/>
      <c r="B526" s="968"/>
      <c r="C526" s="934"/>
      <c r="D526" s="934"/>
      <c r="E526" s="934"/>
      <c r="I526" s="949"/>
      <c r="J526" s="965"/>
      <c r="K526" s="934"/>
      <c r="N526" s="934"/>
    </row>
    <row r="527" spans="1:14" ht="15.75" customHeight="1">
      <c r="A527" s="949"/>
      <c r="B527" s="968"/>
      <c r="C527" s="934"/>
      <c r="D527" s="934"/>
      <c r="E527" s="934"/>
      <c r="I527" s="949"/>
      <c r="J527" s="965"/>
      <c r="K527" s="934"/>
      <c r="N527" s="934"/>
    </row>
    <row r="528" spans="1:14" ht="15.75" customHeight="1">
      <c r="A528" s="949"/>
      <c r="B528" s="968"/>
      <c r="C528" s="934"/>
      <c r="D528" s="934"/>
      <c r="E528" s="934"/>
      <c r="I528" s="949"/>
      <c r="J528" s="965"/>
      <c r="K528" s="934"/>
      <c r="N528" s="934"/>
    </row>
    <row r="529" spans="1:14" ht="15.75" customHeight="1">
      <c r="A529" s="949"/>
      <c r="B529" s="968"/>
      <c r="C529" s="934"/>
      <c r="D529" s="934"/>
      <c r="E529" s="934"/>
      <c r="I529" s="949"/>
      <c r="J529" s="965"/>
      <c r="K529" s="934"/>
      <c r="N529" s="934"/>
    </row>
    <row r="530" spans="1:14" ht="15.75" customHeight="1">
      <c r="A530" s="949"/>
      <c r="B530" s="968"/>
      <c r="C530" s="934"/>
      <c r="D530" s="934"/>
      <c r="E530" s="934"/>
      <c r="I530" s="949"/>
      <c r="J530" s="965"/>
      <c r="K530" s="934"/>
      <c r="N530" s="934"/>
    </row>
    <row r="531" spans="1:14" ht="15.75" customHeight="1">
      <c r="A531" s="949"/>
      <c r="B531" s="968"/>
      <c r="C531" s="934"/>
      <c r="D531" s="934"/>
      <c r="E531" s="934"/>
      <c r="I531" s="949"/>
      <c r="J531" s="965"/>
      <c r="K531" s="934"/>
      <c r="N531" s="934"/>
    </row>
    <row r="532" spans="1:14" ht="15.75" customHeight="1">
      <c r="A532" s="949"/>
      <c r="B532" s="968"/>
      <c r="C532" s="934"/>
      <c r="D532" s="934"/>
      <c r="E532" s="934"/>
      <c r="I532" s="949"/>
      <c r="J532" s="965"/>
      <c r="K532" s="934"/>
      <c r="N532" s="934"/>
    </row>
    <row r="533" spans="1:14" ht="15.75" customHeight="1">
      <c r="A533" s="949"/>
      <c r="B533" s="968"/>
      <c r="C533" s="934"/>
      <c r="D533" s="934"/>
      <c r="E533" s="934"/>
      <c r="I533" s="949"/>
      <c r="J533" s="965"/>
      <c r="K533" s="934"/>
      <c r="N533" s="934"/>
    </row>
    <row r="534" spans="1:15" ht="15.75" customHeight="1">
      <c r="A534" s="1670" t="s">
        <v>4385</v>
      </c>
      <c r="B534" s="1670"/>
      <c r="C534" s="1670"/>
      <c r="D534" s="906" t="str">
        <f>ครูที่ปรึกษา!B92</f>
        <v>นายเสรี นาไชยโย 436</v>
      </c>
      <c r="E534" s="906"/>
      <c r="F534" s="1705" t="s">
        <v>4511</v>
      </c>
      <c r="G534" s="1705"/>
      <c r="H534" s="1705"/>
      <c r="I534" s="604" t="s">
        <v>4385</v>
      </c>
      <c r="J534" s="1092"/>
      <c r="K534" s="905"/>
      <c r="L534" s="906" t="str">
        <f>ครูที่ปรึกษา!C92</f>
        <v>น.ส.อิศราภรณ์  แพงมา (ศส)</v>
      </c>
      <c r="M534" s="906"/>
      <c r="N534" s="974" t="s">
        <v>5021</v>
      </c>
      <c r="O534" s="1093">
        <f>ครูที่ปรึกษา!E92</f>
        <v>1208</v>
      </c>
    </row>
    <row r="535" spans="1:15" ht="15.75" customHeight="1">
      <c r="A535" s="1232" t="s">
        <v>4572</v>
      </c>
      <c r="B535" s="1233" t="s">
        <v>4555</v>
      </c>
      <c r="C535" s="1234"/>
      <c r="D535" s="949" t="s">
        <v>4556</v>
      </c>
      <c r="E535" s="1235" t="s">
        <v>4627</v>
      </c>
      <c r="F535" s="1708" t="s">
        <v>4521</v>
      </c>
      <c r="G535" s="1705"/>
      <c r="H535" s="1706"/>
      <c r="I535" s="1232" t="s">
        <v>4572</v>
      </c>
      <c r="J535" s="1236" t="s">
        <v>4555</v>
      </c>
      <c r="K535" s="1237"/>
      <c r="L535" s="1074" t="s">
        <v>4556</v>
      </c>
      <c r="M535" s="1238" t="s">
        <v>4627</v>
      </c>
      <c r="N535" s="925"/>
      <c r="O535" s="1094"/>
    </row>
    <row r="536" spans="1:15" ht="15.75" customHeight="1">
      <c r="A536" s="695">
        <v>1</v>
      </c>
      <c r="B536" s="1186">
        <v>48960</v>
      </c>
      <c r="C536" s="1186" t="s">
        <v>4557</v>
      </c>
      <c r="D536" s="1221" t="s">
        <v>2051</v>
      </c>
      <c r="E536" s="1222" t="s">
        <v>2052</v>
      </c>
      <c r="F536" s="926"/>
      <c r="G536" s="926"/>
      <c r="H536" s="926"/>
      <c r="I536" s="695">
        <v>1</v>
      </c>
      <c r="J536" s="1133">
        <v>48931</v>
      </c>
      <c r="K536" s="921" t="s">
        <v>4557</v>
      </c>
      <c r="L536" s="993" t="s">
        <v>6608</v>
      </c>
      <c r="M536" s="1153" t="s">
        <v>5397</v>
      </c>
      <c r="N536" s="925"/>
      <c r="O536" s="928"/>
    </row>
    <row r="537" spans="1:15" ht="15.75" customHeight="1">
      <c r="A537" s="695">
        <v>2</v>
      </c>
      <c r="B537" s="1186">
        <v>48971</v>
      </c>
      <c r="C537" s="1186" t="s">
        <v>4557</v>
      </c>
      <c r="D537" s="1221" t="s">
        <v>4450</v>
      </c>
      <c r="E537" s="1222" t="s">
        <v>2057</v>
      </c>
      <c r="F537" s="926"/>
      <c r="G537" s="926"/>
      <c r="H537" s="926"/>
      <c r="I537" s="695">
        <v>2</v>
      </c>
      <c r="J537" s="1133">
        <v>48944</v>
      </c>
      <c r="K537" s="1133" t="s">
        <v>4557</v>
      </c>
      <c r="L537" s="923" t="s">
        <v>2058</v>
      </c>
      <c r="M537" s="1222" t="s">
        <v>5061</v>
      </c>
      <c r="N537" s="925"/>
      <c r="O537" s="928"/>
    </row>
    <row r="538" spans="1:15" ht="15.75" customHeight="1">
      <c r="A538" s="695">
        <v>3</v>
      </c>
      <c r="B538" s="1186">
        <v>48980</v>
      </c>
      <c r="C538" s="1186" t="s">
        <v>4557</v>
      </c>
      <c r="D538" s="1221" t="s">
        <v>5037</v>
      </c>
      <c r="E538" s="1222" t="s">
        <v>2054</v>
      </c>
      <c r="F538" s="926"/>
      <c r="G538" s="926"/>
      <c r="H538" s="926"/>
      <c r="I538" s="695">
        <v>3</v>
      </c>
      <c r="J538" s="1133">
        <v>48974</v>
      </c>
      <c r="K538" s="1133" t="s">
        <v>4557</v>
      </c>
      <c r="L538" s="923" t="s">
        <v>2047</v>
      </c>
      <c r="M538" s="1222" t="s">
        <v>2048</v>
      </c>
      <c r="N538" s="925"/>
      <c r="O538" s="928"/>
    </row>
    <row r="539" spans="1:15" ht="15.75" customHeight="1">
      <c r="A539" s="695">
        <v>4</v>
      </c>
      <c r="B539" s="1186">
        <v>49008</v>
      </c>
      <c r="C539" s="1186" t="s">
        <v>4557</v>
      </c>
      <c r="D539" s="1221" t="s">
        <v>5554</v>
      </c>
      <c r="E539" s="1222" t="s">
        <v>2049</v>
      </c>
      <c r="F539" s="926"/>
      <c r="G539" s="926"/>
      <c r="H539" s="926"/>
      <c r="I539" s="695">
        <v>4</v>
      </c>
      <c r="J539" s="1133">
        <v>48993</v>
      </c>
      <c r="K539" s="921" t="s">
        <v>4557</v>
      </c>
      <c r="L539" s="993" t="s">
        <v>1810</v>
      </c>
      <c r="M539" s="1153" t="s">
        <v>1811</v>
      </c>
      <c r="N539" s="925"/>
      <c r="O539" s="928"/>
    </row>
    <row r="540" spans="1:15" ht="15.75" customHeight="1">
      <c r="A540" s="695">
        <v>5</v>
      </c>
      <c r="B540" s="1186">
        <v>49048</v>
      </c>
      <c r="C540" s="1186" t="s">
        <v>4557</v>
      </c>
      <c r="D540" s="1221" t="s">
        <v>2038</v>
      </c>
      <c r="E540" s="1222" t="s">
        <v>2039</v>
      </c>
      <c r="F540" s="926"/>
      <c r="G540" s="926"/>
      <c r="H540" s="926"/>
      <c r="I540" s="695">
        <v>5</v>
      </c>
      <c r="J540" s="1133">
        <v>49005</v>
      </c>
      <c r="K540" s="1133" t="s">
        <v>4557</v>
      </c>
      <c r="L540" s="923" t="s">
        <v>2041</v>
      </c>
      <c r="M540" s="1222" t="s">
        <v>5065</v>
      </c>
      <c r="N540" s="925"/>
      <c r="O540" s="928"/>
    </row>
    <row r="541" spans="1:15" ht="15.75" customHeight="1">
      <c r="A541" s="695">
        <v>6</v>
      </c>
      <c r="B541" s="1186">
        <v>49099</v>
      </c>
      <c r="C541" s="1186" t="s">
        <v>4557</v>
      </c>
      <c r="D541" s="1221" t="s">
        <v>2042</v>
      </c>
      <c r="E541" s="1222" t="s">
        <v>2043</v>
      </c>
      <c r="F541" s="926"/>
      <c r="G541" s="926"/>
      <c r="H541" s="926"/>
      <c r="I541" s="695">
        <v>6</v>
      </c>
      <c r="J541" s="1133">
        <v>49044</v>
      </c>
      <c r="K541" s="1133" t="s">
        <v>4557</v>
      </c>
      <c r="L541" s="923" t="s">
        <v>2055</v>
      </c>
      <c r="M541" s="1222" t="s">
        <v>2056</v>
      </c>
      <c r="N541" s="925"/>
      <c r="O541" s="928"/>
    </row>
    <row r="542" spans="1:15" ht="15.75" customHeight="1">
      <c r="A542" s="695">
        <v>7</v>
      </c>
      <c r="B542" s="1186">
        <v>49131</v>
      </c>
      <c r="C542" s="1186" t="s">
        <v>4557</v>
      </c>
      <c r="D542" s="1221" t="s">
        <v>2045</v>
      </c>
      <c r="E542" s="1222" t="s">
        <v>2046</v>
      </c>
      <c r="F542" s="926"/>
      <c r="G542" s="926"/>
      <c r="H542" s="926"/>
      <c r="I542" s="695">
        <v>7</v>
      </c>
      <c r="J542" s="1133">
        <v>49050</v>
      </c>
      <c r="K542" s="1133" t="s">
        <v>4557</v>
      </c>
      <c r="L542" s="923" t="s">
        <v>4812</v>
      </c>
      <c r="M542" s="1222" t="s">
        <v>2053</v>
      </c>
      <c r="N542" s="925"/>
      <c r="O542" s="928"/>
    </row>
    <row r="543" spans="1:15" ht="15.75" customHeight="1">
      <c r="A543" s="695">
        <v>8</v>
      </c>
      <c r="B543" s="1186">
        <v>49150</v>
      </c>
      <c r="C543" s="1186" t="s">
        <v>4557</v>
      </c>
      <c r="D543" s="1221" t="s">
        <v>5550</v>
      </c>
      <c r="E543" s="1222" t="s">
        <v>6251</v>
      </c>
      <c r="F543" s="926"/>
      <c r="G543" s="926"/>
      <c r="H543" s="926"/>
      <c r="I543" s="695">
        <v>8</v>
      </c>
      <c r="J543" s="1133">
        <v>49096</v>
      </c>
      <c r="K543" s="1133" t="s">
        <v>4557</v>
      </c>
      <c r="L543" s="923" t="s">
        <v>4457</v>
      </c>
      <c r="M543" s="1222" t="s">
        <v>2044</v>
      </c>
      <c r="N543" s="925"/>
      <c r="O543" s="928"/>
    </row>
    <row r="544" spans="1:15" ht="15.75" customHeight="1">
      <c r="A544" s="695">
        <v>9</v>
      </c>
      <c r="B544" s="1186">
        <v>49054</v>
      </c>
      <c r="C544" s="1186" t="s">
        <v>5649</v>
      </c>
      <c r="D544" s="1221" t="s">
        <v>5678</v>
      </c>
      <c r="E544" s="1222" t="s">
        <v>2082</v>
      </c>
      <c r="F544" s="926"/>
      <c r="G544" s="926"/>
      <c r="H544" s="926"/>
      <c r="I544" s="695">
        <v>9</v>
      </c>
      <c r="J544" s="1133">
        <v>49134</v>
      </c>
      <c r="K544" s="1133" t="s">
        <v>4557</v>
      </c>
      <c r="L544" s="923" t="s">
        <v>5570</v>
      </c>
      <c r="M544" s="1222" t="s">
        <v>2040</v>
      </c>
      <c r="N544" s="925"/>
      <c r="O544" s="928"/>
    </row>
    <row r="545" spans="1:15" ht="15.75" customHeight="1">
      <c r="A545" s="695">
        <v>10</v>
      </c>
      <c r="B545" s="1186">
        <v>49074</v>
      </c>
      <c r="C545" s="1186" t="s">
        <v>5649</v>
      </c>
      <c r="D545" s="1239" t="s">
        <v>2288</v>
      </c>
      <c r="E545" s="1222" t="s">
        <v>4782</v>
      </c>
      <c r="F545" s="926"/>
      <c r="G545" s="926"/>
      <c r="H545" s="926"/>
      <c r="I545" s="695">
        <v>10</v>
      </c>
      <c r="J545" s="1133">
        <v>51996</v>
      </c>
      <c r="K545" s="1133" t="s">
        <v>4557</v>
      </c>
      <c r="L545" s="923" t="s">
        <v>4457</v>
      </c>
      <c r="M545" s="1222" t="s">
        <v>2050</v>
      </c>
      <c r="N545" s="925"/>
      <c r="O545" s="928"/>
    </row>
    <row r="546" spans="1:15" ht="15.75" customHeight="1">
      <c r="A546" s="695">
        <v>11</v>
      </c>
      <c r="B546" s="1186">
        <v>49087</v>
      </c>
      <c r="C546" s="1186" t="s">
        <v>5649</v>
      </c>
      <c r="D546" s="1221" t="s">
        <v>5354</v>
      </c>
      <c r="E546" s="1222" t="s">
        <v>2059</v>
      </c>
      <c r="F546" s="926"/>
      <c r="G546" s="926"/>
      <c r="H546" s="926"/>
      <c r="I546" s="695">
        <v>11</v>
      </c>
      <c r="J546" s="1240">
        <v>48202</v>
      </c>
      <c r="K546" s="1240" t="s">
        <v>4791</v>
      </c>
      <c r="L546" s="1241" t="s">
        <v>5664</v>
      </c>
      <c r="M546" s="1242" t="s">
        <v>1666</v>
      </c>
      <c r="N546" s="893" t="s">
        <v>1667</v>
      </c>
      <c r="O546" s="928"/>
    </row>
    <row r="547" spans="1:15" ht="15.75" customHeight="1">
      <c r="A547" s="695">
        <v>12</v>
      </c>
      <c r="B547" s="1186">
        <v>49141</v>
      </c>
      <c r="C547" s="1186" t="s">
        <v>4791</v>
      </c>
      <c r="D547" s="1221" t="s">
        <v>2060</v>
      </c>
      <c r="E547" s="1222" t="s">
        <v>2061</v>
      </c>
      <c r="F547" s="985"/>
      <c r="G547" s="926"/>
      <c r="H547" s="926"/>
      <c r="I547" s="695">
        <v>12</v>
      </c>
      <c r="J547" s="1133">
        <v>49052</v>
      </c>
      <c r="K547" s="1133" t="s">
        <v>4791</v>
      </c>
      <c r="L547" s="923" t="s">
        <v>2066</v>
      </c>
      <c r="M547" s="1222" t="s">
        <v>2067</v>
      </c>
      <c r="N547" s="925"/>
      <c r="O547" s="928"/>
    </row>
    <row r="548" spans="1:15" ht="15.75" customHeight="1">
      <c r="A548" s="695">
        <v>13</v>
      </c>
      <c r="B548" s="1133">
        <v>51990</v>
      </c>
      <c r="C548" s="1133" t="s">
        <v>4791</v>
      </c>
      <c r="D548" s="923" t="s">
        <v>2076</v>
      </c>
      <c r="E548" s="924" t="s">
        <v>5642</v>
      </c>
      <c r="F548" s="926"/>
      <c r="G548" s="926"/>
      <c r="H548" s="926"/>
      <c r="I548" s="695">
        <v>13</v>
      </c>
      <c r="J548" s="1133">
        <v>49069</v>
      </c>
      <c r="K548" s="1133" t="s">
        <v>5649</v>
      </c>
      <c r="L548" s="923" t="s">
        <v>6450</v>
      </c>
      <c r="M548" s="1222" t="s">
        <v>2077</v>
      </c>
      <c r="N548" s="925"/>
      <c r="O548" s="928"/>
    </row>
    <row r="549" spans="1:15" ht="15.75" customHeight="1">
      <c r="A549" s="695">
        <v>14</v>
      </c>
      <c r="B549" s="1133">
        <v>51991</v>
      </c>
      <c r="C549" s="1133" t="s">
        <v>5649</v>
      </c>
      <c r="D549" s="923" t="s">
        <v>2068</v>
      </c>
      <c r="E549" s="924" t="s">
        <v>2069</v>
      </c>
      <c r="F549" s="926"/>
      <c r="G549" s="926"/>
      <c r="H549" s="926"/>
      <c r="I549" s="695">
        <v>14</v>
      </c>
      <c r="J549" s="1133">
        <v>49107</v>
      </c>
      <c r="K549" s="1133" t="s">
        <v>5649</v>
      </c>
      <c r="L549" s="923" t="s">
        <v>5646</v>
      </c>
      <c r="M549" s="1222" t="s">
        <v>5074</v>
      </c>
      <c r="N549" s="925"/>
      <c r="O549" s="928"/>
    </row>
    <row r="550" spans="1:15" ht="15.75" customHeight="1">
      <c r="A550" s="695">
        <v>15</v>
      </c>
      <c r="B550" s="1133">
        <v>51992</v>
      </c>
      <c r="C550" s="1133" t="s">
        <v>4791</v>
      </c>
      <c r="D550" s="923" t="s">
        <v>6252</v>
      </c>
      <c r="E550" s="924" t="s">
        <v>2065</v>
      </c>
      <c r="F550" s="926"/>
      <c r="G550" s="926"/>
      <c r="H550" s="926"/>
      <c r="I550" s="695">
        <v>15</v>
      </c>
      <c r="J550" s="1133">
        <v>49124</v>
      </c>
      <c r="K550" s="1133" t="s">
        <v>4791</v>
      </c>
      <c r="L550" s="923" t="s">
        <v>2070</v>
      </c>
      <c r="M550" s="1222" t="s">
        <v>2071</v>
      </c>
      <c r="N550" s="925"/>
      <c r="O550" s="928"/>
    </row>
    <row r="551" spans="1:15" ht="15.75" customHeight="1">
      <c r="A551" s="695">
        <v>16</v>
      </c>
      <c r="B551" s="1133">
        <v>51993</v>
      </c>
      <c r="C551" s="1133" t="s">
        <v>4791</v>
      </c>
      <c r="D551" s="923" t="s">
        <v>2075</v>
      </c>
      <c r="E551" s="924" t="s">
        <v>4980</v>
      </c>
      <c r="F551" s="926"/>
      <c r="G551" s="926"/>
      <c r="H551" s="926"/>
      <c r="I551" s="695">
        <v>16</v>
      </c>
      <c r="J551" s="1133">
        <v>51997</v>
      </c>
      <c r="K551" s="1133" t="s">
        <v>5649</v>
      </c>
      <c r="L551" s="923" t="s">
        <v>2081</v>
      </c>
      <c r="M551" s="1222" t="s">
        <v>6284</v>
      </c>
      <c r="N551" s="925"/>
      <c r="O551" s="928"/>
    </row>
    <row r="552" spans="1:15" ht="15.75" customHeight="1">
      <c r="A552" s="695">
        <v>17</v>
      </c>
      <c r="B552" s="1133">
        <v>51994</v>
      </c>
      <c r="C552" s="1133" t="s">
        <v>4791</v>
      </c>
      <c r="D552" s="923" t="s">
        <v>2062</v>
      </c>
      <c r="E552" s="924" t="s">
        <v>2063</v>
      </c>
      <c r="F552" s="926"/>
      <c r="G552" s="926"/>
      <c r="H552" s="926"/>
      <c r="I552" s="695">
        <v>17</v>
      </c>
      <c r="J552" s="1133">
        <v>51998</v>
      </c>
      <c r="K552" s="1133" t="s">
        <v>5649</v>
      </c>
      <c r="L552" s="923" t="s">
        <v>2079</v>
      </c>
      <c r="M552" s="1222" t="s">
        <v>2080</v>
      </c>
      <c r="N552" s="925"/>
      <c r="O552" s="928"/>
    </row>
    <row r="553" spans="1:15" ht="15.75" customHeight="1">
      <c r="A553" s="695">
        <v>18</v>
      </c>
      <c r="B553" s="1133">
        <v>51995</v>
      </c>
      <c r="C553" s="1133" t="s">
        <v>5649</v>
      </c>
      <c r="D553" s="923" t="s">
        <v>2064</v>
      </c>
      <c r="E553" s="924" t="s">
        <v>4542</v>
      </c>
      <c r="F553" s="985"/>
      <c r="G553" s="926"/>
      <c r="H553" s="926"/>
      <c r="I553" s="695">
        <v>18</v>
      </c>
      <c r="J553" s="1133">
        <v>51999</v>
      </c>
      <c r="K553" s="1133" t="s">
        <v>5649</v>
      </c>
      <c r="L553" s="923" t="s">
        <v>2073</v>
      </c>
      <c r="M553" s="1222" t="s">
        <v>2074</v>
      </c>
      <c r="N553" s="925"/>
      <c r="O553" s="928"/>
    </row>
    <row r="554" spans="1:15" ht="15.75" customHeight="1">
      <c r="A554" s="921"/>
      <c r="B554" s="921"/>
      <c r="C554" s="993"/>
      <c r="F554" s="1026"/>
      <c r="G554" s="1026"/>
      <c r="H554" s="1176"/>
      <c r="I554" s="921"/>
      <c r="J554" s="920"/>
      <c r="K554" s="993"/>
      <c r="L554" s="1000"/>
      <c r="M554" s="947"/>
      <c r="N554" s="925"/>
      <c r="O554" s="928"/>
    </row>
    <row r="555" spans="1:15" ht="15.75" customHeight="1">
      <c r="A555" s="921"/>
      <c r="B555" s="921"/>
      <c r="C555" s="993"/>
      <c r="F555" s="1026"/>
      <c r="G555" s="1026"/>
      <c r="H555" s="1176"/>
      <c r="I555" s="921"/>
      <c r="J555" s="927"/>
      <c r="K555" s="993"/>
      <c r="L555" s="1000"/>
      <c r="M555" s="947"/>
      <c r="N555" s="925"/>
      <c r="O555" s="928"/>
    </row>
    <row r="556" spans="1:14" ht="15.75" customHeight="1">
      <c r="A556" s="949"/>
      <c r="B556" s="949"/>
      <c r="C556" s="934"/>
      <c r="D556" s="934"/>
      <c r="E556" s="934"/>
      <c r="I556" s="949"/>
      <c r="J556" s="1053"/>
      <c r="K556" s="934"/>
      <c r="N556" s="934"/>
    </row>
    <row r="557" spans="1:14" ht="15.75" customHeight="1">
      <c r="A557" s="949"/>
      <c r="B557" s="949"/>
      <c r="C557" s="934"/>
      <c r="D557" s="934"/>
      <c r="E557" s="934"/>
      <c r="I557" s="949"/>
      <c r="J557" s="1243"/>
      <c r="K557" s="934"/>
      <c r="N557" s="934"/>
    </row>
    <row r="558" spans="1:14" ht="15.75" customHeight="1">
      <c r="A558" s="949"/>
      <c r="B558" s="909"/>
      <c r="C558" s="1006"/>
      <c r="D558" s="1007"/>
      <c r="E558" s="1007"/>
      <c r="I558" s="949"/>
      <c r="J558" s="1047"/>
      <c r="K558" s="909"/>
      <c r="L558" s="909"/>
      <c r="M558" s="909"/>
      <c r="N558" s="934"/>
    </row>
    <row r="559" spans="1:14" ht="15.75" customHeight="1">
      <c r="A559" s="949"/>
      <c r="B559" s="949"/>
      <c r="C559" s="1006"/>
      <c r="D559" s="1007"/>
      <c r="E559" s="1007"/>
      <c r="I559" s="949"/>
      <c r="J559" s="1053"/>
      <c r="K559" s="934"/>
      <c r="N559" s="934"/>
    </row>
    <row r="560" spans="1:14" ht="15.75" customHeight="1">
      <c r="A560" s="949"/>
      <c r="B560" s="1006"/>
      <c r="C560" s="1006"/>
      <c r="D560" s="1007"/>
      <c r="E560" s="1007"/>
      <c r="I560" s="949"/>
      <c r="J560" s="1053"/>
      <c r="K560" s="934"/>
      <c r="N560" s="934"/>
    </row>
    <row r="561" spans="1:14" ht="15.75" customHeight="1">
      <c r="A561" s="949"/>
      <c r="B561" s="968"/>
      <c r="C561" s="949"/>
      <c r="D561" s="934"/>
      <c r="E561" s="934"/>
      <c r="I561" s="949"/>
      <c r="J561" s="965"/>
      <c r="K561" s="934"/>
      <c r="N561" s="934"/>
    </row>
    <row r="562" spans="1:14" ht="15.75" customHeight="1">
      <c r="A562" s="949"/>
      <c r="B562" s="968"/>
      <c r="C562" s="934"/>
      <c r="D562" s="934"/>
      <c r="E562" s="934"/>
      <c r="I562" s="949"/>
      <c r="J562" s="965"/>
      <c r="K562" s="934"/>
      <c r="N562" s="934"/>
    </row>
    <row r="563" spans="1:14" ht="15.75" customHeight="1">
      <c r="A563" s="949"/>
      <c r="B563" s="968"/>
      <c r="C563" s="934"/>
      <c r="D563" s="934"/>
      <c r="E563" s="934"/>
      <c r="I563" s="949"/>
      <c r="J563" s="965"/>
      <c r="K563" s="934"/>
      <c r="N563" s="934"/>
    </row>
    <row r="564" spans="1:14" ht="15.75" customHeight="1">
      <c r="A564" s="949"/>
      <c r="B564" s="968"/>
      <c r="C564" s="934"/>
      <c r="D564" s="934"/>
      <c r="E564" s="934"/>
      <c r="I564" s="949"/>
      <c r="J564" s="965"/>
      <c r="K564" s="934"/>
      <c r="N564" s="934"/>
    </row>
    <row r="565" spans="1:14" ht="15.75" customHeight="1">
      <c r="A565" s="949"/>
      <c r="B565" s="968"/>
      <c r="C565" s="934"/>
      <c r="D565" s="934"/>
      <c r="E565" s="934"/>
      <c r="I565" s="949"/>
      <c r="J565" s="965"/>
      <c r="K565" s="934"/>
      <c r="N565" s="934"/>
    </row>
    <row r="566" spans="1:14" ht="15.75" customHeight="1">
      <c r="A566" s="949"/>
      <c r="B566" s="968"/>
      <c r="C566" s="934"/>
      <c r="D566" s="934"/>
      <c r="E566" s="934"/>
      <c r="I566" s="949"/>
      <c r="J566" s="965"/>
      <c r="K566" s="934"/>
      <c r="N566" s="934"/>
    </row>
    <row r="567" spans="1:14" ht="15.75" customHeight="1">
      <c r="A567" s="949"/>
      <c r="B567" s="968"/>
      <c r="C567" s="934"/>
      <c r="D567" s="934"/>
      <c r="E567" s="934"/>
      <c r="I567" s="949"/>
      <c r="J567" s="965"/>
      <c r="K567" s="934"/>
      <c r="N567" s="934"/>
    </row>
    <row r="568" spans="1:14" ht="15.75" customHeight="1">
      <c r="A568" s="949"/>
      <c r="B568" s="968"/>
      <c r="C568" s="934"/>
      <c r="D568" s="934"/>
      <c r="E568" s="934"/>
      <c r="I568" s="949"/>
      <c r="J568" s="965"/>
      <c r="K568" s="934"/>
      <c r="N568" s="934"/>
    </row>
    <row r="569" spans="1:14" ht="15.75" customHeight="1">
      <c r="A569" s="949"/>
      <c r="B569" s="968"/>
      <c r="C569" s="934"/>
      <c r="D569" s="934"/>
      <c r="E569" s="934"/>
      <c r="G569" s="909"/>
      <c r="H569" s="909"/>
      <c r="J569" s="965"/>
      <c r="K569" s="934"/>
      <c r="N569" s="934"/>
    </row>
    <row r="570" spans="1:14" ht="15.75" customHeight="1">
      <c r="A570" s="949"/>
      <c r="B570" s="968"/>
      <c r="C570" s="934"/>
      <c r="D570" s="934"/>
      <c r="E570" s="934"/>
      <c r="G570" s="909"/>
      <c r="H570" s="909"/>
      <c r="J570" s="965"/>
      <c r="K570" s="934"/>
      <c r="N570" s="934"/>
    </row>
    <row r="571" spans="1:14" ht="15.75" customHeight="1">
      <c r="A571" s="949"/>
      <c r="B571" s="968"/>
      <c r="C571" s="934"/>
      <c r="D571" s="934"/>
      <c r="E571" s="934"/>
      <c r="I571" s="949"/>
      <c r="J571" s="965"/>
      <c r="K571" s="934"/>
      <c r="N571" s="934"/>
    </row>
    <row r="572" spans="1:14" ht="15.75" customHeight="1">
      <c r="A572" s="949"/>
      <c r="B572" s="968"/>
      <c r="C572" s="934"/>
      <c r="D572" s="934"/>
      <c r="E572" s="934"/>
      <c r="I572" s="949"/>
      <c r="J572" s="965"/>
      <c r="K572" s="934"/>
      <c r="N572" s="934"/>
    </row>
    <row r="573" spans="1:14" ht="15.75" customHeight="1">
      <c r="A573" s="949"/>
      <c r="B573" s="968"/>
      <c r="C573" s="934"/>
      <c r="D573" s="934"/>
      <c r="E573" s="934"/>
      <c r="I573" s="949"/>
      <c r="J573" s="965"/>
      <c r="K573" s="934"/>
      <c r="N573" s="934"/>
    </row>
    <row r="574" spans="1:14" ht="15.75" customHeight="1">
      <c r="A574" s="949"/>
      <c r="B574" s="968"/>
      <c r="C574" s="934"/>
      <c r="D574" s="934"/>
      <c r="E574" s="934"/>
      <c r="I574" s="949"/>
      <c r="J574" s="965"/>
      <c r="K574" s="934"/>
      <c r="N574" s="934"/>
    </row>
    <row r="575" spans="1:15" ht="15.75" customHeight="1">
      <c r="A575" s="1670" t="s">
        <v>4385</v>
      </c>
      <c r="B575" s="1670"/>
      <c r="C575" s="1670"/>
      <c r="D575" s="906" t="str">
        <f>ครูที่ปรึกษา!B93</f>
        <v>นายเดชนรสิงห์  รัตนพล340</v>
      </c>
      <c r="E575" s="906"/>
      <c r="F575" s="1705" t="s">
        <v>4517</v>
      </c>
      <c r="G575" s="1705"/>
      <c r="H575" s="1705"/>
      <c r="I575" s="960"/>
      <c r="J575" s="1244" t="s">
        <v>4385</v>
      </c>
      <c r="K575" s="905"/>
      <c r="L575" s="906" t="str">
        <f>ครูที่ปรึกษา!C93</f>
        <v>นางวิรัลฐิตา บุญยนันท์สิริ 379</v>
      </c>
      <c r="M575" s="906"/>
      <c r="N575" s="974" t="s">
        <v>5021</v>
      </c>
      <c r="O575" s="1093">
        <f>ครูที่ปรึกษา!E93</f>
        <v>1209</v>
      </c>
    </row>
    <row r="576" spans="1:15" ht="15.75" customHeight="1">
      <c r="A576" s="910" t="s">
        <v>4572</v>
      </c>
      <c r="B576" s="911" t="s">
        <v>4555</v>
      </c>
      <c r="C576" s="912"/>
      <c r="D576" s="913" t="s">
        <v>4556</v>
      </c>
      <c r="E576" s="914" t="s">
        <v>4627</v>
      </c>
      <c r="F576" s="1708" t="s">
        <v>4518</v>
      </c>
      <c r="G576" s="1705"/>
      <c r="H576" s="1706"/>
      <c r="I576" s="1245" t="s">
        <v>4572</v>
      </c>
      <c r="J576" s="916" t="s">
        <v>4555</v>
      </c>
      <c r="K576" s="917"/>
      <c r="L576" s="918" t="s">
        <v>4556</v>
      </c>
      <c r="M576" s="919" t="s">
        <v>4627</v>
      </c>
      <c r="N576" s="1057"/>
      <c r="O576" s="1219"/>
    </row>
    <row r="577" spans="1:15" ht="15.75" customHeight="1">
      <c r="A577" s="695">
        <v>1</v>
      </c>
      <c r="B577" s="1133">
        <v>49082</v>
      </c>
      <c r="C577" s="1133" t="s">
        <v>4557</v>
      </c>
      <c r="D577" s="923" t="s">
        <v>4716</v>
      </c>
      <c r="E577" s="924" t="s">
        <v>2083</v>
      </c>
      <c r="F577" s="1026"/>
      <c r="G577" s="1026"/>
      <c r="H577" s="1026"/>
      <c r="I577" s="921">
        <v>1</v>
      </c>
      <c r="J577" s="1133">
        <v>48966</v>
      </c>
      <c r="K577" s="1133" t="s">
        <v>4557</v>
      </c>
      <c r="L577" s="923" t="s">
        <v>2093</v>
      </c>
      <c r="M577" s="924" t="s">
        <v>4684</v>
      </c>
      <c r="N577" s="985"/>
      <c r="O577" s="1223"/>
    </row>
    <row r="578" spans="1:15" ht="15.75" customHeight="1">
      <c r="A578" s="695">
        <v>2</v>
      </c>
      <c r="B578" s="1133">
        <v>49098</v>
      </c>
      <c r="C578" s="1133" t="s">
        <v>4557</v>
      </c>
      <c r="D578" s="923" t="s">
        <v>2091</v>
      </c>
      <c r="E578" s="924" t="s">
        <v>4453</v>
      </c>
      <c r="F578" s="1026"/>
      <c r="G578" s="1026"/>
      <c r="H578" s="1026"/>
      <c r="I578" s="921">
        <v>2</v>
      </c>
      <c r="J578" s="1133">
        <v>49045</v>
      </c>
      <c r="K578" s="1133" t="s">
        <v>4557</v>
      </c>
      <c r="L578" s="923" t="s">
        <v>4607</v>
      </c>
      <c r="M578" s="924" t="s">
        <v>2090</v>
      </c>
      <c r="N578" s="985"/>
      <c r="O578" s="1223"/>
    </row>
    <row r="579" spans="1:15" ht="15.75" customHeight="1">
      <c r="A579" s="695">
        <v>3</v>
      </c>
      <c r="B579" s="1133">
        <v>49101</v>
      </c>
      <c r="C579" s="1133" t="s">
        <v>4557</v>
      </c>
      <c r="D579" s="923" t="s">
        <v>4596</v>
      </c>
      <c r="E579" s="924" t="s">
        <v>4769</v>
      </c>
      <c r="F579" s="1026"/>
      <c r="G579" s="1026"/>
      <c r="H579" s="1026"/>
      <c r="I579" s="921">
        <v>3</v>
      </c>
      <c r="J579" s="1133">
        <v>49049</v>
      </c>
      <c r="K579" s="1133" t="s">
        <v>4557</v>
      </c>
      <c r="L579" s="923" t="s">
        <v>2094</v>
      </c>
      <c r="M579" s="924" t="s">
        <v>4442</v>
      </c>
      <c r="N579" s="985"/>
      <c r="O579" s="1223"/>
    </row>
    <row r="580" spans="1:15" ht="15.75" customHeight="1">
      <c r="A580" s="695">
        <v>4</v>
      </c>
      <c r="B580" s="1133">
        <v>49152</v>
      </c>
      <c r="C580" s="1133" t="s">
        <v>4557</v>
      </c>
      <c r="D580" s="923" t="s">
        <v>4721</v>
      </c>
      <c r="E580" s="924" t="s">
        <v>2089</v>
      </c>
      <c r="F580" s="1026"/>
      <c r="G580" s="1026"/>
      <c r="H580" s="1026"/>
      <c r="I580" s="921">
        <v>4</v>
      </c>
      <c r="J580" s="1133">
        <v>49068</v>
      </c>
      <c r="K580" s="1133" t="s">
        <v>4557</v>
      </c>
      <c r="L580" s="923" t="s">
        <v>4379</v>
      </c>
      <c r="M580" s="924" t="s">
        <v>2084</v>
      </c>
      <c r="N580" s="985"/>
      <c r="O580" s="1223"/>
    </row>
    <row r="581" spans="1:15" ht="15.75" customHeight="1">
      <c r="A581" s="695">
        <v>5</v>
      </c>
      <c r="B581" s="1133">
        <v>49203</v>
      </c>
      <c r="C581" s="1133" t="s">
        <v>4557</v>
      </c>
      <c r="D581" s="923" t="s">
        <v>2085</v>
      </c>
      <c r="E581" s="924" t="s">
        <v>2086</v>
      </c>
      <c r="F581" s="1026"/>
      <c r="G581" s="1026"/>
      <c r="H581" s="1026"/>
      <c r="I581" s="921">
        <v>5</v>
      </c>
      <c r="J581" s="1133">
        <v>49167</v>
      </c>
      <c r="K581" s="1133" t="s">
        <v>4557</v>
      </c>
      <c r="L581" s="923" t="s">
        <v>2092</v>
      </c>
      <c r="M581" s="924" t="s">
        <v>4561</v>
      </c>
      <c r="N581" s="985"/>
      <c r="O581" s="1223"/>
    </row>
    <row r="582" spans="1:15" ht="15.75" customHeight="1">
      <c r="A582" s="695">
        <v>6</v>
      </c>
      <c r="B582" s="1133">
        <v>52000</v>
      </c>
      <c r="C582" s="1133" t="s">
        <v>4557</v>
      </c>
      <c r="D582" s="923" t="s">
        <v>2096</v>
      </c>
      <c r="E582" s="924" t="s">
        <v>2097</v>
      </c>
      <c r="F582" s="1026"/>
      <c r="G582" s="1026"/>
      <c r="H582" s="1026"/>
      <c r="I582" s="921">
        <v>6</v>
      </c>
      <c r="J582" s="1133">
        <v>52005</v>
      </c>
      <c r="K582" s="1133" t="s">
        <v>4557</v>
      </c>
      <c r="L582" s="923" t="s">
        <v>2087</v>
      </c>
      <c r="M582" s="924" t="s">
        <v>2088</v>
      </c>
      <c r="N582" s="985"/>
      <c r="O582" s="1223"/>
    </row>
    <row r="583" spans="1:15" ht="15.75" customHeight="1">
      <c r="A583" s="695">
        <v>7</v>
      </c>
      <c r="B583" s="1133">
        <v>49056</v>
      </c>
      <c r="C583" s="1133" t="s">
        <v>5649</v>
      </c>
      <c r="D583" s="1241" t="s">
        <v>4498</v>
      </c>
      <c r="E583" s="924" t="s">
        <v>2101</v>
      </c>
      <c r="F583" s="6" t="s">
        <v>2322</v>
      </c>
      <c r="G583" s="1026"/>
      <c r="H583" s="1026"/>
      <c r="I583" s="921">
        <v>7</v>
      </c>
      <c r="J583" s="1133">
        <v>52006</v>
      </c>
      <c r="K583" s="1133" t="s">
        <v>4557</v>
      </c>
      <c r="L583" s="923" t="s">
        <v>5059</v>
      </c>
      <c r="M583" s="924" t="s">
        <v>2095</v>
      </c>
      <c r="O583" s="1223"/>
    </row>
    <row r="584" spans="1:15" ht="15.75" customHeight="1">
      <c r="A584" s="695">
        <v>8</v>
      </c>
      <c r="B584" s="1133">
        <v>49106</v>
      </c>
      <c r="C584" s="1133" t="s">
        <v>5649</v>
      </c>
      <c r="D584" s="923" t="s">
        <v>2098</v>
      </c>
      <c r="E584" s="924" t="s">
        <v>4399</v>
      </c>
      <c r="F584" s="925"/>
      <c r="G584" s="1026"/>
      <c r="H584" s="1026"/>
      <c r="I584" s="921">
        <v>8</v>
      </c>
      <c r="J584" s="986">
        <v>48182</v>
      </c>
      <c r="K584" s="1026" t="s">
        <v>5649</v>
      </c>
      <c r="L584" s="1059" t="s">
        <v>5663</v>
      </c>
      <c r="M584" s="1039" t="s">
        <v>4490</v>
      </c>
      <c r="N584" s="744" t="s">
        <v>4045</v>
      </c>
      <c r="O584" s="1223"/>
    </row>
    <row r="585" spans="1:15" ht="15.75" customHeight="1">
      <c r="A585" s="695">
        <v>9</v>
      </c>
      <c r="B585" s="1133">
        <v>49122</v>
      </c>
      <c r="C585" s="1133" t="s">
        <v>5649</v>
      </c>
      <c r="D585" s="923" t="s">
        <v>5433</v>
      </c>
      <c r="E585" s="924" t="s">
        <v>5077</v>
      </c>
      <c r="F585" s="1026"/>
      <c r="G585" s="1026"/>
      <c r="H585" s="1026"/>
      <c r="I585" s="921">
        <v>9</v>
      </c>
      <c r="J585" s="1133">
        <v>49055</v>
      </c>
      <c r="K585" s="1133" t="s">
        <v>5649</v>
      </c>
      <c r="L585" s="923" t="s">
        <v>2111</v>
      </c>
      <c r="M585" s="924" t="s">
        <v>4503</v>
      </c>
      <c r="N585" s="985"/>
      <c r="O585" s="1223"/>
    </row>
    <row r="586" spans="1:15" ht="15.75" customHeight="1">
      <c r="A586" s="695">
        <v>10</v>
      </c>
      <c r="B586" s="1133">
        <v>49126</v>
      </c>
      <c r="C586" s="1133" t="s">
        <v>4791</v>
      </c>
      <c r="D586" s="923" t="s">
        <v>2117</v>
      </c>
      <c r="E586" s="924" t="s">
        <v>4785</v>
      </c>
      <c r="F586" s="1026"/>
      <c r="G586" s="1026"/>
      <c r="H586" s="1026"/>
      <c r="I586" s="921">
        <v>10</v>
      </c>
      <c r="J586" s="1133">
        <v>49085</v>
      </c>
      <c r="K586" s="1133" t="s">
        <v>5649</v>
      </c>
      <c r="L586" s="923" t="s">
        <v>2106</v>
      </c>
      <c r="M586" s="924" t="s">
        <v>5072</v>
      </c>
      <c r="N586" s="985"/>
      <c r="O586" s="1223"/>
    </row>
    <row r="587" spans="1:15" ht="15.75" customHeight="1">
      <c r="A587" s="695">
        <v>11</v>
      </c>
      <c r="B587" s="1133">
        <v>49142</v>
      </c>
      <c r="C587" s="1133" t="s">
        <v>5649</v>
      </c>
      <c r="D587" s="923" t="s">
        <v>2122</v>
      </c>
      <c r="E587" s="924" t="s">
        <v>2123</v>
      </c>
      <c r="F587" s="1026"/>
      <c r="G587" s="1026"/>
      <c r="H587" s="1026"/>
      <c r="I587" s="921">
        <v>11</v>
      </c>
      <c r="J587" s="1133">
        <v>49111</v>
      </c>
      <c r="K587" s="1133" t="s">
        <v>5649</v>
      </c>
      <c r="L587" s="923" t="s">
        <v>2120</v>
      </c>
      <c r="M587" s="924" t="s">
        <v>2121</v>
      </c>
      <c r="N587" s="985"/>
      <c r="O587" s="1223"/>
    </row>
    <row r="588" spans="1:15" ht="15.75" customHeight="1">
      <c r="A588" s="695">
        <v>12</v>
      </c>
      <c r="B588" s="1133">
        <v>49162</v>
      </c>
      <c r="C588" s="1133" t="s">
        <v>5649</v>
      </c>
      <c r="D588" s="923" t="s">
        <v>2118</v>
      </c>
      <c r="E588" s="924" t="s">
        <v>2119</v>
      </c>
      <c r="F588" s="1026"/>
      <c r="G588" s="1026"/>
      <c r="H588" s="1026"/>
      <c r="I588" s="921">
        <v>12</v>
      </c>
      <c r="J588" s="1133">
        <v>49125</v>
      </c>
      <c r="K588" s="1133" t="s">
        <v>4791</v>
      </c>
      <c r="L588" s="923" t="s">
        <v>2109</v>
      </c>
      <c r="M588" s="924" t="s">
        <v>2110</v>
      </c>
      <c r="N588" s="985"/>
      <c r="O588" s="1223"/>
    </row>
    <row r="589" spans="1:15" ht="15.75" customHeight="1">
      <c r="A589" s="695">
        <v>13</v>
      </c>
      <c r="B589" s="1133">
        <v>52001</v>
      </c>
      <c r="C589" s="1133" t="s">
        <v>5649</v>
      </c>
      <c r="D589" s="923" t="s">
        <v>2112</v>
      </c>
      <c r="E589" s="924" t="s">
        <v>2113</v>
      </c>
      <c r="F589" s="1026"/>
      <c r="G589" s="1026"/>
      <c r="H589" s="1026"/>
      <c r="I589" s="921">
        <v>13</v>
      </c>
      <c r="J589" s="1133">
        <v>49161</v>
      </c>
      <c r="K589" s="1133" t="s">
        <v>5649</v>
      </c>
      <c r="L589" s="923" t="s">
        <v>6198</v>
      </c>
      <c r="M589" s="924" t="s">
        <v>2078</v>
      </c>
      <c r="N589" s="985"/>
      <c r="O589" s="1223"/>
    </row>
    <row r="590" spans="1:15" ht="15.75" customHeight="1">
      <c r="A590" s="695">
        <v>14</v>
      </c>
      <c r="B590" s="1133">
        <v>52002</v>
      </c>
      <c r="C590" s="1133" t="s">
        <v>5649</v>
      </c>
      <c r="D590" s="923" t="s">
        <v>2102</v>
      </c>
      <c r="E590" s="924" t="s">
        <v>2103</v>
      </c>
      <c r="F590" s="1026"/>
      <c r="G590" s="1026"/>
      <c r="H590" s="1026"/>
      <c r="I590" s="921">
        <v>14</v>
      </c>
      <c r="J590" s="1133">
        <v>49175</v>
      </c>
      <c r="K590" s="1133" t="s">
        <v>5649</v>
      </c>
      <c r="L590" s="923" t="s">
        <v>5459</v>
      </c>
      <c r="M590" s="924" t="s">
        <v>5079</v>
      </c>
      <c r="N590" s="985"/>
      <c r="O590" s="1223"/>
    </row>
    <row r="591" spans="1:15" ht="15.75" customHeight="1">
      <c r="A591" s="695">
        <v>15</v>
      </c>
      <c r="B591" s="1133">
        <v>52003</v>
      </c>
      <c r="C591" s="1133" t="s">
        <v>5649</v>
      </c>
      <c r="D591" s="923" t="s">
        <v>2107</v>
      </c>
      <c r="E591" s="924" t="s">
        <v>2108</v>
      </c>
      <c r="F591" s="1026"/>
      <c r="G591" s="1026"/>
      <c r="H591" s="1026"/>
      <c r="I591" s="921">
        <v>15</v>
      </c>
      <c r="J591" s="1133">
        <v>49181</v>
      </c>
      <c r="K591" s="1133" t="s">
        <v>5649</v>
      </c>
      <c r="L591" s="923" t="s">
        <v>2116</v>
      </c>
      <c r="M591" s="924" t="s">
        <v>5080</v>
      </c>
      <c r="N591" s="985"/>
      <c r="O591" s="1223"/>
    </row>
    <row r="592" spans="1:15" ht="15.75" customHeight="1">
      <c r="A592" s="695">
        <v>16</v>
      </c>
      <c r="B592" s="1133">
        <v>52004</v>
      </c>
      <c r="C592" s="1133" t="s">
        <v>5649</v>
      </c>
      <c r="D592" s="923" t="s">
        <v>2115</v>
      </c>
      <c r="E592" s="924" t="s">
        <v>5447</v>
      </c>
      <c r="F592" s="1026"/>
      <c r="G592" s="1026"/>
      <c r="H592" s="1026"/>
      <c r="I592" s="921">
        <v>16</v>
      </c>
      <c r="J592" s="1133">
        <v>52007</v>
      </c>
      <c r="K592" s="1133" t="s">
        <v>5649</v>
      </c>
      <c r="L592" s="923" t="s">
        <v>5483</v>
      </c>
      <c r="M592" s="924" t="s">
        <v>2114</v>
      </c>
      <c r="N592" s="1246"/>
      <c r="O592" s="1247"/>
    </row>
    <row r="593" spans="1:15" ht="15.75" customHeight="1">
      <c r="A593" s="695"/>
      <c r="B593" s="1133"/>
      <c r="C593" s="1133"/>
      <c r="D593" s="923"/>
      <c r="E593" s="924"/>
      <c r="F593" s="1026"/>
      <c r="G593" s="1026"/>
      <c r="H593" s="1026"/>
      <c r="I593" s="921">
        <v>17</v>
      </c>
      <c r="J593" s="1133">
        <v>52008</v>
      </c>
      <c r="K593" s="1133" t="s">
        <v>4791</v>
      </c>
      <c r="L593" s="923" t="s">
        <v>2104</v>
      </c>
      <c r="M593" s="924" t="s">
        <v>5590</v>
      </c>
      <c r="N593" s="985"/>
      <c r="O593" s="1247"/>
    </row>
    <row r="594" spans="1:15" ht="15.75" customHeight="1">
      <c r="A594" s="695"/>
      <c r="B594" s="1133"/>
      <c r="C594" s="1133"/>
      <c r="D594" s="923"/>
      <c r="E594" s="924"/>
      <c r="F594" s="1026"/>
      <c r="G594" s="1026"/>
      <c r="H594" s="1026"/>
      <c r="I594" s="921">
        <v>18</v>
      </c>
      <c r="J594" s="1133">
        <v>52009</v>
      </c>
      <c r="K594" s="1133" t="s">
        <v>5649</v>
      </c>
      <c r="L594" s="923" t="s">
        <v>2072</v>
      </c>
      <c r="M594" s="924" t="s">
        <v>3986</v>
      </c>
      <c r="N594" s="985"/>
      <c r="O594" s="1223"/>
    </row>
    <row r="595" spans="1:15" s="934" customFormat="1" ht="15.75" customHeight="1">
      <c r="A595" s="949"/>
      <c r="B595" s="949"/>
      <c r="F595" s="960"/>
      <c r="G595" s="960"/>
      <c r="H595" s="960"/>
      <c r="I595" s="949"/>
      <c r="J595" s="1053"/>
      <c r="L595" s="1055"/>
      <c r="M595" s="970"/>
      <c r="O595" s="962"/>
    </row>
    <row r="596" spans="1:15" s="934" customFormat="1" ht="15.75" customHeight="1">
      <c r="A596" s="949"/>
      <c r="B596" s="1006"/>
      <c r="C596" s="1006"/>
      <c r="D596" s="1007"/>
      <c r="E596" s="1007"/>
      <c r="G596" s="960"/>
      <c r="H596" s="960"/>
      <c r="I596" s="949"/>
      <c r="K596" s="1033"/>
      <c r="L596" s="1193"/>
      <c r="M596" s="1193"/>
      <c r="O596" s="1084"/>
    </row>
    <row r="597" spans="1:15" s="934" customFormat="1" ht="15.75" customHeight="1">
      <c r="A597" s="949"/>
      <c r="B597" s="963"/>
      <c r="C597" s="963"/>
      <c r="D597" s="964"/>
      <c r="E597" s="964"/>
      <c r="F597" s="935"/>
      <c r="G597" s="960"/>
      <c r="H597" s="960"/>
      <c r="I597" s="949"/>
      <c r="J597" s="1053"/>
      <c r="O597" s="962"/>
    </row>
    <row r="598" spans="1:16" ht="15.75" customHeight="1">
      <c r="A598" s="949"/>
      <c r="B598" s="968"/>
      <c r="C598" s="934"/>
      <c r="D598" s="934"/>
      <c r="E598" s="934"/>
      <c r="I598" s="949"/>
      <c r="J598" s="1033"/>
      <c r="K598" s="1033"/>
      <c r="L598" s="1193"/>
      <c r="M598" s="1193"/>
      <c r="N598" s="934"/>
      <c r="P598" s="934"/>
    </row>
    <row r="599" spans="1:16" ht="15.75" customHeight="1">
      <c r="A599" s="949"/>
      <c r="B599" s="1054"/>
      <c r="C599" s="949"/>
      <c r="D599" s="934"/>
      <c r="E599" s="934"/>
      <c r="I599" s="949"/>
      <c r="J599" s="965"/>
      <c r="K599" s="934"/>
      <c r="N599" s="934"/>
      <c r="P599" s="934"/>
    </row>
    <row r="600" spans="1:16" ht="15.75" customHeight="1">
      <c r="A600" s="949"/>
      <c r="B600" s="1054"/>
      <c r="C600" s="949"/>
      <c r="D600" s="934"/>
      <c r="E600" s="934"/>
      <c r="I600" s="949"/>
      <c r="J600" s="965"/>
      <c r="K600" s="934"/>
      <c r="N600" s="934"/>
      <c r="P600" s="934"/>
    </row>
    <row r="601" spans="1:14" ht="15.75" customHeight="1">
      <c r="A601" s="949"/>
      <c r="B601" s="968"/>
      <c r="C601" s="949"/>
      <c r="D601" s="934"/>
      <c r="E601" s="934"/>
      <c r="I601" s="949"/>
      <c r="J601" s="965"/>
      <c r="K601" s="934"/>
      <c r="N601" s="934"/>
    </row>
    <row r="602" spans="1:14" ht="15.75" customHeight="1">
      <c r="A602" s="949"/>
      <c r="B602" s="968"/>
      <c r="C602" s="949"/>
      <c r="D602" s="934"/>
      <c r="E602" s="934"/>
      <c r="I602" s="949"/>
      <c r="J602" s="1021"/>
      <c r="K602" s="1248"/>
      <c r="N602" s="934"/>
    </row>
    <row r="603" spans="1:14" ht="15.75" customHeight="1">
      <c r="A603" s="949"/>
      <c r="B603" s="1054"/>
      <c r="C603" s="1248"/>
      <c r="D603" s="934"/>
      <c r="E603" s="934"/>
      <c r="I603" s="949"/>
      <c r="J603" s="1021"/>
      <c r="K603" s="1248"/>
      <c r="N603" s="934"/>
    </row>
    <row r="604" spans="1:14" ht="15.75" customHeight="1">
      <c r="A604" s="949"/>
      <c r="B604" s="1054"/>
      <c r="C604" s="1248"/>
      <c r="D604" s="934"/>
      <c r="E604" s="934"/>
      <c r="I604" s="949"/>
      <c r="J604" s="1021"/>
      <c r="K604" s="1248"/>
      <c r="N604" s="934"/>
    </row>
    <row r="605" spans="1:14" ht="15.75" customHeight="1">
      <c r="A605" s="949"/>
      <c r="B605" s="1054"/>
      <c r="C605" s="1248"/>
      <c r="D605" s="934"/>
      <c r="E605" s="934"/>
      <c r="I605" s="949"/>
      <c r="J605" s="1021"/>
      <c r="K605" s="1248"/>
      <c r="N605" s="934"/>
    </row>
    <row r="606" spans="1:14" ht="15.75" customHeight="1">
      <c r="A606" s="949"/>
      <c r="B606" s="1054"/>
      <c r="C606" s="1248"/>
      <c r="D606" s="934"/>
      <c r="E606" s="934"/>
      <c r="I606" s="949"/>
      <c r="J606" s="1021"/>
      <c r="K606" s="1248"/>
      <c r="N606" s="934"/>
    </row>
    <row r="607" spans="1:14" ht="15.75" customHeight="1">
      <c r="A607" s="949"/>
      <c r="B607" s="1054"/>
      <c r="C607" s="1248"/>
      <c r="D607" s="934"/>
      <c r="E607" s="934"/>
      <c r="I607" s="949"/>
      <c r="J607" s="1021"/>
      <c r="K607" s="1248"/>
      <c r="N607" s="934"/>
    </row>
    <row r="608" spans="1:14" ht="15.75" customHeight="1">
      <c r="A608" s="949"/>
      <c r="B608" s="1054"/>
      <c r="C608" s="1248"/>
      <c r="D608" s="934"/>
      <c r="E608" s="934"/>
      <c r="I608" s="949"/>
      <c r="J608" s="1021"/>
      <c r="K608" s="1248"/>
      <c r="N608" s="934"/>
    </row>
    <row r="609" spans="1:14" ht="15.75" customHeight="1">
      <c r="A609" s="949"/>
      <c r="B609" s="1054"/>
      <c r="C609" s="1248"/>
      <c r="D609" s="934"/>
      <c r="E609" s="934"/>
      <c r="I609" s="949"/>
      <c r="J609" s="1021"/>
      <c r="K609" s="1248"/>
      <c r="N609" s="934"/>
    </row>
    <row r="610" spans="1:14" ht="15.75" customHeight="1">
      <c r="A610" s="949"/>
      <c r="B610" s="1054"/>
      <c r="C610" s="1248"/>
      <c r="D610" s="934"/>
      <c r="E610" s="934"/>
      <c r="I610" s="949"/>
      <c r="J610" s="1021"/>
      <c r="K610" s="1248"/>
      <c r="N610" s="934"/>
    </row>
    <row r="611" spans="1:14" ht="15.75" customHeight="1">
      <c r="A611" s="949"/>
      <c r="B611" s="1054"/>
      <c r="C611" s="1248"/>
      <c r="D611" s="934"/>
      <c r="E611" s="934"/>
      <c r="I611" s="949"/>
      <c r="J611" s="1021"/>
      <c r="K611" s="1248"/>
      <c r="N611" s="934"/>
    </row>
    <row r="612" spans="1:14" ht="15.75" customHeight="1">
      <c r="A612" s="949"/>
      <c r="B612" s="1054"/>
      <c r="C612" s="1248"/>
      <c r="D612" s="934"/>
      <c r="E612" s="934"/>
      <c r="I612" s="949"/>
      <c r="J612" s="1021"/>
      <c r="K612" s="1248"/>
      <c r="N612" s="934"/>
    </row>
    <row r="613" spans="1:14" ht="15.75" customHeight="1">
      <c r="A613" s="949"/>
      <c r="B613" s="1054"/>
      <c r="C613" s="1248"/>
      <c r="D613" s="934"/>
      <c r="E613" s="934"/>
      <c r="I613" s="949"/>
      <c r="J613" s="1021"/>
      <c r="K613" s="1248"/>
      <c r="N613" s="934"/>
    </row>
    <row r="614" spans="1:14" ht="15.75" customHeight="1">
      <c r="A614" s="949"/>
      <c r="B614" s="1054"/>
      <c r="C614" s="1248"/>
      <c r="D614" s="934"/>
      <c r="E614" s="934"/>
      <c r="I614" s="949"/>
      <c r="J614" s="1021"/>
      <c r="K614" s="1248"/>
      <c r="N614" s="934"/>
    </row>
    <row r="615" spans="1:14" ht="15.75" customHeight="1">
      <c r="A615" s="949"/>
      <c r="B615" s="1054"/>
      <c r="C615" s="1248"/>
      <c r="D615" s="934"/>
      <c r="E615" s="934"/>
      <c r="I615" s="949"/>
      <c r="J615" s="1021"/>
      <c r="K615" s="1248"/>
      <c r="N615" s="934"/>
    </row>
    <row r="616" spans="1:15" ht="15.75" customHeight="1">
      <c r="A616" s="1667" t="s">
        <v>4385</v>
      </c>
      <c r="B616" s="1667"/>
      <c r="C616" s="1667"/>
      <c r="D616" s="934" t="str">
        <f>ครูที่ปรึกษา!B94</f>
        <v>นางสมจิต  อินทรชาติ372</v>
      </c>
      <c r="E616" s="934"/>
      <c r="F616" s="1705" t="s">
        <v>4509</v>
      </c>
      <c r="G616" s="1705"/>
      <c r="H616" s="1705"/>
      <c r="J616" s="1667" t="s">
        <v>4385</v>
      </c>
      <c r="K616" s="1667"/>
      <c r="L616" s="934" t="str">
        <f>ครูที่ปรึกษา!C94</f>
        <v>นางจารุวรรณ  เวียงนนท์122</v>
      </c>
      <c r="N616" s="974" t="s">
        <v>5021</v>
      </c>
      <c r="O616" s="1093">
        <f>ครูที่ปรึกษา!E94</f>
        <v>1210</v>
      </c>
    </row>
    <row r="617" spans="1:15" ht="15.75" customHeight="1">
      <c r="A617" s="921" t="s">
        <v>4572</v>
      </c>
      <c r="B617" s="1114" t="s">
        <v>4555</v>
      </c>
      <c r="D617" s="918" t="s">
        <v>4556</v>
      </c>
      <c r="E617" s="919" t="s">
        <v>4627</v>
      </c>
      <c r="F617" s="1708" t="s">
        <v>4520</v>
      </c>
      <c r="G617" s="1705"/>
      <c r="H617" s="1706"/>
      <c r="I617" s="921" t="s">
        <v>4572</v>
      </c>
      <c r="J617" s="1103" t="s">
        <v>4555</v>
      </c>
      <c r="K617" s="917"/>
      <c r="L617" s="918" t="s">
        <v>4556</v>
      </c>
      <c r="M617" s="919" t="s">
        <v>4627</v>
      </c>
      <c r="N617" s="925"/>
      <c r="O617" s="1094"/>
    </row>
    <row r="618" spans="1:15" ht="15.75" customHeight="1">
      <c r="A618" s="921">
        <v>1</v>
      </c>
      <c r="B618" s="1186">
        <v>49047</v>
      </c>
      <c r="C618" s="1186" t="s">
        <v>4557</v>
      </c>
      <c r="D618" s="1221" t="s">
        <v>4450</v>
      </c>
      <c r="E618" s="1222" t="s">
        <v>2124</v>
      </c>
      <c r="F618" s="926"/>
      <c r="G618" s="926"/>
      <c r="H618" s="926"/>
      <c r="I618" s="695">
        <v>1</v>
      </c>
      <c r="J618" s="1186">
        <v>49010</v>
      </c>
      <c r="K618" s="1186" t="s">
        <v>4557</v>
      </c>
      <c r="L618" s="1221" t="s">
        <v>2129</v>
      </c>
      <c r="M618" s="1222" t="s">
        <v>2130</v>
      </c>
      <c r="N618" s="985"/>
      <c r="O618" s="928"/>
    </row>
    <row r="619" spans="1:15" ht="15.75" customHeight="1">
      <c r="A619" s="921">
        <v>2</v>
      </c>
      <c r="B619" s="1133">
        <v>49095</v>
      </c>
      <c r="C619" s="1133" t="s">
        <v>4557</v>
      </c>
      <c r="D619" s="923" t="s">
        <v>2125</v>
      </c>
      <c r="E619" s="924" t="s">
        <v>2126</v>
      </c>
      <c r="F619" s="985"/>
      <c r="G619" s="926"/>
      <c r="H619" s="926"/>
      <c r="I619" s="695">
        <v>2</v>
      </c>
      <c r="J619" s="1186">
        <v>49080</v>
      </c>
      <c r="K619" s="1186" t="s">
        <v>4557</v>
      </c>
      <c r="L619" s="1221" t="s">
        <v>4536</v>
      </c>
      <c r="M619" s="1222" t="s">
        <v>2132</v>
      </c>
      <c r="N619" s="985"/>
      <c r="O619" s="928"/>
    </row>
    <row r="620" spans="1:15" ht="15.75" customHeight="1">
      <c r="A620" s="921">
        <v>3</v>
      </c>
      <c r="B620" s="1186">
        <v>49133</v>
      </c>
      <c r="C620" s="1186" t="s">
        <v>4557</v>
      </c>
      <c r="D620" s="1221" t="s">
        <v>4549</v>
      </c>
      <c r="E620" s="1222" t="s">
        <v>2137</v>
      </c>
      <c r="F620" s="926"/>
      <c r="G620" s="926"/>
      <c r="H620" s="926"/>
      <c r="I620" s="695">
        <v>3</v>
      </c>
      <c r="J620" s="1186">
        <v>49153</v>
      </c>
      <c r="K620" s="1186" t="s">
        <v>4557</v>
      </c>
      <c r="L620" s="1221" t="s">
        <v>2136</v>
      </c>
      <c r="M620" s="1222" t="s">
        <v>4653</v>
      </c>
      <c r="N620" s="985"/>
      <c r="O620" s="928"/>
    </row>
    <row r="621" spans="1:15" ht="15.75" customHeight="1">
      <c r="A621" s="921">
        <v>4</v>
      </c>
      <c r="B621" s="1186">
        <v>49149</v>
      </c>
      <c r="C621" s="1186" t="s">
        <v>4557</v>
      </c>
      <c r="D621" s="1221" t="s">
        <v>2134</v>
      </c>
      <c r="E621" s="1222" t="s">
        <v>2135</v>
      </c>
      <c r="F621" s="926"/>
      <c r="G621" s="926"/>
      <c r="H621" s="926"/>
      <c r="I621" s="695">
        <v>4</v>
      </c>
      <c r="J621" s="1133">
        <v>52016</v>
      </c>
      <c r="K621" s="1186" t="s">
        <v>4557</v>
      </c>
      <c r="L621" s="1221" t="s">
        <v>5454</v>
      </c>
      <c r="M621" s="1222" t="s">
        <v>4437</v>
      </c>
      <c r="N621" s="985"/>
      <c r="O621" s="928"/>
    </row>
    <row r="622" spans="1:15" ht="15.75" customHeight="1">
      <c r="A622" s="921">
        <v>5</v>
      </c>
      <c r="B622" s="1186">
        <v>49151</v>
      </c>
      <c r="C622" s="1186" t="s">
        <v>4557</v>
      </c>
      <c r="D622" s="1221" t="s">
        <v>2138</v>
      </c>
      <c r="E622" s="1222" t="s">
        <v>2139</v>
      </c>
      <c r="F622" s="926"/>
      <c r="G622" s="926"/>
      <c r="H622" s="926"/>
      <c r="I622" s="695">
        <v>5</v>
      </c>
      <c r="J622" s="1133">
        <v>52017</v>
      </c>
      <c r="K622" s="1186" t="s">
        <v>4557</v>
      </c>
      <c r="L622" s="1221" t="s">
        <v>4532</v>
      </c>
      <c r="M622" s="1222" t="s">
        <v>2140</v>
      </c>
      <c r="N622" s="985"/>
      <c r="O622" s="928"/>
    </row>
    <row r="623" spans="1:15" ht="15.75" customHeight="1">
      <c r="A623" s="921">
        <v>6</v>
      </c>
      <c r="B623" s="1240">
        <v>52011</v>
      </c>
      <c r="C623" s="1186" t="s">
        <v>4557</v>
      </c>
      <c r="D623" s="1221" t="s">
        <v>2133</v>
      </c>
      <c r="E623" s="1222" t="s">
        <v>2056</v>
      </c>
      <c r="F623" s="926"/>
      <c r="G623" s="926"/>
      <c r="H623" s="926"/>
      <c r="I623" s="695">
        <v>6</v>
      </c>
      <c r="J623" s="1186">
        <v>49108</v>
      </c>
      <c r="K623" s="1186" t="s">
        <v>5649</v>
      </c>
      <c r="L623" s="1221" t="s">
        <v>2145</v>
      </c>
      <c r="M623" s="1222" t="s">
        <v>4424</v>
      </c>
      <c r="N623" s="985"/>
      <c r="O623" s="928"/>
    </row>
    <row r="624" spans="1:15" ht="15.75" customHeight="1">
      <c r="A624" s="921">
        <v>7</v>
      </c>
      <c r="B624" s="1133">
        <v>49092</v>
      </c>
      <c r="C624" s="1186" t="s">
        <v>5649</v>
      </c>
      <c r="D624" s="1221" t="s">
        <v>2162</v>
      </c>
      <c r="E624" s="1222" t="s">
        <v>6074</v>
      </c>
      <c r="F624" s="926"/>
      <c r="G624" s="926"/>
      <c r="H624" s="926"/>
      <c r="I624" s="695">
        <v>7</v>
      </c>
      <c r="J624" s="1186">
        <v>49110</v>
      </c>
      <c r="K624" s="1186" t="s">
        <v>5649</v>
      </c>
      <c r="L624" s="1221" t="s">
        <v>2147</v>
      </c>
      <c r="M624" s="1222" t="s">
        <v>4374</v>
      </c>
      <c r="N624" s="985"/>
      <c r="O624" s="928"/>
    </row>
    <row r="625" spans="1:15" ht="15.75" customHeight="1">
      <c r="A625" s="921">
        <v>8</v>
      </c>
      <c r="B625" s="1133">
        <v>49140</v>
      </c>
      <c r="C625" s="1186" t="s">
        <v>5649</v>
      </c>
      <c r="D625" s="1221" t="s">
        <v>2146</v>
      </c>
      <c r="E625" s="1222" t="s">
        <v>4738</v>
      </c>
      <c r="F625" s="926"/>
      <c r="G625" s="926"/>
      <c r="H625" s="926"/>
      <c r="I625" s="695">
        <v>8</v>
      </c>
      <c r="J625" s="1186">
        <v>49137</v>
      </c>
      <c r="K625" s="1186" t="s">
        <v>5649</v>
      </c>
      <c r="L625" s="1221" t="s">
        <v>2099</v>
      </c>
      <c r="M625" s="1222" t="s">
        <v>2100</v>
      </c>
      <c r="N625" s="985"/>
      <c r="O625" s="928"/>
    </row>
    <row r="626" spans="1:15" ht="15.75" customHeight="1">
      <c r="A626" s="921">
        <v>9</v>
      </c>
      <c r="B626" s="1133">
        <v>49145</v>
      </c>
      <c r="C626" s="1186" t="s">
        <v>4791</v>
      </c>
      <c r="D626" s="1221" t="s">
        <v>2164</v>
      </c>
      <c r="E626" s="1222" t="s">
        <v>6211</v>
      </c>
      <c r="F626" s="926"/>
      <c r="G626" s="926"/>
      <c r="H626" s="926"/>
      <c r="I626" s="695">
        <v>9</v>
      </c>
      <c r="J626" s="1186">
        <v>49138</v>
      </c>
      <c r="K626" s="1186" t="s">
        <v>4791</v>
      </c>
      <c r="L626" s="1221" t="s">
        <v>2149</v>
      </c>
      <c r="M626" s="1222" t="s">
        <v>4809</v>
      </c>
      <c r="N626" s="985"/>
      <c r="O626" s="928"/>
    </row>
    <row r="627" spans="1:15" ht="15.75" customHeight="1">
      <c r="A627" s="921">
        <v>10</v>
      </c>
      <c r="B627" s="1133">
        <v>49171</v>
      </c>
      <c r="C627" s="1186" t="s">
        <v>5649</v>
      </c>
      <c r="D627" s="1221" t="s">
        <v>5615</v>
      </c>
      <c r="E627" s="1222" t="s">
        <v>2148</v>
      </c>
      <c r="F627" s="926"/>
      <c r="G627" s="926"/>
      <c r="H627" s="926"/>
      <c r="I627" s="695">
        <v>10</v>
      </c>
      <c r="J627" s="1186">
        <v>49160</v>
      </c>
      <c r="K627" s="1186" t="s">
        <v>5649</v>
      </c>
      <c r="L627" s="1221" t="s">
        <v>5661</v>
      </c>
      <c r="M627" s="1222" t="s">
        <v>4449</v>
      </c>
      <c r="N627" s="985"/>
      <c r="O627" s="928"/>
    </row>
    <row r="628" spans="1:15" ht="15.75" customHeight="1">
      <c r="A628" s="921">
        <v>11</v>
      </c>
      <c r="B628" s="1133">
        <v>49180</v>
      </c>
      <c r="C628" s="1186" t="s">
        <v>5649</v>
      </c>
      <c r="D628" s="1221" t="s">
        <v>2141</v>
      </c>
      <c r="E628" s="1222" t="s">
        <v>2142</v>
      </c>
      <c r="F628" s="985"/>
      <c r="G628" s="926"/>
      <c r="H628" s="926"/>
      <c r="I628" s="695">
        <v>11</v>
      </c>
      <c r="J628" s="1186">
        <v>49164</v>
      </c>
      <c r="K628" s="1186" t="s">
        <v>4791</v>
      </c>
      <c r="L628" s="1221" t="s">
        <v>2105</v>
      </c>
      <c r="M628" s="1222" t="s">
        <v>6189</v>
      </c>
      <c r="N628" s="985"/>
      <c r="O628" s="928"/>
    </row>
    <row r="629" spans="1:15" ht="15.75" customHeight="1">
      <c r="A629" s="921">
        <v>12</v>
      </c>
      <c r="B629" s="1133">
        <v>49216</v>
      </c>
      <c r="C629" s="1186" t="s">
        <v>4791</v>
      </c>
      <c r="D629" s="1221" t="s">
        <v>2163</v>
      </c>
      <c r="E629" s="1222" t="s">
        <v>4772</v>
      </c>
      <c r="F629" s="926"/>
      <c r="G629" s="926"/>
      <c r="H629" s="926"/>
      <c r="I629" s="695">
        <v>12</v>
      </c>
      <c r="J629" s="1186">
        <v>49176</v>
      </c>
      <c r="K629" s="1186" t="s">
        <v>4791</v>
      </c>
      <c r="L629" s="1221" t="s">
        <v>2161</v>
      </c>
      <c r="M629" s="1222" t="s">
        <v>4447</v>
      </c>
      <c r="N629" s="985"/>
      <c r="O629" s="928"/>
    </row>
    <row r="630" spans="1:15" ht="15.75" customHeight="1">
      <c r="A630" s="921">
        <v>13</v>
      </c>
      <c r="B630" s="1240">
        <v>52012</v>
      </c>
      <c r="C630" s="1186" t="s">
        <v>5649</v>
      </c>
      <c r="D630" s="1221" t="s">
        <v>2150</v>
      </c>
      <c r="E630" s="1222" t="s">
        <v>2151</v>
      </c>
      <c r="F630" s="926"/>
      <c r="G630" s="926"/>
      <c r="H630" s="926"/>
      <c r="I630" s="695">
        <v>13</v>
      </c>
      <c r="J630" s="1186">
        <v>49210</v>
      </c>
      <c r="K630" s="1186" t="s">
        <v>5649</v>
      </c>
      <c r="L630" s="1221" t="s">
        <v>2154</v>
      </c>
      <c r="M630" s="1222" t="s">
        <v>2155</v>
      </c>
      <c r="N630" s="985"/>
      <c r="O630" s="928"/>
    </row>
    <row r="631" spans="1:15" ht="15.75" customHeight="1">
      <c r="A631" s="921">
        <v>14</v>
      </c>
      <c r="B631" s="1240">
        <v>52013</v>
      </c>
      <c r="C631" s="1186" t="s">
        <v>5649</v>
      </c>
      <c r="D631" s="1221" t="s">
        <v>2159</v>
      </c>
      <c r="E631" s="1222" t="s">
        <v>2160</v>
      </c>
      <c r="F631" s="926"/>
      <c r="G631" s="926"/>
      <c r="H631" s="926"/>
      <c r="I631" s="695">
        <v>14</v>
      </c>
      <c r="J631" s="1186">
        <v>49211</v>
      </c>
      <c r="K631" s="1186" t="s">
        <v>4791</v>
      </c>
      <c r="L631" s="1221" t="s">
        <v>5308</v>
      </c>
      <c r="M631" s="1222" t="s">
        <v>5085</v>
      </c>
      <c r="N631" s="985"/>
      <c r="O631" s="928"/>
    </row>
    <row r="632" spans="1:15" ht="15.75" customHeight="1">
      <c r="A632" s="921">
        <v>15</v>
      </c>
      <c r="B632" s="1240">
        <v>52014</v>
      </c>
      <c r="C632" s="1186" t="s">
        <v>4791</v>
      </c>
      <c r="D632" s="1221" t="s">
        <v>5373</v>
      </c>
      <c r="E632" s="1222" t="s">
        <v>5013</v>
      </c>
      <c r="F632" s="926"/>
      <c r="G632" s="926"/>
      <c r="H632" s="926"/>
      <c r="I632" s="695">
        <v>15</v>
      </c>
      <c r="J632" s="1186">
        <v>49213</v>
      </c>
      <c r="K632" s="1186" t="s">
        <v>4791</v>
      </c>
      <c r="L632" s="1221" t="s">
        <v>2157</v>
      </c>
      <c r="M632" s="1222" t="s">
        <v>2158</v>
      </c>
      <c r="N632" s="985"/>
      <c r="O632" s="928"/>
    </row>
    <row r="633" spans="1:15" ht="15.75" customHeight="1">
      <c r="A633" s="921">
        <v>16</v>
      </c>
      <c r="B633" s="1240">
        <v>52015</v>
      </c>
      <c r="C633" s="1186" t="s">
        <v>5649</v>
      </c>
      <c r="D633" s="1221" t="s">
        <v>4813</v>
      </c>
      <c r="E633" s="1222" t="s">
        <v>2156</v>
      </c>
      <c r="F633" s="926"/>
      <c r="G633" s="926"/>
      <c r="H633" s="926"/>
      <c r="I633" s="695">
        <v>16</v>
      </c>
      <c r="J633" s="1133">
        <v>52018</v>
      </c>
      <c r="K633" s="1133" t="s">
        <v>5649</v>
      </c>
      <c r="L633" s="923" t="s">
        <v>2152</v>
      </c>
      <c r="M633" s="1222" t="s">
        <v>2153</v>
      </c>
      <c r="N633" s="985"/>
      <c r="O633" s="928"/>
    </row>
    <row r="634" spans="1:15" ht="15.75" customHeight="1">
      <c r="A634" s="921"/>
      <c r="B634" s="1240"/>
      <c r="C634" s="1186"/>
      <c r="D634" s="1221"/>
      <c r="E634" s="1222"/>
      <c r="F634" s="926"/>
      <c r="G634" s="926"/>
      <c r="H634" s="926"/>
      <c r="I634" s="695"/>
      <c r="J634" s="1133"/>
      <c r="K634" s="1133"/>
      <c r="L634" s="923"/>
      <c r="M634" s="1222"/>
      <c r="N634" s="985"/>
      <c r="O634" s="928"/>
    </row>
    <row r="635" spans="1:15" ht="15.75" customHeight="1">
      <c r="A635" s="921"/>
      <c r="B635" s="1240"/>
      <c r="C635" s="1186"/>
      <c r="D635" s="1221"/>
      <c r="E635" s="1222"/>
      <c r="F635" s="926"/>
      <c r="G635" s="926"/>
      <c r="H635" s="926"/>
      <c r="I635" s="695"/>
      <c r="J635" s="1186"/>
      <c r="K635" s="1186"/>
      <c r="L635" s="1221"/>
      <c r="M635" s="1222"/>
      <c r="N635" s="985"/>
      <c r="O635" s="928"/>
    </row>
    <row r="636" spans="1:15" ht="15.75" customHeight="1">
      <c r="A636" s="1074"/>
      <c r="B636" s="1249"/>
      <c r="C636" s="1229"/>
      <c r="D636" s="1229"/>
      <c r="E636" s="1229"/>
      <c r="F636" s="1230"/>
      <c r="G636" s="1230"/>
      <c r="H636" s="1067"/>
      <c r="I636" s="1228"/>
      <c r="J636" s="1231"/>
      <c r="K636" s="1229"/>
      <c r="L636" s="1229"/>
      <c r="M636" s="1229"/>
      <c r="N636" s="1229"/>
      <c r="O636" s="1250"/>
    </row>
    <row r="637" spans="1:15" ht="15.75" customHeight="1">
      <c r="A637" s="949"/>
      <c r="B637" s="963"/>
      <c r="C637" s="951"/>
      <c r="D637" s="951"/>
      <c r="E637" s="951"/>
      <c r="F637" s="935"/>
      <c r="G637" s="935"/>
      <c r="H637" s="935"/>
      <c r="I637" s="950"/>
      <c r="J637" s="1119"/>
      <c r="K637" s="951"/>
      <c r="L637" s="951"/>
      <c r="M637" s="951"/>
      <c r="N637" s="951"/>
      <c r="O637" s="957"/>
    </row>
    <row r="638" spans="1:15" ht="15.75" customHeight="1">
      <c r="A638" s="949"/>
      <c r="B638" s="950"/>
      <c r="C638" s="951"/>
      <c r="D638" s="951"/>
      <c r="E638" s="951"/>
      <c r="F638" s="951"/>
      <c r="G638" s="935"/>
      <c r="H638" s="935"/>
      <c r="I638" s="950"/>
      <c r="J638" s="1119"/>
      <c r="K638" s="951"/>
      <c r="L638" s="951"/>
      <c r="M638" s="951"/>
      <c r="N638" s="951"/>
      <c r="O638" s="957"/>
    </row>
    <row r="639" spans="1:15" ht="15.75" customHeight="1">
      <c r="A639" s="949"/>
      <c r="B639" s="963"/>
      <c r="C639" s="963"/>
      <c r="D639" s="964"/>
      <c r="E639" s="964"/>
      <c r="F639" s="935"/>
      <c r="G639" s="935"/>
      <c r="H639" s="935"/>
      <c r="I639" s="950"/>
      <c r="J639" s="963"/>
      <c r="K639" s="963"/>
      <c r="L639" s="964"/>
      <c r="M639" s="964"/>
      <c r="N639" s="951"/>
      <c r="O639" s="957"/>
    </row>
    <row r="640" spans="1:15" ht="15.75" customHeight="1">
      <c r="A640" s="1055"/>
      <c r="B640" s="966"/>
      <c r="C640" s="963"/>
      <c r="D640" s="964"/>
      <c r="E640" s="964"/>
      <c r="F640" s="935"/>
      <c r="G640" s="935"/>
      <c r="H640" s="935"/>
      <c r="I640" s="950"/>
      <c r="J640" s="1119"/>
      <c r="K640" s="951"/>
      <c r="L640" s="951"/>
      <c r="M640" s="951"/>
      <c r="N640" s="951"/>
      <c r="O640" s="957"/>
    </row>
    <row r="641" spans="1:14" ht="15.75" customHeight="1">
      <c r="A641" s="949"/>
      <c r="B641" s="1050"/>
      <c r="C641" s="934"/>
      <c r="D641" s="934"/>
      <c r="E641" s="934"/>
      <c r="I641" s="949"/>
      <c r="J641" s="1053"/>
      <c r="K641" s="934"/>
      <c r="N641" s="934"/>
    </row>
    <row r="642" spans="1:14" ht="15.75" customHeight="1">
      <c r="A642" s="949"/>
      <c r="B642" s="909"/>
      <c r="C642" s="909"/>
      <c r="D642" s="909"/>
      <c r="E642" s="909"/>
      <c r="F642" s="909"/>
      <c r="G642" s="909"/>
      <c r="I642" s="949"/>
      <c r="J642" s="1053"/>
      <c r="K642" s="934"/>
      <c r="N642" s="934"/>
    </row>
    <row r="643" spans="1:14" ht="15.75" customHeight="1">
      <c r="A643" s="949"/>
      <c r="B643" s="909"/>
      <c r="C643" s="909"/>
      <c r="D643" s="909"/>
      <c r="E643" s="909"/>
      <c r="F643" s="909"/>
      <c r="G643" s="909"/>
      <c r="I643" s="949"/>
      <c r="J643" s="1053"/>
      <c r="K643" s="934"/>
      <c r="N643" s="934"/>
    </row>
    <row r="644" spans="1:14" ht="15.75" customHeight="1">
      <c r="A644" s="949"/>
      <c r="B644" s="909"/>
      <c r="C644" s="909"/>
      <c r="D644" s="909"/>
      <c r="E644" s="909"/>
      <c r="F644" s="909"/>
      <c r="G644" s="909"/>
      <c r="I644" s="949"/>
      <c r="J644" s="1053"/>
      <c r="K644" s="934"/>
      <c r="N644" s="934"/>
    </row>
    <row r="645" spans="1:14" ht="15.75" customHeight="1">
      <c r="A645" s="949"/>
      <c r="B645" s="909"/>
      <c r="C645" s="909"/>
      <c r="D645" s="909"/>
      <c r="E645" s="909"/>
      <c r="F645" s="909"/>
      <c r="G645" s="909"/>
      <c r="I645" s="949"/>
      <c r="J645" s="1053"/>
      <c r="K645" s="934"/>
      <c r="N645" s="934"/>
    </row>
    <row r="646" spans="1:14" ht="15.75" customHeight="1">
      <c r="A646" s="949"/>
      <c r="B646" s="1054"/>
      <c r="C646" s="934"/>
      <c r="D646" s="934"/>
      <c r="E646" s="934"/>
      <c r="I646" s="949"/>
      <c r="J646" s="1053"/>
      <c r="K646" s="934"/>
      <c r="N646" s="934"/>
    </row>
    <row r="647" spans="1:14" ht="15.75" customHeight="1">
      <c r="A647" s="949"/>
      <c r="B647" s="1054"/>
      <c r="C647" s="934"/>
      <c r="D647" s="934"/>
      <c r="E647" s="934"/>
      <c r="I647" s="949"/>
      <c r="J647" s="1053"/>
      <c r="K647" s="934"/>
      <c r="N647" s="934"/>
    </row>
    <row r="648" spans="1:14" ht="15.75" customHeight="1">
      <c r="A648" s="949"/>
      <c r="B648" s="1054"/>
      <c r="C648" s="934"/>
      <c r="D648" s="934"/>
      <c r="E648" s="934"/>
      <c r="I648" s="949"/>
      <c r="J648" s="1053"/>
      <c r="K648" s="934"/>
      <c r="N648" s="934"/>
    </row>
    <row r="649" spans="1:14" ht="15.75" customHeight="1">
      <c r="A649" s="949"/>
      <c r="B649" s="1054"/>
      <c r="C649" s="934"/>
      <c r="D649" s="934"/>
      <c r="E649" s="934"/>
      <c r="I649" s="949"/>
      <c r="J649" s="1053"/>
      <c r="K649" s="934"/>
      <c r="N649" s="934"/>
    </row>
    <row r="650" spans="1:14" ht="15.75" customHeight="1">
      <c r="A650" s="949"/>
      <c r="B650" s="1054"/>
      <c r="C650" s="934"/>
      <c r="D650" s="934"/>
      <c r="E650" s="934"/>
      <c r="I650" s="949"/>
      <c r="J650" s="1053"/>
      <c r="K650" s="934"/>
      <c r="L650" s="934" t="s">
        <v>4933</v>
      </c>
      <c r="N650" s="934"/>
    </row>
    <row r="651" spans="1:14" ht="15.75" customHeight="1">
      <c r="A651" s="949"/>
      <c r="B651" s="1054"/>
      <c r="C651" s="934"/>
      <c r="D651" s="934"/>
      <c r="E651" s="934"/>
      <c r="I651" s="949"/>
      <c r="J651" s="1053"/>
      <c r="K651" s="934"/>
      <c r="N651" s="934"/>
    </row>
    <row r="652" spans="1:14" ht="15.75" customHeight="1">
      <c r="A652" s="949"/>
      <c r="B652" s="1054"/>
      <c r="C652" s="934"/>
      <c r="D652" s="934"/>
      <c r="E652" s="934"/>
      <c r="I652" s="949"/>
      <c r="J652" s="1053"/>
      <c r="K652" s="934"/>
      <c r="N652" s="934"/>
    </row>
    <row r="653" spans="1:14" ht="15.75" customHeight="1">
      <c r="A653" s="949"/>
      <c r="B653" s="1054"/>
      <c r="C653" s="934"/>
      <c r="D653" s="934"/>
      <c r="E653" s="934"/>
      <c r="I653" s="949"/>
      <c r="J653" s="1053"/>
      <c r="K653" s="934"/>
      <c r="N653" s="934"/>
    </row>
    <row r="654" spans="1:14" ht="15.75" customHeight="1">
      <c r="A654" s="949"/>
      <c r="B654" s="1054"/>
      <c r="C654" s="934"/>
      <c r="D654" s="934"/>
      <c r="E654" s="934"/>
      <c r="I654" s="949"/>
      <c r="J654" s="1053"/>
      <c r="K654" s="934"/>
      <c r="N654" s="934"/>
    </row>
    <row r="655" spans="1:14" ht="15.75" customHeight="1">
      <c r="A655" s="949"/>
      <c r="B655" s="1054"/>
      <c r="C655" s="934"/>
      <c r="D655" s="934"/>
      <c r="E655" s="934"/>
      <c r="I655" s="949"/>
      <c r="J655" s="1053"/>
      <c r="K655" s="934"/>
      <c r="N655" s="934"/>
    </row>
    <row r="656" spans="1:14" ht="15.75" customHeight="1">
      <c r="A656" s="949"/>
      <c r="B656" s="1054"/>
      <c r="C656" s="934"/>
      <c r="D656" s="934"/>
      <c r="E656" s="934"/>
      <c r="I656" s="949"/>
      <c r="J656" s="1053"/>
      <c r="K656" s="934"/>
      <c r="N656" s="934"/>
    </row>
    <row r="657" spans="1:15" ht="15.75" customHeight="1">
      <c r="A657" s="1670" t="s">
        <v>4385</v>
      </c>
      <c r="B657" s="1670"/>
      <c r="C657" s="1670"/>
      <c r="D657" s="906" t="str">
        <f>ครูที่ปรึกษา!B95</f>
        <v>นายดำรงศักดิ์  ปัญญาทิพย์225</v>
      </c>
      <c r="E657" s="906"/>
      <c r="F657" s="1705" t="s">
        <v>4506</v>
      </c>
      <c r="G657" s="1705"/>
      <c r="H657" s="1705"/>
      <c r="I657" s="604" t="s">
        <v>4385</v>
      </c>
      <c r="J657" s="1092"/>
      <c r="K657" s="905"/>
      <c r="L657" s="906" t="str">
        <f>ครูที่ปรึกษา!C95</f>
        <v>นางพิศมัย  สิงห์เสนา439</v>
      </c>
      <c r="M657" s="906"/>
      <c r="N657" s="974" t="s">
        <v>5021</v>
      </c>
      <c r="O657" s="1093">
        <f>ครูที่ปรึกษา!E95</f>
        <v>1211</v>
      </c>
    </row>
    <row r="658" spans="1:15" ht="15.75" customHeight="1">
      <c r="A658" s="1232" t="s">
        <v>4572</v>
      </c>
      <c r="B658" s="1233" t="s">
        <v>4555</v>
      </c>
      <c r="C658" s="1234"/>
      <c r="D658" s="949" t="s">
        <v>4556</v>
      </c>
      <c r="E658" s="1235" t="s">
        <v>4627</v>
      </c>
      <c r="F658" s="1708" t="s">
        <v>4507</v>
      </c>
      <c r="G658" s="1705"/>
      <c r="H658" s="1706"/>
      <c r="I658" s="1232" t="s">
        <v>4572</v>
      </c>
      <c r="J658" s="1103" t="s">
        <v>4555</v>
      </c>
      <c r="K658" s="1237"/>
      <c r="L658" s="1074" t="s">
        <v>4556</v>
      </c>
      <c r="M658" s="1238" t="s">
        <v>4627</v>
      </c>
      <c r="N658" s="925"/>
      <c r="O658" s="1094"/>
    </row>
    <row r="659" spans="1:15" ht="15.75" customHeight="1">
      <c r="A659" s="695">
        <v>1</v>
      </c>
      <c r="B659" s="1133">
        <v>49077</v>
      </c>
      <c r="C659" s="1186" t="s">
        <v>4557</v>
      </c>
      <c r="D659" s="1221" t="s">
        <v>2175</v>
      </c>
      <c r="E659" s="1222" t="s">
        <v>2176</v>
      </c>
      <c r="F659" s="926"/>
      <c r="G659" s="926"/>
      <c r="H659" s="926"/>
      <c r="I659" s="695">
        <v>1</v>
      </c>
      <c r="J659" s="986">
        <v>48262</v>
      </c>
      <c r="K659" s="1026" t="s">
        <v>4557</v>
      </c>
      <c r="L659" s="1026" t="s">
        <v>4565</v>
      </c>
      <c r="M659" s="1026" t="s">
        <v>4446</v>
      </c>
      <c r="N659" s="1100" t="s">
        <v>4047</v>
      </c>
      <c r="O659" s="928"/>
    </row>
    <row r="660" spans="1:15" ht="15.75" customHeight="1">
      <c r="A660" s="695">
        <v>2</v>
      </c>
      <c r="B660" s="1133">
        <v>49112</v>
      </c>
      <c r="C660" s="1186" t="s">
        <v>4557</v>
      </c>
      <c r="D660" s="1221" t="s">
        <v>4803</v>
      </c>
      <c r="E660" s="1222" t="s">
        <v>2179</v>
      </c>
      <c r="F660" s="926"/>
      <c r="G660" s="926"/>
      <c r="H660" s="926"/>
      <c r="I660" s="695">
        <v>2</v>
      </c>
      <c r="J660" s="1186">
        <v>49100</v>
      </c>
      <c r="K660" s="1220" t="s">
        <v>4557</v>
      </c>
      <c r="L660" s="1221" t="s">
        <v>2168</v>
      </c>
      <c r="M660" s="1222" t="s">
        <v>2169</v>
      </c>
      <c r="N660" s="1153"/>
      <c r="O660" s="928"/>
    </row>
    <row r="661" spans="1:15" ht="15.75" customHeight="1">
      <c r="A661" s="695">
        <v>3</v>
      </c>
      <c r="B661" s="1133">
        <v>49116</v>
      </c>
      <c r="C661" s="1186" t="s">
        <v>4557</v>
      </c>
      <c r="D661" s="1221" t="s">
        <v>2166</v>
      </c>
      <c r="E661" s="1222" t="s">
        <v>2167</v>
      </c>
      <c r="F661" s="926"/>
      <c r="G661" s="926"/>
      <c r="H661" s="926"/>
      <c r="I661" s="695">
        <v>3</v>
      </c>
      <c r="J661" s="1186">
        <v>49113</v>
      </c>
      <c r="K661" s="1220" t="s">
        <v>4557</v>
      </c>
      <c r="L661" s="1221" t="s">
        <v>2174</v>
      </c>
      <c r="M661" s="1222" t="s">
        <v>4552</v>
      </c>
      <c r="N661" s="1153"/>
      <c r="O661" s="928"/>
    </row>
    <row r="662" spans="1:15" ht="15.75" customHeight="1">
      <c r="A662" s="695">
        <v>4</v>
      </c>
      <c r="B662" s="1133">
        <v>49132</v>
      </c>
      <c r="C662" s="1186" t="s">
        <v>4557</v>
      </c>
      <c r="D662" s="1221" t="s">
        <v>4405</v>
      </c>
      <c r="E662" s="1222" t="s">
        <v>5102</v>
      </c>
      <c r="F662" s="926"/>
      <c r="G662" s="926"/>
      <c r="H662" s="926"/>
      <c r="I662" s="695">
        <v>4</v>
      </c>
      <c r="J662" s="1133">
        <v>49136</v>
      </c>
      <c r="K662" s="922" t="s">
        <v>4557</v>
      </c>
      <c r="L662" s="923" t="s">
        <v>2127</v>
      </c>
      <c r="M662" s="924" t="s">
        <v>2128</v>
      </c>
      <c r="N662" s="1153"/>
      <c r="O662" s="928"/>
    </row>
    <row r="663" spans="1:15" ht="15.75" customHeight="1">
      <c r="A663" s="695">
        <v>5</v>
      </c>
      <c r="B663" s="1133">
        <v>49155</v>
      </c>
      <c r="C663" s="1186" t="s">
        <v>4557</v>
      </c>
      <c r="D663" s="1221" t="s">
        <v>2182</v>
      </c>
      <c r="E663" s="1222" t="s">
        <v>5078</v>
      </c>
      <c r="F663" s="926"/>
      <c r="G663" s="926"/>
      <c r="H663" s="926"/>
      <c r="I663" s="695">
        <v>5</v>
      </c>
      <c r="J663" s="1133">
        <v>49166</v>
      </c>
      <c r="K663" s="922" t="s">
        <v>4557</v>
      </c>
      <c r="L663" s="923" t="s">
        <v>2172</v>
      </c>
      <c r="M663" s="924" t="s">
        <v>2173</v>
      </c>
      <c r="N663" s="1153"/>
      <c r="O663" s="928"/>
    </row>
    <row r="664" spans="1:15" ht="15.75" customHeight="1">
      <c r="A664" s="695">
        <v>6</v>
      </c>
      <c r="B664" s="1133">
        <v>49201</v>
      </c>
      <c r="C664" s="1186" t="s">
        <v>4557</v>
      </c>
      <c r="D664" s="1221" t="s">
        <v>2170</v>
      </c>
      <c r="E664" s="1222" t="s">
        <v>2171</v>
      </c>
      <c r="F664" s="926"/>
      <c r="G664" s="926"/>
      <c r="H664" s="926"/>
      <c r="I664" s="695">
        <v>6</v>
      </c>
      <c r="J664" s="1133">
        <v>49168</v>
      </c>
      <c r="K664" s="922" t="s">
        <v>4557</v>
      </c>
      <c r="L664" s="923" t="s">
        <v>2180</v>
      </c>
      <c r="M664" s="924" t="s">
        <v>2181</v>
      </c>
      <c r="N664" s="1153"/>
      <c r="O664" s="928"/>
    </row>
    <row r="665" spans="1:15" ht="15.75" customHeight="1">
      <c r="A665" s="695">
        <v>7</v>
      </c>
      <c r="B665" s="1056">
        <v>52019</v>
      </c>
      <c r="C665" s="1186" t="s">
        <v>4557</v>
      </c>
      <c r="D665" s="1221" t="s">
        <v>2165</v>
      </c>
      <c r="E665" s="1222" t="s">
        <v>5082</v>
      </c>
      <c r="F665" s="985"/>
      <c r="G665" s="926"/>
      <c r="H665" s="926"/>
      <c r="I665" s="695">
        <v>7</v>
      </c>
      <c r="J665" s="1133">
        <v>49170</v>
      </c>
      <c r="K665" s="922" t="s">
        <v>4557</v>
      </c>
      <c r="L665" s="923" t="s">
        <v>2178</v>
      </c>
      <c r="M665" s="924" t="s">
        <v>4786</v>
      </c>
      <c r="N665" s="1153"/>
      <c r="O665" s="928"/>
    </row>
    <row r="666" spans="1:15" ht="15.75" customHeight="1">
      <c r="A666" s="695">
        <v>8</v>
      </c>
      <c r="B666" s="1133">
        <v>49128</v>
      </c>
      <c r="C666" s="1186" t="s">
        <v>5649</v>
      </c>
      <c r="D666" s="1221" t="s">
        <v>2201</v>
      </c>
      <c r="E666" s="1222" t="s">
        <v>2202</v>
      </c>
      <c r="F666" s="926"/>
      <c r="G666" s="926"/>
      <c r="H666" s="926"/>
      <c r="I666" s="695">
        <v>8</v>
      </c>
      <c r="J666" s="1033">
        <v>49202</v>
      </c>
      <c r="K666" s="1033" t="s">
        <v>4557</v>
      </c>
      <c r="L666" s="923" t="s">
        <v>5270</v>
      </c>
      <c r="M666" s="924" t="s">
        <v>2177</v>
      </c>
      <c r="N666" s="1153"/>
      <c r="O666" s="928"/>
    </row>
    <row r="667" spans="1:15" ht="15.75" customHeight="1">
      <c r="A667" s="695">
        <v>9</v>
      </c>
      <c r="B667" s="1133">
        <v>49146</v>
      </c>
      <c r="C667" s="1186" t="s">
        <v>5649</v>
      </c>
      <c r="D667" s="1221" t="s">
        <v>1872</v>
      </c>
      <c r="E667" s="1222" t="s">
        <v>2199</v>
      </c>
      <c r="F667" s="926"/>
      <c r="G667" s="926"/>
      <c r="H667" s="926"/>
      <c r="I667" s="695">
        <v>9</v>
      </c>
      <c r="J667" s="1133">
        <v>49091</v>
      </c>
      <c r="K667" s="922" t="s">
        <v>5649</v>
      </c>
      <c r="L667" s="923" t="s">
        <v>2197</v>
      </c>
      <c r="M667" s="924" t="s">
        <v>2198</v>
      </c>
      <c r="N667" s="1153"/>
      <c r="O667" s="928"/>
    </row>
    <row r="668" spans="1:15" ht="15.75" customHeight="1">
      <c r="A668" s="695">
        <v>10</v>
      </c>
      <c r="B668" s="1133">
        <v>49156</v>
      </c>
      <c r="C668" s="1186" t="s">
        <v>5649</v>
      </c>
      <c r="D668" s="1221" t="s">
        <v>2183</v>
      </c>
      <c r="E668" s="1222" t="s">
        <v>2184</v>
      </c>
      <c r="F668" s="985"/>
      <c r="G668" s="926"/>
      <c r="H668" s="926"/>
      <c r="I668" s="695">
        <v>10</v>
      </c>
      <c r="J668" s="1133">
        <v>49093</v>
      </c>
      <c r="K668" s="922" t="s">
        <v>5649</v>
      </c>
      <c r="L668" s="923" t="s">
        <v>2192</v>
      </c>
      <c r="M668" s="924" t="s">
        <v>2193</v>
      </c>
      <c r="N668" s="1153"/>
      <c r="O668" s="928"/>
    </row>
    <row r="669" spans="1:15" ht="15.75" customHeight="1">
      <c r="A669" s="695">
        <v>11</v>
      </c>
      <c r="B669" s="1133">
        <v>49172</v>
      </c>
      <c r="C669" s="1186" t="s">
        <v>5649</v>
      </c>
      <c r="D669" s="1221" t="s">
        <v>2208</v>
      </c>
      <c r="E669" s="1222" t="s">
        <v>2209</v>
      </c>
      <c r="F669" s="926"/>
      <c r="G669" s="926"/>
      <c r="H669" s="926"/>
      <c r="I669" s="695">
        <v>11</v>
      </c>
      <c r="J669" s="1133">
        <v>49102</v>
      </c>
      <c r="K669" s="922" t="s">
        <v>5649</v>
      </c>
      <c r="L669" s="923" t="s">
        <v>2207</v>
      </c>
      <c r="M669" s="924" t="s">
        <v>4370</v>
      </c>
      <c r="N669" s="1153"/>
      <c r="O669" s="928"/>
    </row>
    <row r="670" spans="1:15" ht="15.75" customHeight="1">
      <c r="A670" s="695">
        <v>12</v>
      </c>
      <c r="B670" s="1133">
        <v>49178</v>
      </c>
      <c r="C670" s="1186" t="s">
        <v>5649</v>
      </c>
      <c r="D670" s="1221" t="s">
        <v>5035</v>
      </c>
      <c r="E670" s="1242" t="s">
        <v>2314</v>
      </c>
      <c r="F670" s="926"/>
      <c r="G670" s="926"/>
      <c r="H670" s="926"/>
      <c r="I670" s="695">
        <v>12</v>
      </c>
      <c r="J670" s="1133">
        <v>49119</v>
      </c>
      <c r="K670" s="922" t="s">
        <v>4791</v>
      </c>
      <c r="L670" s="923" t="s">
        <v>2143</v>
      </c>
      <c r="M670" s="1251" t="s">
        <v>2144</v>
      </c>
      <c r="N670" s="1153"/>
      <c r="O670" s="928"/>
    </row>
    <row r="671" spans="1:15" ht="15.75" customHeight="1">
      <c r="A671" s="695">
        <v>13</v>
      </c>
      <c r="B671" s="1133">
        <v>49196</v>
      </c>
      <c r="C671" s="1186" t="s">
        <v>5649</v>
      </c>
      <c r="D671" s="1221" t="s">
        <v>2188</v>
      </c>
      <c r="E671" s="1222" t="s">
        <v>5087</v>
      </c>
      <c r="F671" s="926"/>
      <c r="G671" s="926"/>
      <c r="H671" s="926"/>
      <c r="I671" s="695">
        <v>13</v>
      </c>
      <c r="J671" s="1133">
        <v>49123</v>
      </c>
      <c r="K671" s="922" t="s">
        <v>5649</v>
      </c>
      <c r="L671" s="923" t="s">
        <v>5307</v>
      </c>
      <c r="M671" s="924" t="s">
        <v>2200</v>
      </c>
      <c r="N671" s="1153"/>
      <c r="O671" s="928"/>
    </row>
    <row r="672" spans="1:15" ht="15.75" customHeight="1">
      <c r="A672" s="695">
        <v>14</v>
      </c>
      <c r="B672" s="1133">
        <v>49207</v>
      </c>
      <c r="C672" s="1186" t="s">
        <v>5649</v>
      </c>
      <c r="D672" s="1221" t="s">
        <v>2196</v>
      </c>
      <c r="E672" s="1222" t="s">
        <v>4788</v>
      </c>
      <c r="F672" s="926"/>
      <c r="G672" s="926"/>
      <c r="H672" s="926"/>
      <c r="I672" s="695">
        <v>14</v>
      </c>
      <c r="J672" s="1033">
        <v>49127</v>
      </c>
      <c r="K672" s="1033" t="s">
        <v>5649</v>
      </c>
      <c r="L672" s="923" t="s">
        <v>4489</v>
      </c>
      <c r="M672" s="924" t="s">
        <v>4733</v>
      </c>
      <c r="N672" s="1153"/>
      <c r="O672" s="928"/>
    </row>
    <row r="673" spans="1:15" ht="15.75" customHeight="1">
      <c r="A673" s="695">
        <v>15</v>
      </c>
      <c r="B673" s="1252">
        <v>51260</v>
      </c>
      <c r="C673" s="1144" t="s">
        <v>4791</v>
      </c>
      <c r="D673" s="1001" t="s">
        <v>5670</v>
      </c>
      <c r="E673" s="1039" t="s">
        <v>5671</v>
      </c>
      <c r="F673" s="1100" t="s">
        <v>4047</v>
      </c>
      <c r="G673" s="926"/>
      <c r="H673" s="926"/>
      <c r="I673" s="695">
        <v>15</v>
      </c>
      <c r="J673" s="1133">
        <v>49139</v>
      </c>
      <c r="K673" s="922" t="s">
        <v>5649</v>
      </c>
      <c r="L673" s="923" t="s">
        <v>2189</v>
      </c>
      <c r="M673" s="924" t="s">
        <v>2190</v>
      </c>
      <c r="N673" s="1153"/>
      <c r="O673" s="928"/>
    </row>
    <row r="674" spans="1:15" ht="15.75" customHeight="1">
      <c r="A674" s="695">
        <v>16</v>
      </c>
      <c r="B674" s="1133">
        <v>52020</v>
      </c>
      <c r="C674" s="1186" t="s">
        <v>5649</v>
      </c>
      <c r="D674" s="1221" t="s">
        <v>2194</v>
      </c>
      <c r="E674" s="1222" t="s">
        <v>5452</v>
      </c>
      <c r="F674" s="926"/>
      <c r="G674" s="926"/>
      <c r="H674" s="926"/>
      <c r="I674" s="695">
        <v>16</v>
      </c>
      <c r="J674" s="1133">
        <v>49157</v>
      </c>
      <c r="K674" s="922" t="s">
        <v>5649</v>
      </c>
      <c r="L674" s="923" t="s">
        <v>2186</v>
      </c>
      <c r="M674" s="924" t="s">
        <v>2187</v>
      </c>
      <c r="N674" s="1153"/>
      <c r="O674" s="928"/>
    </row>
    <row r="675" spans="1:15" ht="15.75" customHeight="1">
      <c r="A675" s="695">
        <v>17</v>
      </c>
      <c r="B675" s="1133">
        <v>52021</v>
      </c>
      <c r="C675" s="1186" t="s">
        <v>5649</v>
      </c>
      <c r="D675" s="1221" t="s">
        <v>2205</v>
      </c>
      <c r="E675" s="1222" t="s">
        <v>2206</v>
      </c>
      <c r="F675" s="926"/>
      <c r="G675" s="926"/>
      <c r="H675" s="926"/>
      <c r="I675" s="695">
        <v>17</v>
      </c>
      <c r="J675" s="1133">
        <v>49158</v>
      </c>
      <c r="K675" s="922" t="s">
        <v>5649</v>
      </c>
      <c r="L675" s="923" t="s">
        <v>2203</v>
      </c>
      <c r="M675" s="924" t="s">
        <v>2204</v>
      </c>
      <c r="N675" s="1153"/>
      <c r="O675" s="928"/>
    </row>
    <row r="676" spans="1:15" ht="15.75" customHeight="1">
      <c r="A676" s="695">
        <v>18</v>
      </c>
      <c r="B676" s="1133">
        <v>52022</v>
      </c>
      <c r="C676" s="1186" t="s">
        <v>5649</v>
      </c>
      <c r="D676" s="1221" t="s">
        <v>5036</v>
      </c>
      <c r="E676" s="1222" t="s">
        <v>2191</v>
      </c>
      <c r="F676" s="1026"/>
      <c r="G676" s="1026"/>
      <c r="H676" s="1176"/>
      <c r="I676" s="695">
        <v>18</v>
      </c>
      <c r="J676" s="1133">
        <v>49209</v>
      </c>
      <c r="K676" s="922" t="s">
        <v>5649</v>
      </c>
      <c r="L676" s="1241" t="s">
        <v>2208</v>
      </c>
      <c r="M676" s="924" t="s">
        <v>2195</v>
      </c>
      <c r="N676" s="1153" t="s">
        <v>2319</v>
      </c>
      <c r="O676" s="928"/>
    </row>
    <row r="677" spans="1:14" ht="15.75" customHeight="1">
      <c r="A677" s="949"/>
      <c r="B677" s="1054"/>
      <c r="C677" s="934"/>
      <c r="D677" s="934"/>
      <c r="E677" s="934"/>
      <c r="I677" s="934"/>
      <c r="J677" s="1021"/>
      <c r="N677" s="934"/>
    </row>
    <row r="678" spans="1:14" ht="15.75" customHeight="1">
      <c r="A678" s="949"/>
      <c r="B678" s="1054"/>
      <c r="C678" s="934"/>
      <c r="D678" s="934"/>
      <c r="E678" s="934"/>
      <c r="I678" s="934"/>
      <c r="J678" s="1053"/>
      <c r="K678" s="934"/>
      <c r="N678" s="934"/>
    </row>
    <row r="679" spans="1:14" ht="15.75" customHeight="1">
      <c r="A679" s="949"/>
      <c r="B679" s="1054"/>
      <c r="C679" s="909"/>
      <c r="D679" s="909"/>
      <c r="E679" s="909"/>
      <c r="I679" s="934"/>
      <c r="J679" s="1021"/>
      <c r="N679" s="934"/>
    </row>
    <row r="680" spans="1:14" ht="15.75" customHeight="1">
      <c r="A680" s="949"/>
      <c r="B680" s="1054"/>
      <c r="C680" s="909"/>
      <c r="D680" s="909"/>
      <c r="E680" s="909"/>
      <c r="I680" s="934"/>
      <c r="N680" s="934"/>
    </row>
    <row r="681" spans="1:14" ht="15.75" customHeight="1">
      <c r="A681" s="949"/>
      <c r="B681" s="1054"/>
      <c r="C681" s="934"/>
      <c r="D681" s="934"/>
      <c r="E681" s="934"/>
      <c r="I681" s="934"/>
      <c r="J681" s="1021"/>
      <c r="N681" s="934"/>
    </row>
    <row r="682" spans="1:14" ht="15.75" customHeight="1">
      <c r="A682" s="949"/>
      <c r="B682" s="1054"/>
      <c r="C682" s="934"/>
      <c r="D682" s="934"/>
      <c r="E682" s="934"/>
      <c r="I682" s="934"/>
      <c r="J682" s="1021"/>
      <c r="N682" s="934"/>
    </row>
    <row r="683" spans="1:14" ht="15.75" customHeight="1">
      <c r="A683" s="949"/>
      <c r="B683" s="1054"/>
      <c r="C683" s="934"/>
      <c r="D683" s="934"/>
      <c r="E683" s="934"/>
      <c r="I683" s="934"/>
      <c r="J683" s="1021"/>
      <c r="N683" s="934"/>
    </row>
    <row r="684" spans="1:14" ht="15.75" customHeight="1">
      <c r="A684" s="949"/>
      <c r="B684" s="1054"/>
      <c r="C684" s="934"/>
      <c r="D684" s="934"/>
      <c r="E684" s="934"/>
      <c r="I684" s="934"/>
      <c r="J684" s="1021"/>
      <c r="N684" s="934"/>
    </row>
    <row r="685" spans="1:14" ht="15.75" customHeight="1">
      <c r="A685" s="949"/>
      <c r="B685" s="1054"/>
      <c r="C685" s="934"/>
      <c r="D685" s="934"/>
      <c r="E685" s="934"/>
      <c r="I685" s="934"/>
      <c r="J685" s="1021"/>
      <c r="N685" s="934"/>
    </row>
    <row r="686" spans="1:14" ht="15.75" customHeight="1">
      <c r="A686" s="949"/>
      <c r="B686" s="1054"/>
      <c r="C686" s="934"/>
      <c r="D686" s="934"/>
      <c r="E686" s="934"/>
      <c r="I686" s="934"/>
      <c r="J686" s="1021"/>
      <c r="N686" s="934"/>
    </row>
    <row r="687" spans="1:14" ht="15.75" customHeight="1">
      <c r="A687" s="949"/>
      <c r="B687" s="1054"/>
      <c r="C687" s="934"/>
      <c r="D687" s="934"/>
      <c r="E687" s="934"/>
      <c r="F687" s="909"/>
      <c r="G687" s="909"/>
      <c r="H687" s="909"/>
      <c r="J687" s="1021"/>
      <c r="N687" s="934"/>
    </row>
    <row r="688" spans="1:14" ht="15.75" customHeight="1">
      <c r="A688" s="949"/>
      <c r="B688" s="1054"/>
      <c r="C688" s="934"/>
      <c r="D688" s="934"/>
      <c r="E688" s="934"/>
      <c r="F688" s="909"/>
      <c r="G688" s="909"/>
      <c r="H688" s="909"/>
      <c r="J688" s="1021"/>
      <c r="N688" s="934"/>
    </row>
    <row r="689" spans="1:14" ht="15.75" customHeight="1">
      <c r="A689" s="949"/>
      <c r="B689" s="1054"/>
      <c r="C689" s="934"/>
      <c r="D689" s="934"/>
      <c r="E689" s="934"/>
      <c r="I689" s="934"/>
      <c r="J689" s="1021"/>
      <c r="N689" s="934"/>
    </row>
    <row r="690" spans="1:14" ht="15.75" customHeight="1">
      <c r="A690" s="949"/>
      <c r="B690" s="1054"/>
      <c r="C690" s="934"/>
      <c r="D690" s="934"/>
      <c r="E690" s="934"/>
      <c r="I690" s="934"/>
      <c r="J690" s="1021"/>
      <c r="N690" s="934"/>
    </row>
    <row r="691" spans="1:14" ht="15.75" customHeight="1">
      <c r="A691" s="949"/>
      <c r="B691" s="1054"/>
      <c r="C691" s="934"/>
      <c r="D691" s="934"/>
      <c r="E691" s="934"/>
      <c r="I691" s="934"/>
      <c r="J691" s="1021"/>
      <c r="N691" s="934"/>
    </row>
    <row r="692" spans="1:14" ht="15.75" customHeight="1">
      <c r="A692" s="949"/>
      <c r="B692" s="1054"/>
      <c r="C692" s="934"/>
      <c r="D692" s="934"/>
      <c r="E692" s="934"/>
      <c r="I692" s="934"/>
      <c r="J692" s="1021"/>
      <c r="N692" s="934"/>
    </row>
    <row r="693" spans="1:14" ht="15.75" customHeight="1">
      <c r="A693" s="949"/>
      <c r="B693" s="1054"/>
      <c r="C693" s="934"/>
      <c r="D693" s="934"/>
      <c r="E693" s="934"/>
      <c r="I693" s="934"/>
      <c r="J693" s="1021"/>
      <c r="N693" s="934"/>
    </row>
    <row r="694" spans="1:14" ht="15.75" customHeight="1">
      <c r="A694" s="949"/>
      <c r="B694" s="1054"/>
      <c r="C694" s="934"/>
      <c r="D694" s="934"/>
      <c r="E694" s="934"/>
      <c r="I694" s="934"/>
      <c r="J694" s="1021"/>
      <c r="N694" s="934"/>
    </row>
    <row r="695" spans="1:14" ht="15.75" customHeight="1">
      <c r="A695" s="949"/>
      <c r="B695" s="1054"/>
      <c r="C695" s="934"/>
      <c r="D695" s="934"/>
      <c r="E695" s="934"/>
      <c r="I695" s="934"/>
      <c r="J695" s="1021"/>
      <c r="N695" s="934"/>
    </row>
    <row r="696" spans="1:14" ht="15.75" customHeight="1">
      <c r="A696" s="949"/>
      <c r="B696" s="1054"/>
      <c r="C696" s="934"/>
      <c r="D696" s="934"/>
      <c r="E696" s="934"/>
      <c r="I696" s="934"/>
      <c r="J696" s="1021"/>
      <c r="N696" s="934"/>
    </row>
    <row r="697" spans="1:14" ht="15.75" customHeight="1">
      <c r="A697" s="949"/>
      <c r="B697" s="1054"/>
      <c r="C697" s="934"/>
      <c r="D697" s="934"/>
      <c r="E697" s="934"/>
      <c r="I697" s="934"/>
      <c r="J697" s="1021"/>
      <c r="N697" s="934"/>
    </row>
    <row r="698" spans="1:15" ht="15.75" customHeight="1">
      <c r="A698" s="1711" t="s">
        <v>4385</v>
      </c>
      <c r="B698" s="1711"/>
      <c r="C698" s="1711"/>
      <c r="D698" s="906" t="str">
        <f>ครูที่ปรึกษา!B96</f>
        <v>นายประจักษ์  วิเชียรศรี342</v>
      </c>
      <c r="E698" s="906"/>
      <c r="F698" s="1705" t="s">
        <v>4513</v>
      </c>
      <c r="G698" s="1705"/>
      <c r="H698" s="1705"/>
      <c r="I698" s="604" t="s">
        <v>4385</v>
      </c>
      <c r="J698" s="1092"/>
      <c r="K698" s="905"/>
      <c r="L698" s="906" t="str">
        <f>ครูที่ปรึกษา!C96</f>
        <v>น.ส.ชนิดา  พลแสน223</v>
      </c>
      <c r="M698" s="906"/>
      <c r="N698" s="974" t="s">
        <v>5465</v>
      </c>
      <c r="O698" s="1093">
        <f>ครูที่ปรึกษา!E96</f>
        <v>1212</v>
      </c>
    </row>
    <row r="699" spans="1:15" ht="15.75" customHeight="1">
      <c r="A699" s="921" t="s">
        <v>4572</v>
      </c>
      <c r="B699" s="1114" t="s">
        <v>4555</v>
      </c>
      <c r="D699" s="918" t="s">
        <v>4556</v>
      </c>
      <c r="E699" s="919" t="s">
        <v>4627</v>
      </c>
      <c r="F699" s="1708" t="s">
        <v>4519</v>
      </c>
      <c r="G699" s="1705"/>
      <c r="H699" s="1706"/>
      <c r="I699" s="921" t="s">
        <v>4572</v>
      </c>
      <c r="J699" s="1103" t="s">
        <v>4555</v>
      </c>
      <c r="K699" s="917"/>
      <c r="L699" s="918" t="s">
        <v>4556</v>
      </c>
      <c r="M699" s="919" t="s">
        <v>4627</v>
      </c>
      <c r="N699" s="925"/>
      <c r="O699" s="928"/>
    </row>
    <row r="700" spans="1:15" ht="15.75" customHeight="1">
      <c r="A700" s="695">
        <v>1</v>
      </c>
      <c r="B700" s="1133">
        <v>49030</v>
      </c>
      <c r="C700" s="1133" t="s">
        <v>4557</v>
      </c>
      <c r="D700" s="923" t="s">
        <v>2211</v>
      </c>
      <c r="E700" s="924" t="s">
        <v>5068</v>
      </c>
      <c r="F700" s="925"/>
      <c r="G700" s="925"/>
      <c r="H700" s="925"/>
      <c r="I700" s="921">
        <v>1</v>
      </c>
      <c r="J700" s="1133">
        <v>49117</v>
      </c>
      <c r="K700" s="1133" t="s">
        <v>4557</v>
      </c>
      <c r="L700" s="1210" t="s">
        <v>2210</v>
      </c>
      <c r="M700" s="1222" t="s">
        <v>5076</v>
      </c>
      <c r="N700" s="926"/>
      <c r="O700" s="1223"/>
    </row>
    <row r="701" spans="1:15" ht="15.75" customHeight="1">
      <c r="A701" s="695">
        <v>2</v>
      </c>
      <c r="B701" s="1133">
        <v>49148</v>
      </c>
      <c r="C701" s="1133" t="s">
        <v>4557</v>
      </c>
      <c r="D701" s="923" t="s">
        <v>4677</v>
      </c>
      <c r="E701" s="924" t="s">
        <v>2215</v>
      </c>
      <c r="F701" s="925"/>
      <c r="G701" s="925"/>
      <c r="H701" s="925"/>
      <c r="I701" s="921">
        <v>2</v>
      </c>
      <c r="J701" s="1133">
        <v>49118</v>
      </c>
      <c r="K701" s="1133" t="s">
        <v>4557</v>
      </c>
      <c r="L701" s="1210" t="s">
        <v>2212</v>
      </c>
      <c r="M701" s="924" t="s">
        <v>4370</v>
      </c>
      <c r="N701" s="926"/>
      <c r="O701" s="1223"/>
    </row>
    <row r="702" spans="1:15" ht="15.75" customHeight="1">
      <c r="A702" s="695">
        <v>3</v>
      </c>
      <c r="B702" s="1133">
        <v>49185</v>
      </c>
      <c r="C702" s="1133" t="s">
        <v>4557</v>
      </c>
      <c r="D702" s="923" t="s">
        <v>2277</v>
      </c>
      <c r="E702" s="924" t="s">
        <v>5082</v>
      </c>
      <c r="F702" s="925"/>
      <c r="G702" s="925"/>
      <c r="H702" s="925"/>
      <c r="I702" s="921">
        <v>3</v>
      </c>
      <c r="J702" s="1133">
        <v>49184</v>
      </c>
      <c r="K702" s="1133" t="s">
        <v>4557</v>
      </c>
      <c r="L702" s="923" t="s">
        <v>2218</v>
      </c>
      <c r="M702" s="1222" t="s">
        <v>4726</v>
      </c>
      <c r="N702" s="926"/>
      <c r="O702" s="1223"/>
    </row>
    <row r="703" spans="1:15" ht="15.75" customHeight="1">
      <c r="A703" s="695">
        <v>4</v>
      </c>
      <c r="B703" s="1133">
        <v>49186</v>
      </c>
      <c r="C703" s="1133" t="s">
        <v>4557</v>
      </c>
      <c r="D703" s="923" t="s">
        <v>2213</v>
      </c>
      <c r="E703" s="924" t="s">
        <v>6247</v>
      </c>
      <c r="F703" s="925"/>
      <c r="G703" s="925"/>
      <c r="H703" s="925"/>
      <c r="I703" s="921">
        <v>4</v>
      </c>
      <c r="J703" s="1133">
        <v>49187</v>
      </c>
      <c r="K703" s="1133" t="s">
        <v>4557</v>
      </c>
      <c r="L703" s="923" t="s">
        <v>2214</v>
      </c>
      <c r="M703" s="1222" t="s">
        <v>5084</v>
      </c>
      <c r="N703" s="926"/>
      <c r="O703" s="1223"/>
    </row>
    <row r="704" spans="1:15" ht="15.75" customHeight="1">
      <c r="A704" s="695">
        <v>5</v>
      </c>
      <c r="B704" s="1133">
        <v>49200</v>
      </c>
      <c r="C704" s="1133" t="s">
        <v>4557</v>
      </c>
      <c r="D704" s="923" t="s">
        <v>4728</v>
      </c>
      <c r="E704" s="924" t="s">
        <v>5081</v>
      </c>
      <c r="F704" s="925"/>
      <c r="G704" s="925"/>
      <c r="H704" s="925"/>
      <c r="I704" s="921">
        <v>5</v>
      </c>
      <c r="J704" s="1133">
        <v>49086</v>
      </c>
      <c r="K704" s="1133" t="s">
        <v>5649</v>
      </c>
      <c r="L704" s="923" t="s">
        <v>2231</v>
      </c>
      <c r="M704" s="1222" t="s">
        <v>2232</v>
      </c>
      <c r="N704" s="926"/>
      <c r="O704" s="1223"/>
    </row>
    <row r="705" spans="1:15" ht="15.75" customHeight="1">
      <c r="A705" s="695">
        <v>6</v>
      </c>
      <c r="B705" s="1133">
        <v>49144</v>
      </c>
      <c r="C705" s="1133" t="s">
        <v>5649</v>
      </c>
      <c r="D705" s="923" t="s">
        <v>2237</v>
      </c>
      <c r="E705" s="924" t="s">
        <v>2238</v>
      </c>
      <c r="F705" s="925"/>
      <c r="G705" s="925"/>
      <c r="H705" s="925"/>
      <c r="I705" s="921">
        <v>6</v>
      </c>
      <c r="J705" s="1133">
        <v>49103</v>
      </c>
      <c r="K705" s="1133" t="s">
        <v>5649</v>
      </c>
      <c r="L705" s="923" t="s">
        <v>5439</v>
      </c>
      <c r="M705" s="1222" t="s">
        <v>5073</v>
      </c>
      <c r="N705" s="926"/>
      <c r="O705" s="1253"/>
    </row>
    <row r="706" spans="1:15" ht="15.75" customHeight="1">
      <c r="A706" s="695">
        <v>7</v>
      </c>
      <c r="B706" s="1133">
        <v>49188</v>
      </c>
      <c r="C706" s="1133" t="s">
        <v>5649</v>
      </c>
      <c r="D706" s="923" t="s">
        <v>5315</v>
      </c>
      <c r="E706" s="924" t="s">
        <v>2243</v>
      </c>
      <c r="F706" s="925"/>
      <c r="G706" s="925"/>
      <c r="H706" s="925"/>
      <c r="I706" s="921">
        <v>7</v>
      </c>
      <c r="J706" s="1133">
        <v>49143</v>
      </c>
      <c r="K706" s="1133" t="s">
        <v>5649</v>
      </c>
      <c r="L706" s="923" t="s">
        <v>4758</v>
      </c>
      <c r="M706" s="1222" t="s">
        <v>2242</v>
      </c>
      <c r="N706" s="985"/>
      <c r="O706" s="1254"/>
    </row>
    <row r="707" spans="1:15" ht="15.75" customHeight="1">
      <c r="A707" s="695">
        <v>8</v>
      </c>
      <c r="B707" s="1133">
        <v>49190</v>
      </c>
      <c r="C707" s="1133" t="s">
        <v>5649</v>
      </c>
      <c r="D707" s="923" t="s">
        <v>2230</v>
      </c>
      <c r="E707" s="924" t="s">
        <v>5014</v>
      </c>
      <c r="F707" s="925"/>
      <c r="G707" s="925"/>
      <c r="H707" s="925"/>
      <c r="I707" s="921">
        <v>8</v>
      </c>
      <c r="J707" s="1133">
        <v>49159</v>
      </c>
      <c r="K707" s="1133" t="s">
        <v>5649</v>
      </c>
      <c r="L707" s="923" t="s">
        <v>2225</v>
      </c>
      <c r="M707" s="1222" t="s">
        <v>2226</v>
      </c>
      <c r="N707" s="926"/>
      <c r="O707" s="1223"/>
    </row>
    <row r="708" spans="1:15" ht="15.75" customHeight="1">
      <c r="A708" s="695">
        <v>9</v>
      </c>
      <c r="B708" s="1133">
        <v>49191</v>
      </c>
      <c r="C708" s="1133" t="s">
        <v>5649</v>
      </c>
      <c r="D708" s="923" t="s">
        <v>2222</v>
      </c>
      <c r="E708" s="924" t="s">
        <v>5012</v>
      </c>
      <c r="F708" s="925"/>
      <c r="G708" s="925"/>
      <c r="H708" s="925"/>
      <c r="I708" s="921">
        <v>9</v>
      </c>
      <c r="J708" s="1133">
        <v>49177</v>
      </c>
      <c r="K708" s="1133" t="s">
        <v>5649</v>
      </c>
      <c r="L708" s="923" t="s">
        <v>5444</v>
      </c>
      <c r="M708" s="1222" t="s">
        <v>2239</v>
      </c>
      <c r="N708" s="926"/>
      <c r="O708" s="1223"/>
    </row>
    <row r="709" spans="1:15" ht="15.75" customHeight="1">
      <c r="A709" s="695">
        <v>10</v>
      </c>
      <c r="B709" s="1133">
        <v>49192</v>
      </c>
      <c r="C709" s="1133" t="s">
        <v>5649</v>
      </c>
      <c r="D709" s="923" t="s">
        <v>2227</v>
      </c>
      <c r="E709" s="924" t="s">
        <v>4787</v>
      </c>
      <c r="F709" s="925"/>
      <c r="G709" s="925"/>
      <c r="H709" s="925"/>
      <c r="I709" s="921">
        <v>10</v>
      </c>
      <c r="J709" s="1133">
        <v>49193</v>
      </c>
      <c r="K709" s="1133" t="s">
        <v>5649</v>
      </c>
      <c r="L709" s="923" t="s">
        <v>5483</v>
      </c>
      <c r="M709" s="1222" t="s">
        <v>2240</v>
      </c>
      <c r="N709" s="926"/>
      <c r="O709" s="1223"/>
    </row>
    <row r="710" spans="1:15" ht="15.75" customHeight="1">
      <c r="A710" s="695">
        <v>11</v>
      </c>
      <c r="B710" s="1133">
        <v>49194</v>
      </c>
      <c r="C710" s="1133" t="s">
        <v>5649</v>
      </c>
      <c r="D710" s="923" t="s">
        <v>5643</v>
      </c>
      <c r="E710" s="924" t="s">
        <v>4989</v>
      </c>
      <c r="F710" s="925"/>
      <c r="G710" s="925"/>
      <c r="H710" s="925"/>
      <c r="I710" s="921">
        <v>11</v>
      </c>
      <c r="J710" s="1133">
        <v>49197</v>
      </c>
      <c r="K710" s="1133" t="s">
        <v>5649</v>
      </c>
      <c r="L710" s="923" t="s">
        <v>2229</v>
      </c>
      <c r="M710" s="1222" t="s">
        <v>4583</v>
      </c>
      <c r="N710" s="926"/>
      <c r="O710" s="1223"/>
    </row>
    <row r="711" spans="1:15" ht="15.75" customHeight="1">
      <c r="A711" s="695">
        <v>12</v>
      </c>
      <c r="B711" s="1133">
        <v>49195</v>
      </c>
      <c r="C711" s="1133" t="s">
        <v>5649</v>
      </c>
      <c r="D711" s="923" t="s">
        <v>5038</v>
      </c>
      <c r="E711" s="924" t="s">
        <v>5086</v>
      </c>
      <c r="F711" s="925"/>
      <c r="G711" s="925"/>
      <c r="H711" s="925"/>
      <c r="I711" s="921">
        <v>12</v>
      </c>
      <c r="J711" s="1133">
        <v>49199</v>
      </c>
      <c r="K711" s="1133" t="s">
        <v>5649</v>
      </c>
      <c r="L711" s="923" t="s">
        <v>5395</v>
      </c>
      <c r="M711" s="1222" t="s">
        <v>2228</v>
      </c>
      <c r="N711" s="926"/>
      <c r="O711" s="1223"/>
    </row>
    <row r="712" spans="1:15" ht="15.75" customHeight="1">
      <c r="A712" s="695">
        <v>13</v>
      </c>
      <c r="B712" s="1133">
        <v>49198</v>
      </c>
      <c r="C712" s="1133" t="s">
        <v>5649</v>
      </c>
      <c r="D712" s="923" t="s">
        <v>2219</v>
      </c>
      <c r="E712" s="924" t="s">
        <v>2220</v>
      </c>
      <c r="F712" s="925"/>
      <c r="G712" s="925"/>
      <c r="H712" s="925"/>
      <c r="I712" s="921">
        <v>13</v>
      </c>
      <c r="J712" s="1133">
        <v>49208</v>
      </c>
      <c r="K712" s="1133" t="s">
        <v>5649</v>
      </c>
      <c r="L712" s="923" t="s">
        <v>2223</v>
      </c>
      <c r="M712" s="1222" t="s">
        <v>4552</v>
      </c>
      <c r="N712" s="926"/>
      <c r="O712" s="1223"/>
    </row>
    <row r="713" spans="1:15" ht="15.75" customHeight="1">
      <c r="A713" s="695">
        <v>14</v>
      </c>
      <c r="B713" s="1133">
        <v>49206</v>
      </c>
      <c r="C713" s="1133" t="s">
        <v>5649</v>
      </c>
      <c r="D713" s="923" t="s">
        <v>2233</v>
      </c>
      <c r="E713" s="924" t="s">
        <v>2234</v>
      </c>
      <c r="F713" s="925"/>
      <c r="G713" s="925"/>
      <c r="H713" s="925"/>
      <c r="I713" s="921">
        <v>14</v>
      </c>
      <c r="J713" s="1133">
        <v>49214</v>
      </c>
      <c r="K713" s="1133" t="s">
        <v>5649</v>
      </c>
      <c r="L713" s="923" t="s">
        <v>2244</v>
      </c>
      <c r="M713" s="1222" t="s">
        <v>2245</v>
      </c>
      <c r="N713" s="985"/>
      <c r="O713" s="1223"/>
    </row>
    <row r="714" spans="1:15" ht="15.75" customHeight="1">
      <c r="A714" s="695">
        <v>15</v>
      </c>
      <c r="B714" s="1133">
        <v>49212</v>
      </c>
      <c r="C714" s="1133" t="s">
        <v>5649</v>
      </c>
      <c r="D714" s="923" t="s">
        <v>5434</v>
      </c>
      <c r="E714" s="924" t="s">
        <v>4785</v>
      </c>
      <c r="F714" s="925"/>
      <c r="G714" s="925"/>
      <c r="H714" s="925"/>
      <c r="I714" s="921">
        <v>15</v>
      </c>
      <c r="J714" s="1133">
        <v>52026</v>
      </c>
      <c r="K714" s="1133" t="s">
        <v>5649</v>
      </c>
      <c r="L714" s="923" t="s">
        <v>2235</v>
      </c>
      <c r="M714" s="1222" t="s">
        <v>2236</v>
      </c>
      <c r="N714" s="926"/>
      <c r="O714" s="1223"/>
    </row>
    <row r="715" spans="1:15" ht="15.75" customHeight="1">
      <c r="A715" s="695">
        <v>16</v>
      </c>
      <c r="B715" s="1133">
        <v>49215</v>
      </c>
      <c r="C715" s="1133" t="s">
        <v>5649</v>
      </c>
      <c r="D715" s="923" t="s">
        <v>2221</v>
      </c>
      <c r="E715" s="924" t="s">
        <v>4397</v>
      </c>
      <c r="F715" s="925"/>
      <c r="G715" s="925"/>
      <c r="H715" s="925"/>
      <c r="I715" s="921">
        <v>16</v>
      </c>
      <c r="J715" s="1133">
        <v>52027</v>
      </c>
      <c r="K715" s="1133" t="s">
        <v>5649</v>
      </c>
      <c r="L715" s="923" t="s">
        <v>4798</v>
      </c>
      <c r="M715" s="1222" t="s">
        <v>2185</v>
      </c>
      <c r="N715" s="926"/>
      <c r="O715" s="1223"/>
    </row>
    <row r="716" spans="1:15" ht="15.75" customHeight="1">
      <c r="A716" s="695">
        <v>17</v>
      </c>
      <c r="B716" s="1133">
        <v>52023</v>
      </c>
      <c r="C716" s="1133" t="s">
        <v>5649</v>
      </c>
      <c r="D716" s="923" t="s">
        <v>6072</v>
      </c>
      <c r="E716" s="924" t="s">
        <v>2224</v>
      </c>
      <c r="F716" s="925"/>
      <c r="G716" s="925"/>
      <c r="H716" s="925"/>
      <c r="I716" s="921"/>
      <c r="J716" s="1133"/>
      <c r="K716" s="1133"/>
      <c r="L716" s="923"/>
      <c r="M716" s="1222"/>
      <c r="N716" s="985"/>
      <c r="O716" s="985"/>
    </row>
    <row r="717" spans="1:15" ht="15.75" customHeight="1">
      <c r="A717" s="695">
        <v>18</v>
      </c>
      <c r="B717" s="1133">
        <v>52024</v>
      </c>
      <c r="C717" s="1133" t="s">
        <v>5649</v>
      </c>
      <c r="D717" s="923" t="s">
        <v>5088</v>
      </c>
      <c r="E717" s="924" t="s">
        <v>2241</v>
      </c>
      <c r="F717" s="925"/>
      <c r="G717" s="925"/>
      <c r="H717" s="925"/>
      <c r="I717" s="921"/>
      <c r="J717" s="921"/>
      <c r="K717" s="925"/>
      <c r="L717" s="925"/>
      <c r="M717" s="985"/>
      <c r="N717" s="926"/>
      <c r="O717" s="1255"/>
    </row>
    <row r="718" spans="1:15" ht="15.75" customHeight="1">
      <c r="A718" s="1061"/>
      <c r="B718" s="1256"/>
      <c r="C718" s="1256"/>
      <c r="D718" s="1257"/>
      <c r="E718" s="1257"/>
      <c r="F718" s="1147"/>
      <c r="G718" s="1147"/>
      <c r="H718" s="1147"/>
      <c r="I718" s="949"/>
      <c r="J718" s="1074"/>
      <c r="K718" s="1147"/>
      <c r="L718" s="1147"/>
      <c r="M718" s="1258"/>
      <c r="N718" s="1117"/>
      <c r="O718" s="1259"/>
    </row>
    <row r="719" spans="1:15" ht="15.75" customHeight="1">
      <c r="A719" s="1061"/>
      <c r="B719" s="1033"/>
      <c r="C719" s="1033"/>
      <c r="D719" s="1193"/>
      <c r="E719" s="1193"/>
      <c r="F719" s="934"/>
      <c r="G719" s="1117"/>
      <c r="H719" s="1117"/>
      <c r="I719" s="1061"/>
      <c r="J719" s="963"/>
      <c r="K719" s="963"/>
      <c r="L719" s="964"/>
      <c r="M719" s="964"/>
      <c r="N719" s="1117"/>
      <c r="O719" s="1260"/>
    </row>
    <row r="720" spans="1:15" ht="15.75" customHeight="1">
      <c r="A720" s="1061"/>
      <c r="B720" s="1006"/>
      <c r="C720" s="1006"/>
      <c r="D720" s="1007"/>
      <c r="E720" s="1007"/>
      <c r="F720" s="1117"/>
      <c r="G720" s="1117"/>
      <c r="H720" s="1117"/>
      <c r="I720" s="1061"/>
      <c r="J720" s="668">
        <v>52025</v>
      </c>
      <c r="K720" s="668" t="s">
        <v>4557</v>
      </c>
      <c r="L720" s="748" t="s">
        <v>2216</v>
      </c>
      <c r="M720" s="748" t="s">
        <v>2217</v>
      </c>
      <c r="N720" s="453" t="s">
        <v>3965</v>
      </c>
      <c r="O720" s="1644"/>
    </row>
    <row r="721" spans="1:15" ht="15.75" customHeight="1">
      <c r="A721" s="1061"/>
      <c r="B721" s="1006"/>
      <c r="C721" s="1006"/>
      <c r="D721" s="1007"/>
      <c r="E721" s="1007"/>
      <c r="F721" s="1117"/>
      <c r="G721" s="1117"/>
      <c r="H721" s="1117"/>
      <c r="I721" s="1061"/>
      <c r="J721" s="1061"/>
      <c r="K721" s="1052"/>
      <c r="L721" s="1052"/>
      <c r="M721" s="1052"/>
      <c r="N721" s="1117"/>
      <c r="O721" s="1260"/>
    </row>
    <row r="722" spans="1:14" ht="15.75" customHeight="1">
      <c r="A722" s="949"/>
      <c r="B722" s="968"/>
      <c r="C722" s="949"/>
      <c r="D722" s="1055"/>
      <c r="E722" s="970"/>
      <c r="F722" s="1132"/>
      <c r="G722" s="1132"/>
      <c r="I722" s="949"/>
      <c r="J722" s="1218"/>
      <c r="L722" s="1055"/>
      <c r="M722" s="970"/>
      <c r="N722" s="934"/>
    </row>
    <row r="723" spans="1:15" ht="15.75" customHeight="1">
      <c r="A723" s="949"/>
      <c r="B723" s="1024"/>
      <c r="C723" s="953"/>
      <c r="D723" s="1089"/>
      <c r="E723" s="1023"/>
      <c r="F723" s="1089"/>
      <c r="G723" s="1089"/>
      <c r="H723" s="935"/>
      <c r="I723" s="950"/>
      <c r="J723" s="1051"/>
      <c r="K723" s="950"/>
      <c r="L723" s="1090"/>
      <c r="M723" s="956"/>
      <c r="N723" s="951"/>
      <c r="O723" s="957"/>
    </row>
    <row r="724" spans="1:14" ht="15.75" customHeight="1">
      <c r="A724" s="934"/>
      <c r="B724" s="949"/>
      <c r="C724" s="949"/>
      <c r="D724" s="1055"/>
      <c r="E724" s="970"/>
      <c r="I724" s="949"/>
      <c r="J724" s="965"/>
      <c r="L724" s="1055"/>
      <c r="M724" s="970"/>
      <c r="N724" s="934"/>
    </row>
    <row r="725" spans="2:14" ht="15.75" customHeight="1">
      <c r="B725" s="1091"/>
      <c r="C725" s="909"/>
      <c r="D725" s="934"/>
      <c r="E725" s="934"/>
      <c r="I725" s="934"/>
      <c r="J725" s="1021"/>
      <c r="N725" s="934"/>
    </row>
    <row r="726" spans="2:15" s="934" customFormat="1" ht="15.75" customHeight="1">
      <c r="B726" s="949"/>
      <c r="F726" s="960"/>
      <c r="G726" s="960"/>
      <c r="H726" s="960"/>
      <c r="J726" s="1021"/>
      <c r="K726" s="949"/>
      <c r="O726" s="962"/>
    </row>
    <row r="727" spans="2:14" ht="15.75" customHeight="1">
      <c r="B727" s="1091"/>
      <c r="C727" s="909"/>
      <c r="D727" s="934"/>
      <c r="E727" s="934"/>
      <c r="I727" s="934"/>
      <c r="J727" s="1021"/>
      <c r="N727" s="934"/>
    </row>
    <row r="728" spans="2:14" ht="15.75" customHeight="1">
      <c r="B728" s="1091"/>
      <c r="C728" s="909"/>
      <c r="D728" s="934"/>
      <c r="E728" s="934"/>
      <c r="I728" s="934"/>
      <c r="J728" s="1021"/>
      <c r="N728" s="934"/>
    </row>
    <row r="729" spans="2:14" ht="15.75" customHeight="1">
      <c r="B729" s="1091"/>
      <c r="C729" s="909"/>
      <c r="D729" s="934"/>
      <c r="E729" s="934"/>
      <c r="I729" s="934"/>
      <c r="J729" s="1021"/>
      <c r="N729" s="934"/>
    </row>
    <row r="730" spans="2:15" s="934" customFormat="1" ht="15.75" customHeight="1">
      <c r="B730" s="949"/>
      <c r="F730" s="960"/>
      <c r="G730" s="960"/>
      <c r="H730" s="960"/>
      <c r="J730" s="1021"/>
      <c r="K730" s="949"/>
      <c r="O730" s="962"/>
    </row>
    <row r="731" spans="2:14" ht="15.75" customHeight="1">
      <c r="B731" s="1091"/>
      <c r="C731" s="909"/>
      <c r="D731" s="934"/>
      <c r="E731" s="934"/>
      <c r="I731" s="934"/>
      <c r="J731" s="1021"/>
      <c r="N731" s="934"/>
    </row>
    <row r="732" spans="2:14" ht="15.75" customHeight="1">
      <c r="B732" s="1091"/>
      <c r="C732" s="909"/>
      <c r="D732" s="934"/>
      <c r="E732" s="934"/>
      <c r="I732" s="934"/>
      <c r="J732" s="1021"/>
      <c r="N732" s="934"/>
    </row>
    <row r="733" spans="2:15" s="934" customFormat="1" ht="15.75" customHeight="1">
      <c r="B733" s="949"/>
      <c r="F733" s="960"/>
      <c r="G733" s="960"/>
      <c r="H733" s="960"/>
      <c r="J733" s="1021"/>
      <c r="K733" s="949"/>
      <c r="O733" s="962"/>
    </row>
    <row r="734" spans="2:14" ht="15.75" customHeight="1">
      <c r="B734" s="1091"/>
      <c r="C734" s="909"/>
      <c r="D734" s="934"/>
      <c r="E734" s="934"/>
      <c r="I734" s="934"/>
      <c r="J734" s="1021"/>
      <c r="N734" s="934"/>
    </row>
    <row r="735" spans="2:15" s="934" customFormat="1" ht="15.75" customHeight="1">
      <c r="B735" s="949"/>
      <c r="F735" s="960"/>
      <c r="G735" s="960"/>
      <c r="H735" s="960"/>
      <c r="J735" s="1021"/>
      <c r="K735" s="949"/>
      <c r="O735" s="962"/>
    </row>
    <row r="736" spans="2:15" s="934" customFormat="1" ht="15.75" customHeight="1">
      <c r="B736" s="1054"/>
      <c r="C736" s="949"/>
      <c r="F736" s="960"/>
      <c r="G736" s="960"/>
      <c r="H736" s="960"/>
      <c r="J736" s="1021"/>
      <c r="K736" s="949"/>
      <c r="O736" s="962"/>
    </row>
    <row r="737" spans="2:15" s="934" customFormat="1" ht="15.75" customHeight="1">
      <c r="B737" s="1054"/>
      <c r="C737" s="949"/>
      <c r="F737" s="960"/>
      <c r="G737" s="960"/>
      <c r="H737" s="960"/>
      <c r="J737" s="1021"/>
      <c r="K737" s="949"/>
      <c r="O737" s="962"/>
    </row>
    <row r="738" spans="2:15" s="934" customFormat="1" ht="15.75" customHeight="1">
      <c r="B738" s="1054"/>
      <c r="C738" s="949"/>
      <c r="F738" s="960"/>
      <c r="G738" s="960"/>
      <c r="H738" s="960"/>
      <c r="J738" s="1021"/>
      <c r="K738" s="949"/>
      <c r="O738" s="962"/>
    </row>
    <row r="739" spans="2:15" s="934" customFormat="1" ht="15.75" customHeight="1">
      <c r="B739" s="1054"/>
      <c r="C739" s="949"/>
      <c r="F739" s="960"/>
      <c r="G739" s="960"/>
      <c r="H739" s="960"/>
      <c r="J739" s="1021"/>
      <c r="K739" s="949"/>
      <c r="O739" s="962"/>
    </row>
    <row r="740" spans="2:15" s="934" customFormat="1" ht="15.75" customHeight="1">
      <c r="B740" s="1054"/>
      <c r="C740" s="949"/>
      <c r="F740" s="960"/>
      <c r="G740" s="960"/>
      <c r="H740" s="960"/>
      <c r="J740" s="1021"/>
      <c r="K740" s="949"/>
      <c r="O740" s="962"/>
    </row>
    <row r="741" spans="2:15" s="934" customFormat="1" ht="15.75" customHeight="1">
      <c r="B741" s="1054"/>
      <c r="C741" s="949"/>
      <c r="F741" s="960"/>
      <c r="G741" s="960"/>
      <c r="H741" s="960"/>
      <c r="J741" s="1021"/>
      <c r="K741" s="949"/>
      <c r="O741" s="962"/>
    </row>
    <row r="742" spans="2:15" s="934" customFormat="1" ht="15.75" customHeight="1">
      <c r="B742" s="1054"/>
      <c r="C742" s="949"/>
      <c r="F742" s="960"/>
      <c r="G742" s="960"/>
      <c r="H742" s="960"/>
      <c r="J742" s="1021"/>
      <c r="K742" s="949"/>
      <c r="O742" s="962"/>
    </row>
    <row r="743" spans="2:15" s="934" customFormat="1" ht="15.75" customHeight="1">
      <c r="B743" s="1054"/>
      <c r="C743" s="949"/>
      <c r="F743" s="960"/>
      <c r="G743" s="960"/>
      <c r="H743" s="960"/>
      <c r="J743" s="1021"/>
      <c r="K743" s="949"/>
      <c r="O743" s="962"/>
    </row>
    <row r="744" spans="2:15" s="934" customFormat="1" ht="15.75" customHeight="1">
      <c r="B744" s="1054"/>
      <c r="C744" s="949"/>
      <c r="F744" s="960"/>
      <c r="G744" s="960"/>
      <c r="H744" s="960"/>
      <c r="J744" s="1021"/>
      <c r="K744" s="949"/>
      <c r="O744" s="962"/>
    </row>
    <row r="745" spans="2:15" s="934" customFormat="1" ht="15.75" customHeight="1">
      <c r="B745" s="1054"/>
      <c r="C745" s="949"/>
      <c r="F745" s="960"/>
      <c r="G745" s="960"/>
      <c r="H745" s="960"/>
      <c r="J745" s="1021"/>
      <c r="K745" s="949"/>
      <c r="O745" s="962"/>
    </row>
    <row r="746" spans="2:15" s="934" customFormat="1" ht="15.75" customHeight="1">
      <c r="B746" s="1054"/>
      <c r="C746" s="949"/>
      <c r="F746" s="960"/>
      <c r="G746" s="960"/>
      <c r="H746" s="960"/>
      <c r="J746" s="1021"/>
      <c r="K746" s="949"/>
      <c r="O746" s="962"/>
    </row>
    <row r="747" spans="2:15" s="934" customFormat="1" ht="15.75" customHeight="1">
      <c r="B747" s="1054"/>
      <c r="C747" s="949"/>
      <c r="F747" s="960"/>
      <c r="G747" s="960"/>
      <c r="H747" s="960"/>
      <c r="J747" s="1021"/>
      <c r="K747" s="949"/>
      <c r="O747" s="962"/>
    </row>
    <row r="748" spans="2:15" s="934" customFormat="1" ht="15.75" customHeight="1">
      <c r="B748" s="1054"/>
      <c r="C748" s="949"/>
      <c r="F748" s="960"/>
      <c r="G748" s="960"/>
      <c r="H748" s="960"/>
      <c r="J748" s="1021"/>
      <c r="K748" s="949"/>
      <c r="O748" s="962"/>
    </row>
    <row r="749" spans="2:15" s="934" customFormat="1" ht="15.75" customHeight="1">
      <c r="B749" s="1054"/>
      <c r="C749" s="949"/>
      <c r="F749" s="960"/>
      <c r="G749" s="960"/>
      <c r="H749" s="960"/>
      <c r="J749" s="1021"/>
      <c r="K749" s="949"/>
      <c r="O749" s="962"/>
    </row>
    <row r="750" spans="2:15" s="934" customFormat="1" ht="15.75" customHeight="1">
      <c r="B750" s="1054"/>
      <c r="C750" s="949"/>
      <c r="F750" s="960"/>
      <c r="G750" s="960"/>
      <c r="H750" s="960"/>
      <c r="J750" s="1021"/>
      <c r="K750" s="949"/>
      <c r="O750" s="962"/>
    </row>
    <row r="751" spans="2:15" s="934" customFormat="1" ht="15.75" customHeight="1">
      <c r="B751" s="1054"/>
      <c r="C751" s="949"/>
      <c r="F751" s="960"/>
      <c r="G751" s="960"/>
      <c r="H751" s="960"/>
      <c r="J751" s="1021"/>
      <c r="K751" s="949"/>
      <c r="O751" s="962"/>
    </row>
    <row r="752" spans="2:15" s="934" customFormat="1" ht="15.75" customHeight="1">
      <c r="B752" s="1054"/>
      <c r="C752" s="949"/>
      <c r="F752" s="960"/>
      <c r="G752" s="960"/>
      <c r="H752" s="960"/>
      <c r="J752" s="1021"/>
      <c r="K752" s="949"/>
      <c r="O752" s="962"/>
    </row>
    <row r="753" spans="2:15" s="934" customFormat="1" ht="15.75" customHeight="1">
      <c r="B753" s="1054"/>
      <c r="C753" s="949"/>
      <c r="F753" s="960"/>
      <c r="G753" s="960"/>
      <c r="H753" s="960"/>
      <c r="J753" s="1021"/>
      <c r="K753" s="949"/>
      <c r="O753" s="962"/>
    </row>
    <row r="754" spans="2:15" s="934" customFormat="1" ht="15.75" customHeight="1">
      <c r="B754" s="1054"/>
      <c r="C754" s="949"/>
      <c r="F754" s="960"/>
      <c r="G754" s="960"/>
      <c r="H754" s="960"/>
      <c r="J754" s="1021"/>
      <c r="K754" s="949"/>
      <c r="O754" s="962"/>
    </row>
    <row r="755" spans="2:15" s="934" customFormat="1" ht="15.75" customHeight="1">
      <c r="B755" s="1054"/>
      <c r="C755" s="949"/>
      <c r="F755" s="960"/>
      <c r="G755" s="960"/>
      <c r="H755" s="960"/>
      <c r="J755" s="1021"/>
      <c r="K755" s="949"/>
      <c r="O755" s="962"/>
    </row>
    <row r="756" spans="2:15" s="934" customFormat="1" ht="15.75" customHeight="1">
      <c r="B756" s="1054"/>
      <c r="C756" s="949"/>
      <c r="F756" s="960"/>
      <c r="G756" s="960"/>
      <c r="H756" s="960"/>
      <c r="J756" s="1021"/>
      <c r="K756" s="949"/>
      <c r="O756" s="962"/>
    </row>
    <row r="757" spans="2:15" s="934" customFormat="1" ht="15.75" customHeight="1">
      <c r="B757" s="1054"/>
      <c r="C757" s="949"/>
      <c r="F757" s="960"/>
      <c r="G757" s="960"/>
      <c r="H757" s="960"/>
      <c r="J757" s="1021"/>
      <c r="K757" s="949"/>
      <c r="O757" s="962"/>
    </row>
    <row r="758" spans="2:15" s="934" customFormat="1" ht="15.75" customHeight="1">
      <c r="B758" s="1054"/>
      <c r="C758" s="949"/>
      <c r="F758" s="960"/>
      <c r="G758" s="960"/>
      <c r="H758" s="960"/>
      <c r="J758" s="1021"/>
      <c r="K758" s="949"/>
      <c r="O758" s="962"/>
    </row>
    <row r="759" spans="2:15" s="934" customFormat="1" ht="15.75" customHeight="1">
      <c r="B759" s="1054"/>
      <c r="C759" s="949"/>
      <c r="F759" s="960"/>
      <c r="G759" s="960"/>
      <c r="H759" s="960"/>
      <c r="J759" s="1021"/>
      <c r="K759" s="949"/>
      <c r="O759" s="962"/>
    </row>
    <row r="760" spans="2:15" s="934" customFormat="1" ht="15.75" customHeight="1">
      <c r="B760" s="1054"/>
      <c r="C760" s="949"/>
      <c r="F760" s="960"/>
      <c r="G760" s="960"/>
      <c r="H760" s="960"/>
      <c r="J760" s="1021"/>
      <c r="K760" s="949"/>
      <c r="O760" s="962"/>
    </row>
    <row r="761" spans="2:15" s="934" customFormat="1" ht="15.75" customHeight="1">
      <c r="B761" s="1054"/>
      <c r="C761" s="949"/>
      <c r="F761" s="960"/>
      <c r="G761" s="960"/>
      <c r="H761" s="960"/>
      <c r="J761" s="1021"/>
      <c r="K761" s="949"/>
      <c r="O761" s="962"/>
    </row>
    <row r="762" spans="2:15" s="934" customFormat="1" ht="15.75" customHeight="1">
      <c r="B762" s="1054"/>
      <c r="C762" s="949"/>
      <c r="F762" s="960"/>
      <c r="G762" s="960"/>
      <c r="H762" s="960"/>
      <c r="J762" s="1021"/>
      <c r="K762" s="949"/>
      <c r="O762" s="962"/>
    </row>
    <row r="763" spans="2:15" s="934" customFormat="1" ht="15.75" customHeight="1">
      <c r="B763" s="1054"/>
      <c r="C763" s="949"/>
      <c r="F763" s="960"/>
      <c r="G763" s="960"/>
      <c r="H763" s="960"/>
      <c r="J763" s="1021"/>
      <c r="K763" s="949"/>
      <c r="O763" s="962"/>
    </row>
    <row r="764" spans="2:15" s="934" customFormat="1" ht="15.75" customHeight="1">
      <c r="B764" s="1054"/>
      <c r="C764" s="949"/>
      <c r="F764" s="960"/>
      <c r="G764" s="960"/>
      <c r="H764" s="960"/>
      <c r="J764" s="1021"/>
      <c r="K764" s="949"/>
      <c r="O764" s="962"/>
    </row>
    <row r="765" spans="2:15" s="934" customFormat="1" ht="15.75" customHeight="1">
      <c r="B765" s="1054"/>
      <c r="C765" s="949"/>
      <c r="F765" s="960"/>
      <c r="G765" s="960"/>
      <c r="H765" s="960"/>
      <c r="J765" s="1021"/>
      <c r="K765" s="949"/>
      <c r="O765" s="962"/>
    </row>
    <row r="766" spans="2:15" s="934" customFormat="1" ht="15.75" customHeight="1">
      <c r="B766" s="1054"/>
      <c r="C766" s="949"/>
      <c r="F766" s="960"/>
      <c r="G766" s="960"/>
      <c r="H766" s="960"/>
      <c r="J766" s="1021"/>
      <c r="K766" s="949"/>
      <c r="O766" s="962"/>
    </row>
    <row r="767" spans="2:15" s="934" customFormat="1" ht="15.75" customHeight="1">
      <c r="B767" s="1054"/>
      <c r="C767" s="949"/>
      <c r="F767" s="960"/>
      <c r="G767" s="960"/>
      <c r="H767" s="960"/>
      <c r="J767" s="1021"/>
      <c r="K767" s="949"/>
      <c r="O767" s="962"/>
    </row>
    <row r="768" spans="2:15" s="934" customFormat="1" ht="15.75" customHeight="1">
      <c r="B768" s="1054"/>
      <c r="C768" s="949"/>
      <c r="F768" s="960"/>
      <c r="G768" s="960"/>
      <c r="H768" s="960"/>
      <c r="J768" s="1021"/>
      <c r="K768" s="949"/>
      <c r="O768" s="962"/>
    </row>
    <row r="769" spans="2:15" s="934" customFormat="1" ht="15.75" customHeight="1">
      <c r="B769" s="1054"/>
      <c r="C769" s="949"/>
      <c r="F769" s="960"/>
      <c r="G769" s="960"/>
      <c r="H769" s="960"/>
      <c r="J769" s="1021"/>
      <c r="K769" s="949"/>
      <c r="O769" s="962"/>
    </row>
    <row r="770" spans="2:15" s="934" customFormat="1" ht="15.75" customHeight="1">
      <c r="B770" s="1054"/>
      <c r="C770" s="949"/>
      <c r="F770" s="960"/>
      <c r="G770" s="960"/>
      <c r="H770" s="960"/>
      <c r="J770" s="1021"/>
      <c r="K770" s="949"/>
      <c r="O770" s="962"/>
    </row>
    <row r="771" spans="2:15" s="934" customFormat="1" ht="15.75" customHeight="1">
      <c r="B771" s="1054"/>
      <c r="C771" s="949"/>
      <c r="F771" s="960"/>
      <c r="G771" s="960"/>
      <c r="H771" s="960"/>
      <c r="J771" s="1021"/>
      <c r="K771" s="949"/>
      <c r="O771" s="962"/>
    </row>
    <row r="772" spans="2:15" s="934" customFormat="1" ht="15.75" customHeight="1">
      <c r="B772" s="1054"/>
      <c r="C772" s="949"/>
      <c r="F772" s="960"/>
      <c r="G772" s="960"/>
      <c r="H772" s="960"/>
      <c r="J772" s="1021"/>
      <c r="K772" s="949"/>
      <c r="O772" s="962"/>
    </row>
    <row r="773" spans="2:15" s="934" customFormat="1" ht="15.75" customHeight="1">
      <c r="B773" s="1054"/>
      <c r="C773" s="949"/>
      <c r="F773" s="960"/>
      <c r="G773" s="960"/>
      <c r="H773" s="960"/>
      <c r="J773" s="1021"/>
      <c r="K773" s="949"/>
      <c r="O773" s="962"/>
    </row>
    <row r="774" spans="2:15" s="934" customFormat="1" ht="15.75" customHeight="1">
      <c r="B774" s="1054"/>
      <c r="C774" s="949"/>
      <c r="F774" s="960"/>
      <c r="G774" s="960"/>
      <c r="H774" s="960"/>
      <c r="J774" s="1021"/>
      <c r="K774" s="949"/>
      <c r="O774" s="962"/>
    </row>
    <row r="775" spans="2:15" s="934" customFormat="1" ht="15.75" customHeight="1">
      <c r="B775" s="1054"/>
      <c r="C775" s="949"/>
      <c r="F775" s="960"/>
      <c r="G775" s="960"/>
      <c r="H775" s="960"/>
      <c r="J775" s="1021"/>
      <c r="K775" s="949"/>
      <c r="O775" s="962"/>
    </row>
    <row r="776" spans="2:15" s="934" customFormat="1" ht="15.75" customHeight="1">
      <c r="B776" s="1054"/>
      <c r="C776" s="949"/>
      <c r="F776" s="960"/>
      <c r="G776" s="960"/>
      <c r="H776" s="960"/>
      <c r="J776" s="1021"/>
      <c r="K776" s="949"/>
      <c r="O776" s="962"/>
    </row>
    <row r="777" spans="2:15" s="934" customFormat="1" ht="15.75" customHeight="1">
      <c r="B777" s="1054"/>
      <c r="C777" s="949"/>
      <c r="F777" s="960"/>
      <c r="G777" s="960"/>
      <c r="H777" s="960"/>
      <c r="J777" s="1021"/>
      <c r="K777" s="949"/>
      <c r="O777" s="962"/>
    </row>
    <row r="778" spans="2:15" s="934" customFormat="1" ht="15.75" customHeight="1">
      <c r="B778" s="1054"/>
      <c r="C778" s="949"/>
      <c r="F778" s="960"/>
      <c r="G778" s="960"/>
      <c r="H778" s="960"/>
      <c r="J778" s="1021"/>
      <c r="K778" s="949"/>
      <c r="O778" s="962"/>
    </row>
    <row r="779" spans="2:15" s="934" customFormat="1" ht="15.75" customHeight="1">
      <c r="B779" s="1054"/>
      <c r="C779" s="949"/>
      <c r="F779" s="960"/>
      <c r="G779" s="960"/>
      <c r="H779" s="960"/>
      <c r="J779" s="1021"/>
      <c r="K779" s="949"/>
      <c r="O779" s="962"/>
    </row>
    <row r="780" spans="2:15" s="934" customFormat="1" ht="15.75" customHeight="1">
      <c r="B780" s="1054"/>
      <c r="C780" s="949"/>
      <c r="F780" s="960"/>
      <c r="G780" s="960"/>
      <c r="H780" s="960"/>
      <c r="J780" s="1021"/>
      <c r="K780" s="949"/>
      <c r="O780" s="962"/>
    </row>
    <row r="781" spans="2:15" s="934" customFormat="1" ht="15.75" customHeight="1">
      <c r="B781" s="1054"/>
      <c r="C781" s="949"/>
      <c r="F781" s="960"/>
      <c r="G781" s="960"/>
      <c r="H781" s="960"/>
      <c r="J781" s="1021"/>
      <c r="K781" s="949"/>
      <c r="O781" s="962"/>
    </row>
    <row r="782" spans="2:15" s="934" customFormat="1" ht="15.75" customHeight="1">
      <c r="B782" s="1054"/>
      <c r="C782" s="949"/>
      <c r="F782" s="960"/>
      <c r="G782" s="960"/>
      <c r="H782" s="960"/>
      <c r="J782" s="1021"/>
      <c r="K782" s="949"/>
      <c r="O782" s="962"/>
    </row>
    <row r="783" spans="2:15" s="934" customFormat="1" ht="15.75" customHeight="1">
      <c r="B783" s="1054"/>
      <c r="C783" s="949"/>
      <c r="F783" s="960"/>
      <c r="G783" s="960"/>
      <c r="H783" s="960"/>
      <c r="J783" s="1021"/>
      <c r="K783" s="949"/>
      <c r="O783" s="962"/>
    </row>
    <row r="784" spans="2:15" s="934" customFormat="1" ht="15.75" customHeight="1">
      <c r="B784" s="1054"/>
      <c r="C784" s="949"/>
      <c r="F784" s="960"/>
      <c r="G784" s="960"/>
      <c r="H784" s="960"/>
      <c r="J784" s="1021"/>
      <c r="K784" s="949"/>
      <c r="O784" s="962"/>
    </row>
    <row r="785" spans="2:15" s="934" customFormat="1" ht="15.75" customHeight="1">
      <c r="B785" s="1054"/>
      <c r="C785" s="949"/>
      <c r="F785" s="960"/>
      <c r="G785" s="960"/>
      <c r="H785" s="960"/>
      <c r="J785" s="1021"/>
      <c r="K785" s="949"/>
      <c r="O785" s="962"/>
    </row>
    <row r="786" spans="2:15" s="934" customFormat="1" ht="15.75" customHeight="1">
      <c r="B786" s="1054"/>
      <c r="C786" s="949"/>
      <c r="F786" s="960"/>
      <c r="G786" s="960"/>
      <c r="H786" s="960"/>
      <c r="J786" s="1021"/>
      <c r="K786" s="949"/>
      <c r="O786" s="962"/>
    </row>
    <row r="787" spans="2:15" s="934" customFormat="1" ht="15.75" customHeight="1">
      <c r="B787" s="1054"/>
      <c r="C787" s="949"/>
      <c r="F787" s="960"/>
      <c r="G787" s="960"/>
      <c r="H787" s="960"/>
      <c r="J787" s="1021"/>
      <c r="K787" s="949"/>
      <c r="O787" s="962"/>
    </row>
    <row r="788" spans="2:15" s="934" customFormat="1" ht="15.75" customHeight="1">
      <c r="B788" s="1054"/>
      <c r="C788" s="949"/>
      <c r="F788" s="960"/>
      <c r="G788" s="960"/>
      <c r="H788" s="960"/>
      <c r="J788" s="1021"/>
      <c r="K788" s="949"/>
      <c r="O788" s="962"/>
    </row>
    <row r="789" spans="2:15" s="934" customFormat="1" ht="15.75" customHeight="1">
      <c r="B789" s="1054"/>
      <c r="C789" s="949"/>
      <c r="F789" s="960"/>
      <c r="G789" s="960"/>
      <c r="H789" s="960"/>
      <c r="J789" s="1021"/>
      <c r="K789" s="949"/>
      <c r="O789" s="962"/>
    </row>
    <row r="790" spans="2:15" s="934" customFormat="1" ht="15.75" customHeight="1">
      <c r="B790" s="1054"/>
      <c r="C790" s="949"/>
      <c r="F790" s="960"/>
      <c r="G790" s="960"/>
      <c r="H790" s="960"/>
      <c r="J790" s="1021"/>
      <c r="K790" s="949"/>
      <c r="O790" s="962"/>
    </row>
    <row r="791" spans="2:15" s="934" customFormat="1" ht="15.75" customHeight="1">
      <c r="B791" s="1054"/>
      <c r="C791" s="949"/>
      <c r="F791" s="960"/>
      <c r="G791" s="960"/>
      <c r="H791" s="960"/>
      <c r="J791" s="1021"/>
      <c r="K791" s="949"/>
      <c r="O791" s="962"/>
    </row>
    <row r="792" spans="2:15" s="934" customFormat="1" ht="15.75" customHeight="1">
      <c r="B792" s="1054"/>
      <c r="C792" s="949"/>
      <c r="F792" s="960"/>
      <c r="G792" s="960"/>
      <c r="H792" s="960"/>
      <c r="J792" s="1021"/>
      <c r="K792" s="949"/>
      <c r="O792" s="962"/>
    </row>
    <row r="793" spans="2:15" s="934" customFormat="1" ht="15.75" customHeight="1">
      <c r="B793" s="1054"/>
      <c r="C793" s="949"/>
      <c r="F793" s="960"/>
      <c r="G793" s="960"/>
      <c r="H793" s="960"/>
      <c r="J793" s="1021"/>
      <c r="K793" s="949"/>
      <c r="O793" s="962"/>
    </row>
    <row r="794" spans="2:15" s="934" customFormat="1" ht="15.75" customHeight="1">
      <c r="B794" s="1054"/>
      <c r="C794" s="949"/>
      <c r="F794" s="960"/>
      <c r="G794" s="960"/>
      <c r="H794" s="960"/>
      <c r="J794" s="1021"/>
      <c r="K794" s="949"/>
      <c r="O794" s="962"/>
    </row>
    <row r="795" spans="2:15" s="934" customFormat="1" ht="15.75" customHeight="1">
      <c r="B795" s="1054"/>
      <c r="C795" s="949"/>
      <c r="F795" s="960"/>
      <c r="G795" s="960"/>
      <c r="H795" s="960"/>
      <c r="J795" s="1021"/>
      <c r="K795" s="949"/>
      <c r="O795" s="962"/>
    </row>
    <row r="796" spans="2:15" s="934" customFormat="1" ht="15.75" customHeight="1">
      <c r="B796" s="1054"/>
      <c r="C796" s="949"/>
      <c r="F796" s="960"/>
      <c r="G796" s="960"/>
      <c r="H796" s="960"/>
      <c r="J796" s="1021"/>
      <c r="K796" s="949"/>
      <c r="O796" s="962"/>
    </row>
    <row r="797" spans="2:15" s="934" customFormat="1" ht="15.75" customHeight="1">
      <c r="B797" s="1054"/>
      <c r="C797" s="949"/>
      <c r="F797" s="960"/>
      <c r="G797" s="960"/>
      <c r="H797" s="960"/>
      <c r="J797" s="1021"/>
      <c r="K797" s="949"/>
      <c r="O797" s="962"/>
    </row>
    <row r="798" spans="2:15" s="934" customFormat="1" ht="15.75" customHeight="1">
      <c r="B798" s="1054"/>
      <c r="C798" s="949"/>
      <c r="F798" s="960"/>
      <c r="G798" s="960"/>
      <c r="H798" s="960"/>
      <c r="J798" s="1021"/>
      <c r="K798" s="949"/>
      <c r="O798" s="962"/>
    </row>
    <row r="799" spans="2:15" s="934" customFormat="1" ht="15.75" customHeight="1">
      <c r="B799" s="1054"/>
      <c r="C799" s="949"/>
      <c r="F799" s="960"/>
      <c r="G799" s="960"/>
      <c r="H799" s="960"/>
      <c r="J799" s="1021"/>
      <c r="K799" s="949"/>
      <c r="O799" s="962"/>
    </row>
    <row r="800" spans="2:15" s="934" customFormat="1" ht="15.75" customHeight="1">
      <c r="B800" s="1054"/>
      <c r="C800" s="949"/>
      <c r="F800" s="960"/>
      <c r="G800" s="960"/>
      <c r="H800" s="960"/>
      <c r="J800" s="1021"/>
      <c r="K800" s="949"/>
      <c r="O800" s="962"/>
    </row>
    <row r="801" spans="2:15" s="934" customFormat="1" ht="15.75" customHeight="1">
      <c r="B801" s="1054"/>
      <c r="C801" s="949"/>
      <c r="F801" s="960"/>
      <c r="G801" s="960"/>
      <c r="H801" s="960"/>
      <c r="J801" s="1021"/>
      <c r="K801" s="949"/>
      <c r="O801" s="962"/>
    </row>
    <row r="802" spans="2:15" s="934" customFormat="1" ht="15.75" customHeight="1">
      <c r="B802" s="1054"/>
      <c r="C802" s="949"/>
      <c r="F802" s="960"/>
      <c r="G802" s="960"/>
      <c r="H802" s="960"/>
      <c r="J802" s="1021"/>
      <c r="K802" s="949"/>
      <c r="O802" s="962"/>
    </row>
    <row r="803" spans="2:15" s="934" customFormat="1" ht="15.75" customHeight="1">
      <c r="B803" s="1054"/>
      <c r="C803" s="949"/>
      <c r="F803" s="960"/>
      <c r="G803" s="960"/>
      <c r="H803" s="960"/>
      <c r="J803" s="1021"/>
      <c r="K803" s="949"/>
      <c r="O803" s="962"/>
    </row>
    <row r="804" spans="2:15" s="934" customFormat="1" ht="15.75" customHeight="1">
      <c r="B804" s="1054"/>
      <c r="C804" s="949"/>
      <c r="F804" s="960"/>
      <c r="G804" s="960"/>
      <c r="H804" s="960"/>
      <c r="J804" s="1021"/>
      <c r="K804" s="949"/>
      <c r="O804" s="962"/>
    </row>
    <row r="805" spans="2:15" s="934" customFormat="1" ht="15.75" customHeight="1">
      <c r="B805" s="1054"/>
      <c r="C805" s="949"/>
      <c r="F805" s="960"/>
      <c r="G805" s="960"/>
      <c r="H805" s="960"/>
      <c r="J805" s="1021"/>
      <c r="K805" s="949"/>
      <c r="O805" s="962"/>
    </row>
    <row r="806" spans="2:15" s="934" customFormat="1" ht="15.75" customHeight="1">
      <c r="B806" s="1054"/>
      <c r="C806" s="949"/>
      <c r="F806" s="960"/>
      <c r="G806" s="960"/>
      <c r="H806" s="960"/>
      <c r="J806" s="1021"/>
      <c r="K806" s="949"/>
      <c r="O806" s="962"/>
    </row>
    <row r="807" spans="2:15" s="934" customFormat="1" ht="15.75" customHeight="1">
      <c r="B807" s="1054"/>
      <c r="C807" s="949"/>
      <c r="F807" s="960"/>
      <c r="G807" s="960"/>
      <c r="H807" s="960"/>
      <c r="J807" s="1021"/>
      <c r="K807" s="949"/>
      <c r="O807" s="962"/>
    </row>
    <row r="808" spans="2:15" s="934" customFormat="1" ht="15.75" customHeight="1">
      <c r="B808" s="1054"/>
      <c r="C808" s="949"/>
      <c r="F808" s="960"/>
      <c r="G808" s="960"/>
      <c r="H808" s="960"/>
      <c r="J808" s="1021"/>
      <c r="K808" s="949"/>
      <c r="O808" s="962"/>
    </row>
    <row r="809" spans="2:15" s="934" customFormat="1" ht="15.75" customHeight="1">
      <c r="B809" s="1054"/>
      <c r="C809" s="949"/>
      <c r="F809" s="960"/>
      <c r="G809" s="960"/>
      <c r="H809" s="960"/>
      <c r="J809" s="1021"/>
      <c r="K809" s="949"/>
      <c r="O809" s="962"/>
    </row>
    <row r="810" spans="2:15" s="934" customFormat="1" ht="15.75" customHeight="1">
      <c r="B810" s="1054"/>
      <c r="C810" s="949"/>
      <c r="F810" s="960"/>
      <c r="G810" s="960"/>
      <c r="H810" s="960"/>
      <c r="J810" s="1021"/>
      <c r="K810" s="949"/>
      <c r="O810" s="962"/>
    </row>
    <row r="811" spans="2:15" s="934" customFormat="1" ht="15.75" customHeight="1">
      <c r="B811" s="1054"/>
      <c r="C811" s="949"/>
      <c r="F811" s="960"/>
      <c r="G811" s="960"/>
      <c r="H811" s="960"/>
      <c r="J811" s="1021"/>
      <c r="K811" s="949"/>
      <c r="O811" s="962"/>
    </row>
    <row r="812" spans="2:15" s="934" customFormat="1" ht="15.75" customHeight="1">
      <c r="B812" s="1054"/>
      <c r="C812" s="949"/>
      <c r="F812" s="960"/>
      <c r="G812" s="960"/>
      <c r="H812" s="960"/>
      <c r="J812" s="1021"/>
      <c r="K812" s="949"/>
      <c r="O812" s="962"/>
    </row>
    <row r="813" spans="2:15" s="934" customFormat="1" ht="15.75" customHeight="1">
      <c r="B813" s="1054"/>
      <c r="C813" s="949"/>
      <c r="F813" s="960"/>
      <c r="G813" s="960"/>
      <c r="H813" s="960"/>
      <c r="J813" s="1021"/>
      <c r="K813" s="949"/>
      <c r="O813" s="962"/>
    </row>
    <row r="814" spans="2:15" s="934" customFormat="1" ht="15.75" customHeight="1">
      <c r="B814" s="1054"/>
      <c r="C814" s="949"/>
      <c r="F814" s="960"/>
      <c r="G814" s="960"/>
      <c r="H814" s="960"/>
      <c r="J814" s="1021"/>
      <c r="K814" s="949"/>
      <c r="O814" s="962"/>
    </row>
    <row r="815" spans="2:15" s="934" customFormat="1" ht="15.75" customHeight="1">
      <c r="B815" s="1054"/>
      <c r="C815" s="949"/>
      <c r="F815" s="960"/>
      <c r="G815" s="960"/>
      <c r="H815" s="960"/>
      <c r="J815" s="1021"/>
      <c r="K815" s="949"/>
      <c r="O815" s="962"/>
    </row>
    <row r="816" spans="2:15" s="934" customFormat="1" ht="15.75" customHeight="1">
      <c r="B816" s="1054"/>
      <c r="C816" s="949"/>
      <c r="F816" s="960"/>
      <c r="G816" s="960"/>
      <c r="H816" s="960"/>
      <c r="J816" s="1021"/>
      <c r="K816" s="949"/>
      <c r="O816" s="962"/>
    </row>
    <row r="817" spans="2:15" s="934" customFormat="1" ht="15.75" customHeight="1">
      <c r="B817" s="1054"/>
      <c r="C817" s="949"/>
      <c r="F817" s="960"/>
      <c r="G817" s="960"/>
      <c r="H817" s="960"/>
      <c r="J817" s="1021"/>
      <c r="K817" s="949"/>
      <c r="O817" s="962"/>
    </row>
    <row r="818" spans="2:15" s="934" customFormat="1" ht="15.75" customHeight="1">
      <c r="B818" s="1054"/>
      <c r="C818" s="949"/>
      <c r="F818" s="960"/>
      <c r="G818" s="960"/>
      <c r="H818" s="960"/>
      <c r="J818" s="1021"/>
      <c r="K818" s="949"/>
      <c r="O818" s="962"/>
    </row>
    <row r="819" spans="2:15" s="934" customFormat="1" ht="15.75" customHeight="1">
      <c r="B819" s="1054"/>
      <c r="C819" s="949"/>
      <c r="F819" s="960"/>
      <c r="G819" s="960"/>
      <c r="H819" s="960"/>
      <c r="J819" s="1021"/>
      <c r="K819" s="949"/>
      <c r="O819" s="962"/>
    </row>
    <row r="820" spans="2:15" s="934" customFormat="1" ht="15.75" customHeight="1">
      <c r="B820" s="1054"/>
      <c r="C820" s="949"/>
      <c r="F820" s="960"/>
      <c r="G820" s="960"/>
      <c r="H820" s="960"/>
      <c r="J820" s="1021"/>
      <c r="K820" s="949"/>
      <c r="O820" s="962"/>
    </row>
    <row r="821" spans="2:15" s="934" customFormat="1" ht="15.75" customHeight="1">
      <c r="B821" s="1054"/>
      <c r="C821" s="949"/>
      <c r="F821" s="960"/>
      <c r="G821" s="960"/>
      <c r="H821" s="960"/>
      <c r="J821" s="1021"/>
      <c r="K821" s="949"/>
      <c r="O821" s="962"/>
    </row>
    <row r="822" spans="2:15" s="934" customFormat="1" ht="15.75" customHeight="1">
      <c r="B822" s="1054"/>
      <c r="C822" s="949"/>
      <c r="F822" s="960"/>
      <c r="G822" s="960"/>
      <c r="H822" s="960"/>
      <c r="J822" s="1021"/>
      <c r="K822" s="949"/>
      <c r="O822" s="962"/>
    </row>
    <row r="823" spans="2:15" s="934" customFormat="1" ht="15.75" customHeight="1">
      <c r="B823" s="1054"/>
      <c r="C823" s="949"/>
      <c r="F823" s="960"/>
      <c r="G823" s="960"/>
      <c r="H823" s="960"/>
      <c r="J823" s="1021"/>
      <c r="K823" s="949"/>
      <c r="O823" s="962"/>
    </row>
    <row r="824" spans="2:15" s="934" customFormat="1" ht="15.75" customHeight="1">
      <c r="B824" s="1054"/>
      <c r="C824" s="949"/>
      <c r="F824" s="960"/>
      <c r="G824" s="960"/>
      <c r="H824" s="960"/>
      <c r="J824" s="1021"/>
      <c r="K824" s="949"/>
      <c r="O824" s="962"/>
    </row>
    <row r="825" spans="2:15" s="934" customFormat="1" ht="15.75" customHeight="1">
      <c r="B825" s="1054"/>
      <c r="C825" s="949"/>
      <c r="F825" s="960"/>
      <c r="G825" s="960"/>
      <c r="H825" s="960"/>
      <c r="J825" s="1021"/>
      <c r="K825" s="949"/>
      <c r="O825" s="962"/>
    </row>
    <row r="826" spans="2:15" s="934" customFormat="1" ht="15.75" customHeight="1">
      <c r="B826" s="1054"/>
      <c r="C826" s="949"/>
      <c r="F826" s="960"/>
      <c r="G826" s="960"/>
      <c r="H826" s="960"/>
      <c r="J826" s="1021"/>
      <c r="K826" s="949"/>
      <c r="O826" s="962"/>
    </row>
    <row r="827" spans="2:15" s="934" customFormat="1" ht="15.75" customHeight="1">
      <c r="B827" s="1054"/>
      <c r="C827" s="949"/>
      <c r="F827" s="960"/>
      <c r="G827" s="960"/>
      <c r="H827" s="960"/>
      <c r="J827" s="1021"/>
      <c r="K827" s="949"/>
      <c r="O827" s="962"/>
    </row>
    <row r="828" spans="2:15" s="934" customFormat="1" ht="15.75" customHeight="1">
      <c r="B828" s="1054"/>
      <c r="C828" s="949"/>
      <c r="F828" s="960"/>
      <c r="G828" s="960"/>
      <c r="H828" s="960"/>
      <c r="J828" s="1021"/>
      <c r="K828" s="949"/>
      <c r="O828" s="962"/>
    </row>
    <row r="829" spans="2:15" s="934" customFormat="1" ht="15.75" customHeight="1">
      <c r="B829" s="1054"/>
      <c r="C829" s="949"/>
      <c r="F829" s="960"/>
      <c r="G829" s="960"/>
      <c r="H829" s="960"/>
      <c r="J829" s="1021"/>
      <c r="K829" s="949"/>
      <c r="O829" s="962"/>
    </row>
    <row r="830" spans="2:15" s="934" customFormat="1" ht="15.75" customHeight="1">
      <c r="B830" s="1054"/>
      <c r="C830" s="949"/>
      <c r="F830" s="960"/>
      <c r="G830" s="960"/>
      <c r="H830" s="960"/>
      <c r="J830" s="1021"/>
      <c r="K830" s="949"/>
      <c r="O830" s="962"/>
    </row>
    <row r="831" spans="2:15" s="934" customFormat="1" ht="15.75" customHeight="1">
      <c r="B831" s="1054"/>
      <c r="C831" s="949"/>
      <c r="F831" s="960"/>
      <c r="G831" s="960"/>
      <c r="H831" s="960"/>
      <c r="J831" s="1021"/>
      <c r="K831" s="949"/>
      <c r="O831" s="962"/>
    </row>
    <row r="832" spans="2:15" s="934" customFormat="1" ht="15.75" customHeight="1">
      <c r="B832" s="1054"/>
      <c r="C832" s="949"/>
      <c r="F832" s="960"/>
      <c r="G832" s="960"/>
      <c r="H832" s="960"/>
      <c r="J832" s="1021"/>
      <c r="K832" s="949"/>
      <c r="O832" s="962"/>
    </row>
    <row r="833" spans="2:15" s="934" customFormat="1" ht="15.75" customHeight="1">
      <c r="B833" s="1054"/>
      <c r="C833" s="949"/>
      <c r="F833" s="960"/>
      <c r="G833" s="960"/>
      <c r="H833" s="960"/>
      <c r="J833" s="1021"/>
      <c r="K833" s="949"/>
      <c r="O833" s="962"/>
    </row>
    <row r="834" spans="2:15" s="934" customFormat="1" ht="15.75" customHeight="1">
      <c r="B834" s="1054"/>
      <c r="C834" s="949"/>
      <c r="F834" s="960"/>
      <c r="G834" s="960"/>
      <c r="H834" s="960"/>
      <c r="J834" s="1021"/>
      <c r="K834" s="949"/>
      <c r="O834" s="962"/>
    </row>
    <row r="835" spans="2:15" s="934" customFormat="1" ht="15.75" customHeight="1">
      <c r="B835" s="1054"/>
      <c r="C835" s="949"/>
      <c r="F835" s="960"/>
      <c r="G835" s="960"/>
      <c r="H835" s="960"/>
      <c r="J835" s="1021"/>
      <c r="K835" s="949"/>
      <c r="O835" s="962"/>
    </row>
    <row r="836" spans="2:15" s="934" customFormat="1" ht="15.75" customHeight="1">
      <c r="B836" s="1054"/>
      <c r="C836" s="949"/>
      <c r="F836" s="960"/>
      <c r="G836" s="960"/>
      <c r="H836" s="960"/>
      <c r="J836" s="1021"/>
      <c r="K836" s="949"/>
      <c r="O836" s="962"/>
    </row>
    <row r="837" spans="2:15" s="934" customFormat="1" ht="15.75" customHeight="1">
      <c r="B837" s="1054"/>
      <c r="C837" s="949"/>
      <c r="F837" s="960"/>
      <c r="G837" s="960"/>
      <c r="H837" s="960"/>
      <c r="J837" s="1021"/>
      <c r="K837" s="949"/>
      <c r="O837" s="962"/>
    </row>
    <row r="838" spans="2:15" s="934" customFormat="1" ht="15.75" customHeight="1">
      <c r="B838" s="1054"/>
      <c r="C838" s="949"/>
      <c r="F838" s="960"/>
      <c r="G838" s="960"/>
      <c r="H838" s="960"/>
      <c r="J838" s="1021"/>
      <c r="K838" s="949"/>
      <c r="O838" s="962"/>
    </row>
    <row r="839" spans="2:15" s="934" customFormat="1" ht="15.75" customHeight="1">
      <c r="B839" s="1054"/>
      <c r="C839" s="949"/>
      <c r="F839" s="960"/>
      <c r="G839" s="960"/>
      <c r="H839" s="960"/>
      <c r="J839" s="1021"/>
      <c r="K839" s="949"/>
      <c r="O839" s="962"/>
    </row>
    <row r="840" spans="2:15" s="934" customFormat="1" ht="15.75" customHeight="1">
      <c r="B840" s="1054"/>
      <c r="C840" s="949"/>
      <c r="F840" s="960"/>
      <c r="G840" s="960"/>
      <c r="H840" s="960"/>
      <c r="J840" s="1021"/>
      <c r="K840" s="949"/>
      <c r="O840" s="962"/>
    </row>
    <row r="841" spans="2:15" s="934" customFormat="1" ht="15.75" customHeight="1">
      <c r="B841" s="1054"/>
      <c r="C841" s="949"/>
      <c r="F841" s="960"/>
      <c r="G841" s="960"/>
      <c r="H841" s="960"/>
      <c r="J841" s="1021"/>
      <c r="K841" s="949"/>
      <c r="O841" s="962"/>
    </row>
    <row r="842" spans="2:15" s="934" customFormat="1" ht="15.75" customHeight="1">
      <c r="B842" s="1054"/>
      <c r="C842" s="949"/>
      <c r="F842" s="960"/>
      <c r="G842" s="960"/>
      <c r="H842" s="960"/>
      <c r="J842" s="1021"/>
      <c r="K842" s="949"/>
      <c r="O842" s="962"/>
    </row>
    <row r="843" spans="2:15" s="934" customFormat="1" ht="15.75" customHeight="1">
      <c r="B843" s="1054"/>
      <c r="C843" s="949"/>
      <c r="F843" s="960"/>
      <c r="G843" s="960"/>
      <c r="H843" s="960"/>
      <c r="J843" s="1021"/>
      <c r="K843" s="949"/>
      <c r="O843" s="962"/>
    </row>
    <row r="844" spans="2:15" s="934" customFormat="1" ht="15.75" customHeight="1">
      <c r="B844" s="1054"/>
      <c r="C844" s="949"/>
      <c r="F844" s="960"/>
      <c r="G844" s="960"/>
      <c r="H844" s="960"/>
      <c r="J844" s="1021"/>
      <c r="K844" s="949"/>
      <c r="O844" s="962"/>
    </row>
    <row r="845" spans="2:15" s="934" customFormat="1" ht="15.75" customHeight="1">
      <c r="B845" s="1054"/>
      <c r="C845" s="949"/>
      <c r="F845" s="960"/>
      <c r="G845" s="960"/>
      <c r="H845" s="960"/>
      <c r="J845" s="1021"/>
      <c r="K845" s="949"/>
      <c r="O845" s="962"/>
    </row>
    <row r="846" spans="2:15" s="934" customFormat="1" ht="15.75" customHeight="1">
      <c r="B846" s="1054"/>
      <c r="C846" s="949"/>
      <c r="F846" s="960"/>
      <c r="G846" s="960"/>
      <c r="H846" s="960"/>
      <c r="J846" s="1021"/>
      <c r="K846" s="949"/>
      <c r="O846" s="962"/>
    </row>
    <row r="847" spans="2:15" s="934" customFormat="1" ht="15.75" customHeight="1">
      <c r="B847" s="1054"/>
      <c r="C847" s="949"/>
      <c r="F847" s="960"/>
      <c r="G847" s="960"/>
      <c r="H847" s="960"/>
      <c r="J847" s="1021"/>
      <c r="K847" s="949"/>
      <c r="O847" s="962"/>
    </row>
    <row r="848" spans="2:15" s="934" customFormat="1" ht="15.75" customHeight="1">
      <c r="B848" s="1054"/>
      <c r="C848" s="949"/>
      <c r="F848" s="960"/>
      <c r="G848" s="960"/>
      <c r="H848" s="960"/>
      <c r="J848" s="1021"/>
      <c r="K848" s="949"/>
      <c r="O848" s="962"/>
    </row>
    <row r="849" spans="2:15" s="934" customFormat="1" ht="15.75" customHeight="1">
      <c r="B849" s="1054"/>
      <c r="C849" s="949"/>
      <c r="F849" s="960"/>
      <c r="G849" s="960"/>
      <c r="H849" s="960"/>
      <c r="J849" s="1021"/>
      <c r="K849" s="949"/>
      <c r="O849" s="962"/>
    </row>
    <row r="850" spans="2:15" s="934" customFormat="1" ht="15.75" customHeight="1">
      <c r="B850" s="1054"/>
      <c r="C850" s="949"/>
      <c r="F850" s="960"/>
      <c r="G850" s="960"/>
      <c r="H850" s="960"/>
      <c r="J850" s="1021"/>
      <c r="K850" s="949"/>
      <c r="O850" s="962"/>
    </row>
    <row r="851" spans="2:15" s="934" customFormat="1" ht="15.75" customHeight="1">
      <c r="B851" s="1054"/>
      <c r="C851" s="949"/>
      <c r="F851" s="960"/>
      <c r="G851" s="960"/>
      <c r="H851" s="960"/>
      <c r="J851" s="1021"/>
      <c r="K851" s="949"/>
      <c r="O851" s="962"/>
    </row>
    <row r="852" spans="2:15" s="934" customFormat="1" ht="15.75" customHeight="1">
      <c r="B852" s="1054"/>
      <c r="C852" s="949"/>
      <c r="F852" s="960"/>
      <c r="G852" s="960"/>
      <c r="H852" s="960"/>
      <c r="J852" s="1021"/>
      <c r="K852" s="949"/>
      <c r="O852" s="962"/>
    </row>
    <row r="853" spans="2:15" s="934" customFormat="1" ht="15.75" customHeight="1">
      <c r="B853" s="1054"/>
      <c r="C853" s="949"/>
      <c r="F853" s="960"/>
      <c r="G853" s="960"/>
      <c r="H853" s="960"/>
      <c r="J853" s="1021"/>
      <c r="K853" s="949"/>
      <c r="O853" s="962"/>
    </row>
    <row r="854" spans="2:15" s="934" customFormat="1" ht="15.75" customHeight="1">
      <c r="B854" s="1054"/>
      <c r="C854" s="949"/>
      <c r="F854" s="960"/>
      <c r="G854" s="960"/>
      <c r="H854" s="960"/>
      <c r="J854" s="1021"/>
      <c r="K854" s="949"/>
      <c r="O854" s="962"/>
    </row>
    <row r="855" spans="2:15" s="934" customFormat="1" ht="15.75" customHeight="1">
      <c r="B855" s="1054"/>
      <c r="C855" s="949"/>
      <c r="F855" s="960"/>
      <c r="G855" s="960"/>
      <c r="H855" s="960"/>
      <c r="J855" s="1021"/>
      <c r="K855" s="949"/>
      <c r="O855" s="962"/>
    </row>
    <row r="856" spans="2:15" s="934" customFormat="1" ht="15.75" customHeight="1">
      <c r="B856" s="1054"/>
      <c r="C856" s="949"/>
      <c r="F856" s="960"/>
      <c r="G856" s="960"/>
      <c r="H856" s="960"/>
      <c r="J856" s="1021"/>
      <c r="K856" s="949"/>
      <c r="O856" s="962"/>
    </row>
    <row r="857" spans="2:15" s="934" customFormat="1" ht="15.75" customHeight="1">
      <c r="B857" s="1054"/>
      <c r="C857" s="949"/>
      <c r="F857" s="960"/>
      <c r="G857" s="960"/>
      <c r="H857" s="960"/>
      <c r="J857" s="1021"/>
      <c r="K857" s="949"/>
      <c r="O857" s="962"/>
    </row>
    <row r="858" spans="2:15" s="934" customFormat="1" ht="15.75" customHeight="1">
      <c r="B858" s="1054"/>
      <c r="C858" s="949"/>
      <c r="F858" s="960"/>
      <c r="G858" s="960"/>
      <c r="H858" s="960"/>
      <c r="J858" s="1021"/>
      <c r="K858" s="949"/>
      <c r="O858" s="962"/>
    </row>
    <row r="859" spans="2:15" s="934" customFormat="1" ht="15.75" customHeight="1">
      <c r="B859" s="1054"/>
      <c r="C859" s="949"/>
      <c r="F859" s="960"/>
      <c r="G859" s="960"/>
      <c r="H859" s="960"/>
      <c r="J859" s="1021"/>
      <c r="K859" s="949"/>
      <c r="O859" s="962"/>
    </row>
    <row r="860" spans="2:15" s="934" customFormat="1" ht="15.75" customHeight="1">
      <c r="B860" s="1054"/>
      <c r="C860" s="949"/>
      <c r="F860" s="960"/>
      <c r="G860" s="960"/>
      <c r="H860" s="960"/>
      <c r="J860" s="1021"/>
      <c r="K860" s="949"/>
      <c r="O860" s="962"/>
    </row>
    <row r="861" spans="2:15" s="934" customFormat="1" ht="15.75" customHeight="1">
      <c r="B861" s="1054"/>
      <c r="C861" s="949"/>
      <c r="F861" s="960"/>
      <c r="G861" s="960"/>
      <c r="H861" s="960"/>
      <c r="J861" s="1021"/>
      <c r="K861" s="949"/>
      <c r="O861" s="962"/>
    </row>
    <row r="862" spans="2:15" s="934" customFormat="1" ht="15.75" customHeight="1">
      <c r="B862" s="1054"/>
      <c r="C862" s="949"/>
      <c r="F862" s="960"/>
      <c r="G862" s="960"/>
      <c r="H862" s="960"/>
      <c r="J862" s="1021"/>
      <c r="K862" s="949"/>
      <c r="O862" s="962"/>
    </row>
    <row r="863" spans="2:15" s="934" customFormat="1" ht="15.75" customHeight="1">
      <c r="B863" s="1054"/>
      <c r="C863" s="949"/>
      <c r="F863" s="960"/>
      <c r="G863" s="960"/>
      <c r="H863" s="960"/>
      <c r="J863" s="1021"/>
      <c r="K863" s="949"/>
      <c r="O863" s="962"/>
    </row>
    <row r="864" spans="2:15" s="934" customFormat="1" ht="15.75" customHeight="1">
      <c r="B864" s="1054"/>
      <c r="C864" s="949"/>
      <c r="F864" s="960"/>
      <c r="G864" s="960"/>
      <c r="H864" s="960"/>
      <c r="J864" s="1021"/>
      <c r="K864" s="949"/>
      <c r="O864" s="962"/>
    </row>
    <row r="865" spans="2:15" s="934" customFormat="1" ht="15.75" customHeight="1">
      <c r="B865" s="1054"/>
      <c r="C865" s="949"/>
      <c r="F865" s="960"/>
      <c r="G865" s="960"/>
      <c r="H865" s="960"/>
      <c r="J865" s="1021"/>
      <c r="K865" s="949"/>
      <c r="O865" s="962"/>
    </row>
    <row r="866" spans="2:15" s="934" customFormat="1" ht="15.75" customHeight="1">
      <c r="B866" s="1054"/>
      <c r="C866" s="949"/>
      <c r="F866" s="960"/>
      <c r="G866" s="960"/>
      <c r="H866" s="960"/>
      <c r="J866" s="1021"/>
      <c r="K866" s="949"/>
      <c r="O866" s="962"/>
    </row>
    <row r="867" spans="2:15" s="934" customFormat="1" ht="15.75" customHeight="1">
      <c r="B867" s="1054"/>
      <c r="C867" s="949"/>
      <c r="F867" s="960"/>
      <c r="G867" s="960"/>
      <c r="H867" s="960"/>
      <c r="J867" s="1021"/>
      <c r="K867" s="949"/>
      <c r="O867" s="962"/>
    </row>
    <row r="868" spans="2:15" s="934" customFormat="1" ht="15.75" customHeight="1">
      <c r="B868" s="1054"/>
      <c r="C868" s="949"/>
      <c r="F868" s="960"/>
      <c r="G868" s="960"/>
      <c r="H868" s="960"/>
      <c r="J868" s="1021"/>
      <c r="K868" s="949"/>
      <c r="O868" s="962"/>
    </row>
    <row r="869" spans="2:15" s="934" customFormat="1" ht="15.75" customHeight="1">
      <c r="B869" s="1054"/>
      <c r="C869" s="949"/>
      <c r="F869" s="960"/>
      <c r="G869" s="960"/>
      <c r="H869" s="960"/>
      <c r="J869" s="1021"/>
      <c r="K869" s="949"/>
      <c r="O869" s="962"/>
    </row>
    <row r="870" spans="2:15" s="934" customFormat="1" ht="15.75" customHeight="1">
      <c r="B870" s="1054"/>
      <c r="C870" s="949"/>
      <c r="F870" s="960"/>
      <c r="G870" s="960"/>
      <c r="H870" s="960"/>
      <c r="J870" s="1021"/>
      <c r="K870" s="949"/>
      <c r="O870" s="962"/>
    </row>
    <row r="871" spans="2:15" s="934" customFormat="1" ht="15.75" customHeight="1">
      <c r="B871" s="1054"/>
      <c r="C871" s="949"/>
      <c r="F871" s="960"/>
      <c r="G871" s="960"/>
      <c r="H871" s="960"/>
      <c r="J871" s="1021"/>
      <c r="K871" s="949"/>
      <c r="O871" s="962"/>
    </row>
    <row r="872" spans="2:15" s="934" customFormat="1" ht="15.75" customHeight="1">
      <c r="B872" s="1054"/>
      <c r="C872" s="949"/>
      <c r="F872" s="960"/>
      <c r="G872" s="960"/>
      <c r="H872" s="960"/>
      <c r="J872" s="1021"/>
      <c r="K872" s="949"/>
      <c r="O872" s="962"/>
    </row>
    <row r="873" spans="2:15" s="934" customFormat="1" ht="15.75" customHeight="1">
      <c r="B873" s="1054"/>
      <c r="C873" s="949"/>
      <c r="F873" s="960"/>
      <c r="G873" s="960"/>
      <c r="H873" s="960"/>
      <c r="J873" s="1021"/>
      <c r="K873" s="949"/>
      <c r="O873" s="962"/>
    </row>
    <row r="874" spans="2:15" s="934" customFormat="1" ht="15.75" customHeight="1">
      <c r="B874" s="1054"/>
      <c r="C874" s="949"/>
      <c r="F874" s="960"/>
      <c r="G874" s="960"/>
      <c r="H874" s="960"/>
      <c r="J874" s="1021"/>
      <c r="K874" s="949"/>
      <c r="O874" s="962"/>
    </row>
    <row r="875" spans="2:15" s="934" customFormat="1" ht="15.75" customHeight="1">
      <c r="B875" s="1054"/>
      <c r="C875" s="949"/>
      <c r="F875" s="960"/>
      <c r="G875" s="960"/>
      <c r="H875" s="960"/>
      <c r="J875" s="1021"/>
      <c r="K875" s="949"/>
      <c r="O875" s="962"/>
    </row>
    <row r="876" spans="2:15" s="934" customFormat="1" ht="15.75" customHeight="1">
      <c r="B876" s="1054"/>
      <c r="C876" s="949"/>
      <c r="F876" s="960"/>
      <c r="G876" s="960"/>
      <c r="H876" s="960"/>
      <c r="J876" s="1021"/>
      <c r="K876" s="949"/>
      <c r="O876" s="962"/>
    </row>
    <row r="877" spans="2:15" s="934" customFormat="1" ht="15.75" customHeight="1">
      <c r="B877" s="1054"/>
      <c r="C877" s="949"/>
      <c r="F877" s="960"/>
      <c r="G877" s="960"/>
      <c r="H877" s="960"/>
      <c r="J877" s="1021"/>
      <c r="K877" s="949"/>
      <c r="O877" s="962"/>
    </row>
    <row r="878" spans="2:15" s="934" customFormat="1" ht="15.75" customHeight="1">
      <c r="B878" s="1054"/>
      <c r="C878" s="949"/>
      <c r="F878" s="960"/>
      <c r="G878" s="960"/>
      <c r="H878" s="960"/>
      <c r="J878" s="1021"/>
      <c r="K878" s="949"/>
      <c r="O878" s="962"/>
    </row>
    <row r="879" spans="2:15" s="934" customFormat="1" ht="15.75" customHeight="1">
      <c r="B879" s="1054"/>
      <c r="C879" s="949"/>
      <c r="F879" s="960"/>
      <c r="G879" s="960"/>
      <c r="H879" s="960"/>
      <c r="J879" s="1021"/>
      <c r="K879" s="949"/>
      <c r="O879" s="962"/>
    </row>
    <row r="880" spans="2:15" s="934" customFormat="1" ht="15.75" customHeight="1">
      <c r="B880" s="1054"/>
      <c r="C880" s="949"/>
      <c r="F880" s="960"/>
      <c r="G880" s="960"/>
      <c r="H880" s="960"/>
      <c r="J880" s="1021"/>
      <c r="K880" s="949"/>
      <c r="O880" s="962"/>
    </row>
    <row r="881" spans="2:15" s="934" customFormat="1" ht="15.75" customHeight="1">
      <c r="B881" s="1054"/>
      <c r="C881" s="949"/>
      <c r="F881" s="960"/>
      <c r="G881" s="960"/>
      <c r="H881" s="960"/>
      <c r="J881" s="1021"/>
      <c r="K881" s="949"/>
      <c r="O881" s="962"/>
    </row>
    <row r="882" spans="2:15" s="934" customFormat="1" ht="15.75" customHeight="1">
      <c r="B882" s="1054"/>
      <c r="C882" s="949"/>
      <c r="F882" s="960"/>
      <c r="G882" s="960"/>
      <c r="H882" s="960"/>
      <c r="J882" s="1021"/>
      <c r="K882" s="949"/>
      <c r="O882" s="962"/>
    </row>
    <row r="883" spans="2:15" s="934" customFormat="1" ht="15.75" customHeight="1">
      <c r="B883" s="1054"/>
      <c r="C883" s="949"/>
      <c r="F883" s="960"/>
      <c r="G883" s="960"/>
      <c r="H883" s="960"/>
      <c r="J883" s="1021"/>
      <c r="K883" s="949"/>
      <c r="O883" s="962"/>
    </row>
    <row r="884" spans="2:15" s="934" customFormat="1" ht="15.75" customHeight="1">
      <c r="B884" s="1054"/>
      <c r="C884" s="949"/>
      <c r="F884" s="960"/>
      <c r="G884" s="960"/>
      <c r="H884" s="960"/>
      <c r="J884" s="1021"/>
      <c r="K884" s="949"/>
      <c r="O884" s="962"/>
    </row>
    <row r="885" spans="2:15" s="934" customFormat="1" ht="15.75" customHeight="1">
      <c r="B885" s="1054"/>
      <c r="C885" s="949"/>
      <c r="F885" s="960"/>
      <c r="G885" s="960"/>
      <c r="H885" s="960"/>
      <c r="J885" s="1021"/>
      <c r="K885" s="949"/>
      <c r="O885" s="962"/>
    </row>
    <row r="886" spans="2:15" s="934" customFormat="1" ht="15.75" customHeight="1">
      <c r="B886" s="1054"/>
      <c r="C886" s="949"/>
      <c r="F886" s="960"/>
      <c r="G886" s="960"/>
      <c r="H886" s="960"/>
      <c r="J886" s="1021"/>
      <c r="K886" s="949"/>
      <c r="O886" s="962"/>
    </row>
    <row r="887" spans="2:15" s="934" customFormat="1" ht="15.75" customHeight="1">
      <c r="B887" s="1054"/>
      <c r="C887" s="949"/>
      <c r="F887" s="960"/>
      <c r="G887" s="960"/>
      <c r="H887" s="960"/>
      <c r="J887" s="1021"/>
      <c r="K887" s="949"/>
      <c r="O887" s="962"/>
    </row>
    <row r="888" spans="2:15" s="934" customFormat="1" ht="15.75" customHeight="1">
      <c r="B888" s="1054"/>
      <c r="C888" s="949"/>
      <c r="F888" s="960"/>
      <c r="G888" s="960"/>
      <c r="H888" s="960"/>
      <c r="J888" s="1021"/>
      <c r="K888" s="949"/>
      <c r="O888" s="962"/>
    </row>
    <row r="889" spans="2:15" s="934" customFormat="1" ht="15.75" customHeight="1">
      <c r="B889" s="1054"/>
      <c r="C889" s="949"/>
      <c r="F889" s="960"/>
      <c r="G889" s="960"/>
      <c r="H889" s="960"/>
      <c r="J889" s="1021"/>
      <c r="K889" s="949"/>
      <c r="O889" s="962"/>
    </row>
    <row r="890" spans="2:15" s="934" customFormat="1" ht="15.75" customHeight="1">
      <c r="B890" s="1054"/>
      <c r="C890" s="949"/>
      <c r="F890" s="960"/>
      <c r="G890" s="960"/>
      <c r="H890" s="960"/>
      <c r="J890" s="1021"/>
      <c r="K890" s="949"/>
      <c r="O890" s="962"/>
    </row>
    <row r="891" spans="2:15" s="934" customFormat="1" ht="15.75" customHeight="1">
      <c r="B891" s="1054"/>
      <c r="C891" s="949"/>
      <c r="F891" s="960"/>
      <c r="G891" s="960"/>
      <c r="H891" s="960"/>
      <c r="J891" s="1021"/>
      <c r="K891" s="949"/>
      <c r="O891" s="962"/>
    </row>
    <row r="892" spans="2:15" s="934" customFormat="1" ht="15.75" customHeight="1">
      <c r="B892" s="1054"/>
      <c r="C892" s="949"/>
      <c r="F892" s="960"/>
      <c r="G892" s="960"/>
      <c r="H892" s="960"/>
      <c r="J892" s="1021"/>
      <c r="K892" s="949"/>
      <c r="O892" s="962"/>
    </row>
    <row r="893" spans="2:15" s="934" customFormat="1" ht="15.75" customHeight="1">
      <c r="B893" s="1054"/>
      <c r="C893" s="949"/>
      <c r="F893" s="960"/>
      <c r="G893" s="960"/>
      <c r="H893" s="960"/>
      <c r="J893" s="1021"/>
      <c r="K893" s="949"/>
      <c r="O893" s="962"/>
    </row>
    <row r="894" spans="2:15" s="934" customFormat="1" ht="15.75" customHeight="1">
      <c r="B894" s="1054"/>
      <c r="C894" s="949"/>
      <c r="F894" s="960"/>
      <c r="G894" s="960"/>
      <c r="H894" s="960"/>
      <c r="J894" s="1021"/>
      <c r="K894" s="949"/>
      <c r="O894" s="962"/>
    </row>
    <row r="895" spans="2:15" s="934" customFormat="1" ht="15.75" customHeight="1">
      <c r="B895" s="1054"/>
      <c r="C895" s="949"/>
      <c r="F895" s="960"/>
      <c r="G895" s="960"/>
      <c r="H895" s="960"/>
      <c r="J895" s="1021"/>
      <c r="K895" s="949"/>
      <c r="O895" s="962"/>
    </row>
    <row r="896" spans="2:15" s="934" customFormat="1" ht="15.75" customHeight="1">
      <c r="B896" s="1054"/>
      <c r="C896" s="949"/>
      <c r="F896" s="960"/>
      <c r="G896" s="960"/>
      <c r="H896" s="960"/>
      <c r="J896" s="1021"/>
      <c r="K896" s="949"/>
      <c r="O896" s="962"/>
    </row>
    <row r="897" spans="2:15" s="934" customFormat="1" ht="15.75" customHeight="1">
      <c r="B897" s="1054"/>
      <c r="C897" s="949"/>
      <c r="F897" s="960"/>
      <c r="G897" s="960"/>
      <c r="H897" s="960"/>
      <c r="J897" s="1021"/>
      <c r="K897" s="949"/>
      <c r="O897" s="962"/>
    </row>
    <row r="898" spans="2:15" s="934" customFormat="1" ht="15.75" customHeight="1">
      <c r="B898" s="1054"/>
      <c r="C898" s="949"/>
      <c r="F898" s="960"/>
      <c r="G898" s="960"/>
      <c r="H898" s="960"/>
      <c r="J898" s="1021"/>
      <c r="K898" s="949"/>
      <c r="O898" s="962"/>
    </row>
    <row r="899" spans="2:15" s="934" customFormat="1" ht="15.75" customHeight="1">
      <c r="B899" s="1054"/>
      <c r="C899" s="949"/>
      <c r="F899" s="960"/>
      <c r="G899" s="960"/>
      <c r="H899" s="960"/>
      <c r="J899" s="1021"/>
      <c r="K899" s="949"/>
      <c r="O899" s="962"/>
    </row>
    <row r="900" spans="2:15" s="934" customFormat="1" ht="15.75" customHeight="1">
      <c r="B900" s="1054"/>
      <c r="C900" s="949"/>
      <c r="F900" s="960"/>
      <c r="G900" s="960"/>
      <c r="H900" s="960"/>
      <c r="J900" s="1021"/>
      <c r="K900" s="949"/>
      <c r="O900" s="962"/>
    </row>
    <row r="901" spans="2:15" s="934" customFormat="1" ht="15.75" customHeight="1">
      <c r="B901" s="1054"/>
      <c r="C901" s="949"/>
      <c r="F901" s="960"/>
      <c r="G901" s="960"/>
      <c r="H901" s="960"/>
      <c r="J901" s="1021"/>
      <c r="K901" s="949"/>
      <c r="O901" s="962"/>
    </row>
    <row r="902" spans="2:15" s="934" customFormat="1" ht="15.75" customHeight="1">
      <c r="B902" s="1054"/>
      <c r="C902" s="949"/>
      <c r="F902" s="960"/>
      <c r="G902" s="960"/>
      <c r="H902" s="960"/>
      <c r="J902" s="1021"/>
      <c r="K902" s="949"/>
      <c r="O902" s="962"/>
    </row>
    <row r="903" spans="2:15" s="934" customFormat="1" ht="15.75" customHeight="1">
      <c r="B903" s="1054"/>
      <c r="C903" s="949"/>
      <c r="F903" s="960"/>
      <c r="G903" s="960"/>
      <c r="H903" s="960"/>
      <c r="J903" s="1021"/>
      <c r="K903" s="949"/>
      <c r="O903" s="962"/>
    </row>
    <row r="904" spans="2:15" s="934" customFormat="1" ht="15.75" customHeight="1">
      <c r="B904" s="1054"/>
      <c r="C904" s="949"/>
      <c r="F904" s="960"/>
      <c r="G904" s="960"/>
      <c r="H904" s="960"/>
      <c r="J904" s="1021"/>
      <c r="K904" s="949"/>
      <c r="O904" s="962"/>
    </row>
    <row r="905" spans="2:15" s="934" customFormat="1" ht="15.75" customHeight="1">
      <c r="B905" s="1054"/>
      <c r="C905" s="949"/>
      <c r="F905" s="960"/>
      <c r="G905" s="960"/>
      <c r="H905" s="960"/>
      <c r="J905" s="1021"/>
      <c r="K905" s="949"/>
      <c r="O905" s="962"/>
    </row>
    <row r="906" spans="2:15" s="934" customFormat="1" ht="15.75" customHeight="1">
      <c r="B906" s="1054"/>
      <c r="C906" s="949"/>
      <c r="F906" s="960"/>
      <c r="G906" s="960"/>
      <c r="H906" s="960"/>
      <c r="J906" s="1021"/>
      <c r="K906" s="949"/>
      <c r="O906" s="962"/>
    </row>
    <row r="907" spans="2:15" s="934" customFormat="1" ht="15.75" customHeight="1">
      <c r="B907" s="1054"/>
      <c r="C907" s="949"/>
      <c r="F907" s="960"/>
      <c r="G907" s="960"/>
      <c r="H907" s="960"/>
      <c r="J907" s="1021"/>
      <c r="K907" s="949"/>
      <c r="O907" s="962"/>
    </row>
    <row r="908" spans="2:15" s="934" customFormat="1" ht="15.75" customHeight="1">
      <c r="B908" s="1054"/>
      <c r="C908" s="949"/>
      <c r="F908" s="960"/>
      <c r="G908" s="960"/>
      <c r="H908" s="960"/>
      <c r="J908" s="1021"/>
      <c r="K908" s="949"/>
      <c r="O908" s="962"/>
    </row>
    <row r="909" spans="2:15" s="934" customFormat="1" ht="15.75" customHeight="1">
      <c r="B909" s="1054"/>
      <c r="C909" s="949"/>
      <c r="F909" s="960"/>
      <c r="G909" s="960"/>
      <c r="H909" s="960"/>
      <c r="J909" s="1021"/>
      <c r="K909" s="949"/>
      <c r="O909" s="962"/>
    </row>
    <row r="910" spans="2:15" s="934" customFormat="1" ht="15.75" customHeight="1">
      <c r="B910" s="1054"/>
      <c r="C910" s="949"/>
      <c r="F910" s="960"/>
      <c r="G910" s="960"/>
      <c r="H910" s="960"/>
      <c r="J910" s="1021"/>
      <c r="K910" s="949"/>
      <c r="O910" s="962"/>
    </row>
    <row r="911" spans="2:15" s="934" customFormat="1" ht="15.75" customHeight="1">
      <c r="B911" s="1054"/>
      <c r="C911" s="949"/>
      <c r="F911" s="960"/>
      <c r="G911" s="960"/>
      <c r="H911" s="960"/>
      <c r="J911" s="1021"/>
      <c r="K911" s="949"/>
      <c r="O911" s="962"/>
    </row>
    <row r="912" spans="2:15" s="934" customFormat="1" ht="15.75" customHeight="1">
      <c r="B912" s="1054"/>
      <c r="C912" s="949"/>
      <c r="F912" s="960"/>
      <c r="G912" s="960"/>
      <c r="H912" s="960"/>
      <c r="J912" s="1021"/>
      <c r="K912" s="949"/>
      <c r="O912" s="962"/>
    </row>
    <row r="913" spans="2:15" s="934" customFormat="1" ht="15.75" customHeight="1">
      <c r="B913" s="1054"/>
      <c r="C913" s="949"/>
      <c r="F913" s="960"/>
      <c r="G913" s="960"/>
      <c r="H913" s="960"/>
      <c r="J913" s="1021"/>
      <c r="K913" s="949"/>
      <c r="O913" s="962"/>
    </row>
    <row r="914" spans="2:15" s="934" customFormat="1" ht="15.75" customHeight="1">
      <c r="B914" s="1054"/>
      <c r="C914" s="949"/>
      <c r="F914" s="960"/>
      <c r="G914" s="960"/>
      <c r="H914" s="960"/>
      <c r="J914" s="1021"/>
      <c r="K914" s="949"/>
      <c r="O914" s="962"/>
    </row>
    <row r="915" spans="2:15" s="934" customFormat="1" ht="15.75" customHeight="1">
      <c r="B915" s="1054"/>
      <c r="C915" s="949"/>
      <c r="F915" s="960"/>
      <c r="G915" s="960"/>
      <c r="H915" s="960"/>
      <c r="J915" s="1021"/>
      <c r="K915" s="949"/>
      <c r="O915" s="962"/>
    </row>
    <row r="916" spans="2:15" s="934" customFormat="1" ht="15.75" customHeight="1">
      <c r="B916" s="1054"/>
      <c r="C916" s="949"/>
      <c r="F916" s="960"/>
      <c r="G916" s="960"/>
      <c r="H916" s="960"/>
      <c r="J916" s="1021"/>
      <c r="K916" s="949"/>
      <c r="O916" s="962"/>
    </row>
    <row r="917" spans="2:15" s="934" customFormat="1" ht="15.75" customHeight="1">
      <c r="B917" s="1054"/>
      <c r="C917" s="949"/>
      <c r="F917" s="960"/>
      <c r="G917" s="960"/>
      <c r="H917" s="960"/>
      <c r="J917" s="1021"/>
      <c r="K917" s="949"/>
      <c r="O917" s="962"/>
    </row>
    <row r="918" spans="2:15" s="934" customFormat="1" ht="15.75" customHeight="1">
      <c r="B918" s="1054"/>
      <c r="C918" s="949"/>
      <c r="F918" s="960"/>
      <c r="G918" s="960"/>
      <c r="H918" s="960"/>
      <c r="J918" s="1021"/>
      <c r="K918" s="949"/>
      <c r="O918" s="962"/>
    </row>
    <row r="919" spans="2:15" s="934" customFormat="1" ht="15.75" customHeight="1">
      <c r="B919" s="1054"/>
      <c r="C919" s="949"/>
      <c r="F919" s="960"/>
      <c r="G919" s="960"/>
      <c r="H919" s="960"/>
      <c r="J919" s="1021"/>
      <c r="K919" s="949"/>
      <c r="O919" s="962"/>
    </row>
    <row r="920" spans="2:15" s="934" customFormat="1" ht="15.75" customHeight="1">
      <c r="B920" s="1054"/>
      <c r="C920" s="949"/>
      <c r="F920" s="960"/>
      <c r="G920" s="960"/>
      <c r="H920" s="960"/>
      <c r="J920" s="1021"/>
      <c r="K920" s="949"/>
      <c r="O920" s="962"/>
    </row>
    <row r="921" spans="2:15" s="934" customFormat="1" ht="15.75" customHeight="1">
      <c r="B921" s="1054"/>
      <c r="C921" s="949"/>
      <c r="F921" s="960"/>
      <c r="G921" s="960"/>
      <c r="H921" s="960"/>
      <c r="J921" s="1021"/>
      <c r="K921" s="949"/>
      <c r="O921" s="962"/>
    </row>
    <row r="922" spans="2:15" s="934" customFormat="1" ht="15.75" customHeight="1">
      <c r="B922" s="1054"/>
      <c r="C922" s="949"/>
      <c r="F922" s="960"/>
      <c r="G922" s="960"/>
      <c r="H922" s="960"/>
      <c r="J922" s="1021"/>
      <c r="K922" s="949"/>
      <c r="O922" s="962"/>
    </row>
    <row r="923" spans="2:15" s="934" customFormat="1" ht="15.75" customHeight="1">
      <c r="B923" s="1054"/>
      <c r="C923" s="949"/>
      <c r="F923" s="960"/>
      <c r="G923" s="960"/>
      <c r="H923" s="960"/>
      <c r="J923" s="1021"/>
      <c r="K923" s="949"/>
      <c r="O923" s="962"/>
    </row>
    <row r="924" spans="2:15" s="934" customFormat="1" ht="15.75" customHeight="1">
      <c r="B924" s="1054"/>
      <c r="C924" s="949"/>
      <c r="F924" s="960"/>
      <c r="G924" s="960"/>
      <c r="H924" s="960"/>
      <c r="J924" s="1021"/>
      <c r="K924" s="949"/>
      <c r="O924" s="962"/>
    </row>
    <row r="925" spans="2:15" s="934" customFormat="1" ht="15.75" customHeight="1">
      <c r="B925" s="1054"/>
      <c r="C925" s="949"/>
      <c r="F925" s="960"/>
      <c r="G925" s="960"/>
      <c r="H925" s="960"/>
      <c r="J925" s="1021"/>
      <c r="K925" s="949"/>
      <c r="O925" s="962"/>
    </row>
    <row r="926" spans="2:15" s="934" customFormat="1" ht="15.75" customHeight="1">
      <c r="B926" s="1054"/>
      <c r="C926" s="949"/>
      <c r="F926" s="960"/>
      <c r="G926" s="960"/>
      <c r="H926" s="960"/>
      <c r="J926" s="1021"/>
      <c r="K926" s="949"/>
      <c r="O926" s="962"/>
    </row>
    <row r="927" spans="2:15" s="934" customFormat="1" ht="15.75" customHeight="1">
      <c r="B927" s="1054"/>
      <c r="C927" s="949"/>
      <c r="F927" s="960"/>
      <c r="G927" s="960"/>
      <c r="H927" s="960"/>
      <c r="J927" s="1021"/>
      <c r="K927" s="949"/>
      <c r="O927" s="962"/>
    </row>
    <row r="928" spans="2:15" s="934" customFormat="1" ht="15.75" customHeight="1">
      <c r="B928" s="1054"/>
      <c r="C928" s="949"/>
      <c r="F928" s="960"/>
      <c r="G928" s="960"/>
      <c r="H928" s="960"/>
      <c r="J928" s="1021"/>
      <c r="K928" s="949"/>
      <c r="O928" s="962"/>
    </row>
    <row r="929" spans="2:15" s="934" customFormat="1" ht="15.75" customHeight="1">
      <c r="B929" s="1054"/>
      <c r="C929" s="949"/>
      <c r="F929" s="960"/>
      <c r="G929" s="960"/>
      <c r="H929" s="960"/>
      <c r="J929" s="1021"/>
      <c r="K929" s="949"/>
      <c r="O929" s="962"/>
    </row>
    <row r="930" spans="2:15" s="934" customFormat="1" ht="15.75" customHeight="1">
      <c r="B930" s="1054"/>
      <c r="C930" s="949"/>
      <c r="F930" s="960"/>
      <c r="G930" s="960"/>
      <c r="H930" s="960"/>
      <c r="J930" s="1021"/>
      <c r="K930" s="949"/>
      <c r="O930" s="962"/>
    </row>
    <row r="931" spans="2:15" s="934" customFormat="1" ht="15.75" customHeight="1">
      <c r="B931" s="1054"/>
      <c r="C931" s="949"/>
      <c r="F931" s="960"/>
      <c r="G931" s="960"/>
      <c r="H931" s="960"/>
      <c r="J931" s="1021"/>
      <c r="K931" s="949"/>
      <c r="O931" s="962"/>
    </row>
    <row r="932" spans="2:15" s="934" customFormat="1" ht="15.75" customHeight="1">
      <c r="B932" s="1054"/>
      <c r="C932" s="949"/>
      <c r="F932" s="960"/>
      <c r="G932" s="960"/>
      <c r="H932" s="960"/>
      <c r="J932" s="1021"/>
      <c r="K932" s="949"/>
      <c r="O932" s="962"/>
    </row>
    <row r="933" spans="2:15" s="934" customFormat="1" ht="15.75" customHeight="1">
      <c r="B933" s="1054"/>
      <c r="C933" s="949"/>
      <c r="F933" s="960"/>
      <c r="G933" s="960"/>
      <c r="H933" s="960"/>
      <c r="J933" s="1021"/>
      <c r="K933" s="949"/>
      <c r="O933" s="962"/>
    </row>
    <row r="934" spans="2:15" s="934" customFormat="1" ht="15.75" customHeight="1">
      <c r="B934" s="1054"/>
      <c r="C934" s="949"/>
      <c r="F934" s="960"/>
      <c r="G934" s="960"/>
      <c r="H934" s="960"/>
      <c r="J934" s="1021"/>
      <c r="K934" s="949"/>
      <c r="O934" s="962"/>
    </row>
    <row r="935" spans="2:15" s="934" customFormat="1" ht="15.75" customHeight="1">
      <c r="B935" s="1054"/>
      <c r="C935" s="949"/>
      <c r="F935" s="960"/>
      <c r="G935" s="960"/>
      <c r="H935" s="960"/>
      <c r="J935" s="1021"/>
      <c r="K935" s="949"/>
      <c r="O935" s="962"/>
    </row>
    <row r="936" spans="2:15" s="934" customFormat="1" ht="15.75" customHeight="1">
      <c r="B936" s="1054"/>
      <c r="C936" s="949"/>
      <c r="F936" s="960"/>
      <c r="G936" s="960"/>
      <c r="H936" s="960"/>
      <c r="J936" s="1021"/>
      <c r="K936" s="949"/>
      <c r="O936" s="962"/>
    </row>
    <row r="937" spans="2:15" s="934" customFormat="1" ht="15.75" customHeight="1">
      <c r="B937" s="1054"/>
      <c r="C937" s="949"/>
      <c r="F937" s="960"/>
      <c r="G937" s="960"/>
      <c r="H937" s="960"/>
      <c r="J937" s="1021"/>
      <c r="K937" s="949"/>
      <c r="O937" s="962"/>
    </row>
    <row r="938" spans="2:15" s="934" customFormat="1" ht="15.75" customHeight="1">
      <c r="B938" s="1054"/>
      <c r="C938" s="949"/>
      <c r="F938" s="960"/>
      <c r="G938" s="960"/>
      <c r="H938" s="960"/>
      <c r="J938" s="1021"/>
      <c r="K938" s="949"/>
      <c r="O938" s="962"/>
    </row>
    <row r="939" spans="2:15" s="934" customFormat="1" ht="15.75" customHeight="1">
      <c r="B939" s="1054"/>
      <c r="C939" s="949"/>
      <c r="F939" s="960"/>
      <c r="G939" s="960"/>
      <c r="H939" s="960"/>
      <c r="J939" s="1021"/>
      <c r="K939" s="949"/>
      <c r="O939" s="962"/>
    </row>
    <row r="940" spans="2:15" s="934" customFormat="1" ht="15.75" customHeight="1">
      <c r="B940" s="1054"/>
      <c r="C940" s="949"/>
      <c r="F940" s="960"/>
      <c r="G940" s="960"/>
      <c r="H940" s="960"/>
      <c r="J940" s="1021"/>
      <c r="K940" s="949"/>
      <c r="O940" s="962"/>
    </row>
    <row r="941" spans="2:15" s="934" customFormat="1" ht="15.75" customHeight="1">
      <c r="B941" s="1054"/>
      <c r="C941" s="949"/>
      <c r="F941" s="960"/>
      <c r="G941" s="960"/>
      <c r="H941" s="960"/>
      <c r="J941" s="1021"/>
      <c r="K941" s="949"/>
      <c r="O941" s="962"/>
    </row>
    <row r="942" spans="2:15" s="934" customFormat="1" ht="15.75" customHeight="1">
      <c r="B942" s="1054"/>
      <c r="C942" s="949"/>
      <c r="F942" s="960"/>
      <c r="G942" s="960"/>
      <c r="H942" s="960"/>
      <c r="J942" s="1021"/>
      <c r="K942" s="949"/>
      <c r="O942" s="962"/>
    </row>
    <row r="943" spans="2:15" s="934" customFormat="1" ht="15.75" customHeight="1">
      <c r="B943" s="1054"/>
      <c r="C943" s="949"/>
      <c r="F943" s="960"/>
      <c r="G943" s="960"/>
      <c r="H943" s="960"/>
      <c r="J943" s="1021"/>
      <c r="K943" s="949"/>
      <c r="O943" s="962"/>
    </row>
    <row r="944" spans="2:15" s="934" customFormat="1" ht="15.75" customHeight="1">
      <c r="B944" s="1054"/>
      <c r="C944" s="949"/>
      <c r="F944" s="960"/>
      <c r="G944" s="960"/>
      <c r="H944" s="960"/>
      <c r="J944" s="1021"/>
      <c r="K944" s="949"/>
      <c r="O944" s="962"/>
    </row>
    <row r="945" spans="2:15" s="934" customFormat="1" ht="15.75" customHeight="1">
      <c r="B945" s="1054"/>
      <c r="C945" s="949"/>
      <c r="F945" s="960"/>
      <c r="G945" s="960"/>
      <c r="H945" s="960"/>
      <c r="J945" s="1021"/>
      <c r="K945" s="949"/>
      <c r="O945" s="962"/>
    </row>
    <row r="946" spans="2:15" s="934" customFormat="1" ht="15.75" customHeight="1">
      <c r="B946" s="1054"/>
      <c r="C946" s="949"/>
      <c r="F946" s="960"/>
      <c r="G946" s="960"/>
      <c r="H946" s="960"/>
      <c r="J946" s="1021"/>
      <c r="K946" s="949"/>
      <c r="O946" s="962"/>
    </row>
    <row r="947" spans="2:15" s="934" customFormat="1" ht="15.75" customHeight="1">
      <c r="B947" s="1054"/>
      <c r="C947" s="949"/>
      <c r="F947" s="960"/>
      <c r="G947" s="960"/>
      <c r="H947" s="960"/>
      <c r="J947" s="1021"/>
      <c r="K947" s="949"/>
      <c r="O947" s="962"/>
    </row>
    <row r="948" spans="2:15" s="934" customFormat="1" ht="15.75" customHeight="1">
      <c r="B948" s="1054"/>
      <c r="C948" s="949"/>
      <c r="F948" s="960"/>
      <c r="G948" s="960"/>
      <c r="H948" s="960"/>
      <c r="J948" s="1021"/>
      <c r="K948" s="949"/>
      <c r="O948" s="962"/>
    </row>
    <row r="949" spans="2:15" s="934" customFormat="1" ht="15.75" customHeight="1">
      <c r="B949" s="1054"/>
      <c r="C949" s="949"/>
      <c r="F949" s="960"/>
      <c r="G949" s="960"/>
      <c r="H949" s="960"/>
      <c r="J949" s="1021"/>
      <c r="K949" s="949"/>
      <c r="O949" s="962"/>
    </row>
    <row r="950" spans="2:15" s="934" customFormat="1" ht="15.75" customHeight="1">
      <c r="B950" s="1054"/>
      <c r="C950" s="949"/>
      <c r="F950" s="960"/>
      <c r="G950" s="960"/>
      <c r="H950" s="960"/>
      <c r="J950" s="1021"/>
      <c r="K950" s="949"/>
      <c r="O950" s="962"/>
    </row>
    <row r="951" spans="2:15" s="934" customFormat="1" ht="15.75" customHeight="1">
      <c r="B951" s="1054"/>
      <c r="C951" s="949"/>
      <c r="F951" s="960"/>
      <c r="G951" s="960"/>
      <c r="H951" s="960"/>
      <c r="J951" s="1021"/>
      <c r="K951" s="949"/>
      <c r="O951" s="962"/>
    </row>
    <row r="952" spans="2:15" s="934" customFormat="1" ht="15.75" customHeight="1">
      <c r="B952" s="1054"/>
      <c r="C952" s="949"/>
      <c r="F952" s="960"/>
      <c r="G952" s="960"/>
      <c r="H952" s="960"/>
      <c r="J952" s="1021"/>
      <c r="K952" s="949"/>
      <c r="O952" s="962"/>
    </row>
    <row r="953" spans="2:15" s="934" customFormat="1" ht="15.75" customHeight="1">
      <c r="B953" s="1054"/>
      <c r="C953" s="949"/>
      <c r="F953" s="960"/>
      <c r="G953" s="960"/>
      <c r="H953" s="960"/>
      <c r="J953" s="1021"/>
      <c r="K953" s="949"/>
      <c r="O953" s="962"/>
    </row>
    <row r="954" spans="2:15" s="934" customFormat="1" ht="15.75" customHeight="1">
      <c r="B954" s="1054"/>
      <c r="C954" s="949"/>
      <c r="F954" s="960"/>
      <c r="G954" s="960"/>
      <c r="H954" s="960"/>
      <c r="J954" s="1021"/>
      <c r="K954" s="949"/>
      <c r="O954" s="962"/>
    </row>
    <row r="955" spans="2:15" s="934" customFormat="1" ht="15.75" customHeight="1">
      <c r="B955" s="1054"/>
      <c r="C955" s="949"/>
      <c r="F955" s="960"/>
      <c r="G955" s="960"/>
      <c r="H955" s="960"/>
      <c r="J955" s="1021"/>
      <c r="K955" s="949"/>
      <c r="O955" s="962"/>
    </row>
    <row r="956" spans="2:15" s="934" customFormat="1" ht="15.75" customHeight="1">
      <c r="B956" s="1054"/>
      <c r="C956" s="949"/>
      <c r="F956" s="960"/>
      <c r="G956" s="960"/>
      <c r="H956" s="960"/>
      <c r="J956" s="1021"/>
      <c r="K956" s="949"/>
      <c r="O956" s="962"/>
    </row>
    <row r="957" spans="2:15" s="934" customFormat="1" ht="15.75" customHeight="1">
      <c r="B957" s="1054"/>
      <c r="C957" s="949"/>
      <c r="F957" s="960"/>
      <c r="G957" s="960"/>
      <c r="H957" s="960"/>
      <c r="J957" s="1021"/>
      <c r="K957" s="949"/>
      <c r="O957" s="962"/>
    </row>
    <row r="958" spans="2:15" s="934" customFormat="1" ht="15.75" customHeight="1">
      <c r="B958" s="1054"/>
      <c r="C958" s="949"/>
      <c r="F958" s="960"/>
      <c r="G958" s="960"/>
      <c r="H958" s="960"/>
      <c r="J958" s="1021"/>
      <c r="K958" s="949"/>
      <c r="O958" s="962"/>
    </row>
    <row r="959" spans="2:15" s="934" customFormat="1" ht="15.75" customHeight="1">
      <c r="B959" s="1054"/>
      <c r="C959" s="949"/>
      <c r="F959" s="960"/>
      <c r="G959" s="960"/>
      <c r="H959" s="960"/>
      <c r="J959" s="1021"/>
      <c r="K959" s="949"/>
      <c r="O959" s="962"/>
    </row>
    <row r="960" spans="2:15" s="934" customFormat="1" ht="15.75" customHeight="1">
      <c r="B960" s="1054"/>
      <c r="C960" s="949"/>
      <c r="F960" s="960"/>
      <c r="G960" s="960"/>
      <c r="H960" s="960"/>
      <c r="J960" s="1021"/>
      <c r="K960" s="949"/>
      <c r="O960" s="962"/>
    </row>
    <row r="961" spans="2:15" s="934" customFormat="1" ht="15.75" customHeight="1">
      <c r="B961" s="1054"/>
      <c r="C961" s="949"/>
      <c r="F961" s="960"/>
      <c r="G961" s="960"/>
      <c r="H961" s="960"/>
      <c r="J961" s="1021"/>
      <c r="K961" s="949"/>
      <c r="O961" s="962"/>
    </row>
    <row r="962" spans="2:15" s="934" customFormat="1" ht="15.75" customHeight="1">
      <c r="B962" s="1054"/>
      <c r="C962" s="949"/>
      <c r="F962" s="960"/>
      <c r="G962" s="960"/>
      <c r="H962" s="960"/>
      <c r="J962" s="1021"/>
      <c r="K962" s="949"/>
      <c r="O962" s="962"/>
    </row>
    <row r="963" spans="2:15" s="934" customFormat="1" ht="15.75" customHeight="1">
      <c r="B963" s="1054"/>
      <c r="C963" s="949"/>
      <c r="F963" s="960"/>
      <c r="G963" s="960"/>
      <c r="H963" s="960"/>
      <c r="J963" s="1021"/>
      <c r="K963" s="949"/>
      <c r="O963" s="962"/>
    </row>
    <row r="964" spans="2:15" s="934" customFormat="1" ht="15.75" customHeight="1">
      <c r="B964" s="1054"/>
      <c r="C964" s="949"/>
      <c r="F964" s="960"/>
      <c r="G964" s="960"/>
      <c r="H964" s="960"/>
      <c r="J964" s="1021"/>
      <c r="K964" s="949"/>
      <c r="O964" s="962"/>
    </row>
    <row r="965" spans="2:15" s="934" customFormat="1" ht="15.75" customHeight="1">
      <c r="B965" s="1054"/>
      <c r="C965" s="949"/>
      <c r="F965" s="960"/>
      <c r="G965" s="960"/>
      <c r="H965" s="960"/>
      <c r="J965" s="1021"/>
      <c r="K965" s="949"/>
      <c r="O965" s="962"/>
    </row>
    <row r="966" spans="2:15" s="934" customFormat="1" ht="15.75" customHeight="1">
      <c r="B966" s="1054"/>
      <c r="C966" s="949"/>
      <c r="F966" s="960"/>
      <c r="G966" s="960"/>
      <c r="H966" s="960"/>
      <c r="J966" s="1021"/>
      <c r="K966" s="949"/>
      <c r="O966" s="962"/>
    </row>
    <row r="967" spans="2:15" s="934" customFormat="1" ht="15.75" customHeight="1">
      <c r="B967" s="1054"/>
      <c r="C967" s="949"/>
      <c r="F967" s="960"/>
      <c r="G967" s="960"/>
      <c r="H967" s="960"/>
      <c r="J967" s="1021"/>
      <c r="K967" s="949"/>
      <c r="O967" s="962"/>
    </row>
    <row r="968" spans="2:15" s="934" customFormat="1" ht="15.75" customHeight="1">
      <c r="B968" s="1054"/>
      <c r="C968" s="949"/>
      <c r="F968" s="960"/>
      <c r="G968" s="960"/>
      <c r="H968" s="960"/>
      <c r="J968" s="1021"/>
      <c r="K968" s="949"/>
      <c r="O968" s="962"/>
    </row>
    <row r="969" spans="2:15" s="934" customFormat="1" ht="15.75" customHeight="1">
      <c r="B969" s="1054"/>
      <c r="C969" s="949"/>
      <c r="F969" s="960"/>
      <c r="G969" s="960"/>
      <c r="H969" s="960"/>
      <c r="J969" s="1021"/>
      <c r="K969" s="949"/>
      <c r="O969" s="962"/>
    </row>
    <row r="970" spans="2:15" s="934" customFormat="1" ht="15.75" customHeight="1">
      <c r="B970" s="1054"/>
      <c r="C970" s="949"/>
      <c r="F970" s="960"/>
      <c r="G970" s="960"/>
      <c r="H970" s="960"/>
      <c r="J970" s="1021"/>
      <c r="K970" s="949"/>
      <c r="O970" s="962"/>
    </row>
    <row r="971" spans="2:15" s="934" customFormat="1" ht="15.75" customHeight="1">
      <c r="B971" s="1054"/>
      <c r="C971" s="949"/>
      <c r="F971" s="960"/>
      <c r="G971" s="960"/>
      <c r="H971" s="960"/>
      <c r="J971" s="1021"/>
      <c r="K971" s="949"/>
      <c r="O971" s="962"/>
    </row>
    <row r="972" spans="2:15" s="934" customFormat="1" ht="15.75" customHeight="1">
      <c r="B972" s="1054"/>
      <c r="C972" s="949"/>
      <c r="F972" s="960"/>
      <c r="G972" s="960"/>
      <c r="H972" s="960"/>
      <c r="J972" s="1021"/>
      <c r="K972" s="949"/>
      <c r="O972" s="962"/>
    </row>
    <row r="973" spans="2:15" s="934" customFormat="1" ht="15.75" customHeight="1">
      <c r="B973" s="1054"/>
      <c r="C973" s="949"/>
      <c r="F973" s="960"/>
      <c r="G973" s="960"/>
      <c r="H973" s="960"/>
      <c r="J973" s="1021"/>
      <c r="K973" s="949"/>
      <c r="O973" s="962"/>
    </row>
    <row r="974" spans="2:15" s="934" customFormat="1" ht="15.75" customHeight="1">
      <c r="B974" s="1054"/>
      <c r="C974" s="949"/>
      <c r="F974" s="960"/>
      <c r="G974" s="960"/>
      <c r="H974" s="960"/>
      <c r="J974" s="1021"/>
      <c r="K974" s="949"/>
      <c r="O974" s="962"/>
    </row>
    <row r="975" spans="2:15" s="934" customFormat="1" ht="15.75" customHeight="1">
      <c r="B975" s="1054"/>
      <c r="C975" s="949"/>
      <c r="F975" s="960"/>
      <c r="G975" s="960"/>
      <c r="H975" s="960"/>
      <c r="J975" s="1021"/>
      <c r="K975" s="949"/>
      <c r="O975" s="962"/>
    </row>
    <row r="976" spans="2:15" s="934" customFormat="1" ht="15.75" customHeight="1">
      <c r="B976" s="1054"/>
      <c r="C976" s="949"/>
      <c r="F976" s="960"/>
      <c r="G976" s="960"/>
      <c r="H976" s="960"/>
      <c r="J976" s="1021"/>
      <c r="K976" s="949"/>
      <c r="O976" s="962"/>
    </row>
    <row r="977" spans="2:15" s="934" customFormat="1" ht="15.75" customHeight="1">
      <c r="B977" s="1054"/>
      <c r="C977" s="949"/>
      <c r="F977" s="960"/>
      <c r="G977" s="960"/>
      <c r="H977" s="960"/>
      <c r="J977" s="1021"/>
      <c r="K977" s="949"/>
      <c r="O977" s="962"/>
    </row>
    <row r="978" spans="2:15" s="934" customFormat="1" ht="15.75" customHeight="1">
      <c r="B978" s="1054"/>
      <c r="C978" s="949"/>
      <c r="F978" s="960"/>
      <c r="G978" s="960"/>
      <c r="H978" s="960"/>
      <c r="J978" s="1021"/>
      <c r="K978" s="949"/>
      <c r="O978" s="962"/>
    </row>
    <row r="979" spans="2:15" s="934" customFormat="1" ht="15.75" customHeight="1">
      <c r="B979" s="1054"/>
      <c r="C979" s="949"/>
      <c r="F979" s="960"/>
      <c r="G979" s="960"/>
      <c r="H979" s="960"/>
      <c r="J979" s="1021"/>
      <c r="K979" s="949"/>
      <c r="O979" s="962"/>
    </row>
    <row r="980" spans="2:15" s="934" customFormat="1" ht="15.75" customHeight="1">
      <c r="B980" s="1054"/>
      <c r="C980" s="949"/>
      <c r="F980" s="960"/>
      <c r="G980" s="960"/>
      <c r="H980" s="960"/>
      <c r="J980" s="1021"/>
      <c r="K980" s="949"/>
      <c r="O980" s="962"/>
    </row>
    <row r="981" spans="2:15" s="934" customFormat="1" ht="15.75" customHeight="1">
      <c r="B981" s="1054"/>
      <c r="C981" s="949"/>
      <c r="F981" s="960"/>
      <c r="G981" s="960"/>
      <c r="H981" s="960"/>
      <c r="J981" s="1021"/>
      <c r="K981" s="949"/>
      <c r="O981" s="962"/>
    </row>
    <row r="982" spans="2:15" s="934" customFormat="1" ht="15.75" customHeight="1">
      <c r="B982" s="1054"/>
      <c r="C982" s="949"/>
      <c r="F982" s="960"/>
      <c r="G982" s="960"/>
      <c r="H982" s="960"/>
      <c r="J982" s="1021"/>
      <c r="K982" s="949"/>
      <c r="O982" s="962"/>
    </row>
    <row r="983" spans="2:15" s="934" customFormat="1" ht="15.75" customHeight="1">
      <c r="B983" s="1054"/>
      <c r="C983" s="949"/>
      <c r="F983" s="960"/>
      <c r="G983" s="960"/>
      <c r="H983" s="960"/>
      <c r="J983" s="1021"/>
      <c r="K983" s="949"/>
      <c r="O983" s="962"/>
    </row>
    <row r="984" spans="2:15" s="934" customFormat="1" ht="15.75" customHeight="1">
      <c r="B984" s="1054"/>
      <c r="C984" s="949"/>
      <c r="F984" s="960"/>
      <c r="G984" s="960"/>
      <c r="H984" s="960"/>
      <c r="J984" s="1021"/>
      <c r="K984" s="949"/>
      <c r="O984" s="962"/>
    </row>
    <row r="985" spans="2:15" s="934" customFormat="1" ht="15.75" customHeight="1">
      <c r="B985" s="1054"/>
      <c r="C985" s="949"/>
      <c r="F985" s="960"/>
      <c r="G985" s="960"/>
      <c r="H985" s="960"/>
      <c r="J985" s="1021"/>
      <c r="K985" s="949"/>
      <c r="O985" s="962"/>
    </row>
    <row r="986" spans="2:15" s="934" customFormat="1" ht="15.75" customHeight="1">
      <c r="B986" s="1054"/>
      <c r="C986" s="949"/>
      <c r="F986" s="960"/>
      <c r="G986" s="960"/>
      <c r="H986" s="960"/>
      <c r="J986" s="1021"/>
      <c r="K986" s="949"/>
      <c r="O986" s="962"/>
    </row>
    <row r="987" spans="2:15" s="934" customFormat="1" ht="15.75" customHeight="1">
      <c r="B987" s="1054"/>
      <c r="C987" s="949"/>
      <c r="F987" s="960"/>
      <c r="G987" s="960"/>
      <c r="H987" s="960"/>
      <c r="J987" s="1021"/>
      <c r="K987" s="949"/>
      <c r="O987" s="962"/>
    </row>
    <row r="988" spans="2:15" s="934" customFormat="1" ht="15.75" customHeight="1">
      <c r="B988" s="1054"/>
      <c r="C988" s="949"/>
      <c r="F988" s="960"/>
      <c r="G988" s="960"/>
      <c r="H988" s="960"/>
      <c r="J988" s="1021"/>
      <c r="K988" s="949"/>
      <c r="O988" s="962"/>
    </row>
    <row r="989" spans="2:15" s="934" customFormat="1" ht="15.75" customHeight="1">
      <c r="B989" s="1054"/>
      <c r="C989" s="949"/>
      <c r="F989" s="960"/>
      <c r="G989" s="960"/>
      <c r="H989" s="960"/>
      <c r="J989" s="1021"/>
      <c r="K989" s="949"/>
      <c r="O989" s="962"/>
    </row>
    <row r="990" spans="2:15" s="934" customFormat="1" ht="15.75" customHeight="1">
      <c r="B990" s="1054"/>
      <c r="C990" s="949"/>
      <c r="F990" s="960"/>
      <c r="G990" s="960"/>
      <c r="H990" s="960"/>
      <c r="J990" s="1021"/>
      <c r="K990" s="949"/>
      <c r="O990" s="962"/>
    </row>
    <row r="991" spans="2:15" s="934" customFormat="1" ht="15.75" customHeight="1">
      <c r="B991" s="1054"/>
      <c r="C991" s="949"/>
      <c r="F991" s="960"/>
      <c r="G991" s="960"/>
      <c r="H991" s="960"/>
      <c r="J991" s="1021"/>
      <c r="K991" s="949"/>
      <c r="O991" s="962"/>
    </row>
    <row r="992" spans="2:15" s="934" customFormat="1" ht="15.75" customHeight="1">
      <c r="B992" s="1054"/>
      <c r="C992" s="949"/>
      <c r="F992" s="960"/>
      <c r="G992" s="960"/>
      <c r="H992" s="960"/>
      <c r="J992" s="1021"/>
      <c r="K992" s="949"/>
      <c r="O992" s="962"/>
    </row>
    <row r="993" spans="2:15" s="934" customFormat="1" ht="15.75" customHeight="1">
      <c r="B993" s="1054"/>
      <c r="C993" s="949"/>
      <c r="F993" s="960"/>
      <c r="G993" s="960"/>
      <c r="H993" s="960"/>
      <c r="J993" s="1021"/>
      <c r="K993" s="949"/>
      <c r="O993" s="962"/>
    </row>
    <row r="994" spans="2:15" s="934" customFormat="1" ht="15.75" customHeight="1">
      <c r="B994" s="1054"/>
      <c r="C994" s="949"/>
      <c r="F994" s="960"/>
      <c r="G994" s="960"/>
      <c r="H994" s="960"/>
      <c r="J994" s="1021"/>
      <c r="K994" s="949"/>
      <c r="O994" s="962"/>
    </row>
    <row r="995" spans="2:15" s="934" customFormat="1" ht="15.75" customHeight="1">
      <c r="B995" s="1054"/>
      <c r="C995" s="949"/>
      <c r="F995" s="960"/>
      <c r="G995" s="960"/>
      <c r="H995" s="960"/>
      <c r="J995" s="1021"/>
      <c r="K995" s="949"/>
      <c r="O995" s="962"/>
    </row>
    <row r="996" spans="2:15" s="934" customFormat="1" ht="15.75" customHeight="1">
      <c r="B996" s="1054"/>
      <c r="C996" s="949"/>
      <c r="F996" s="960"/>
      <c r="G996" s="960"/>
      <c r="H996" s="960"/>
      <c r="J996" s="1021"/>
      <c r="K996" s="949"/>
      <c r="O996" s="962"/>
    </row>
    <row r="997" spans="2:15" s="934" customFormat="1" ht="15.75" customHeight="1">
      <c r="B997" s="1054"/>
      <c r="C997" s="949"/>
      <c r="F997" s="960"/>
      <c r="G997" s="960"/>
      <c r="H997" s="960"/>
      <c r="J997" s="1021"/>
      <c r="K997" s="949"/>
      <c r="O997" s="962"/>
    </row>
    <row r="998" spans="2:15" s="934" customFormat="1" ht="15.75" customHeight="1">
      <c r="B998" s="1054"/>
      <c r="C998" s="949"/>
      <c r="F998" s="960"/>
      <c r="G998" s="960"/>
      <c r="H998" s="960"/>
      <c r="J998" s="1021"/>
      <c r="K998" s="949"/>
      <c r="O998" s="962"/>
    </row>
    <row r="999" spans="2:15" s="934" customFormat="1" ht="15.75" customHeight="1">
      <c r="B999" s="1054"/>
      <c r="C999" s="949"/>
      <c r="F999" s="960"/>
      <c r="G999" s="960"/>
      <c r="H999" s="960"/>
      <c r="J999" s="1021"/>
      <c r="K999" s="949"/>
      <c r="O999" s="962"/>
    </row>
    <row r="1000" spans="2:15" s="934" customFormat="1" ht="15.75" customHeight="1">
      <c r="B1000" s="1054"/>
      <c r="C1000" s="949"/>
      <c r="F1000" s="960"/>
      <c r="G1000" s="960"/>
      <c r="H1000" s="960"/>
      <c r="J1000" s="1021"/>
      <c r="K1000" s="949"/>
      <c r="O1000" s="962"/>
    </row>
    <row r="1001" spans="2:15" s="934" customFormat="1" ht="15.75" customHeight="1">
      <c r="B1001" s="1054"/>
      <c r="C1001" s="949"/>
      <c r="F1001" s="960"/>
      <c r="G1001" s="960"/>
      <c r="H1001" s="960"/>
      <c r="J1001" s="1021"/>
      <c r="K1001" s="949"/>
      <c r="O1001" s="962"/>
    </row>
    <row r="1002" spans="2:15" s="934" customFormat="1" ht="15.75" customHeight="1">
      <c r="B1002" s="1054"/>
      <c r="C1002" s="949"/>
      <c r="F1002" s="960"/>
      <c r="G1002" s="960"/>
      <c r="H1002" s="960"/>
      <c r="J1002" s="1021"/>
      <c r="K1002" s="949"/>
      <c r="O1002" s="962"/>
    </row>
    <row r="1003" spans="2:15" s="934" customFormat="1" ht="15.75" customHeight="1">
      <c r="B1003" s="1054"/>
      <c r="C1003" s="949"/>
      <c r="F1003" s="960"/>
      <c r="G1003" s="960"/>
      <c r="H1003" s="960"/>
      <c r="J1003" s="1021"/>
      <c r="K1003" s="949"/>
      <c r="O1003" s="962"/>
    </row>
    <row r="1004" spans="2:15" s="934" customFormat="1" ht="15.75" customHeight="1">
      <c r="B1004" s="1054"/>
      <c r="C1004" s="949"/>
      <c r="F1004" s="960"/>
      <c r="G1004" s="960"/>
      <c r="H1004" s="960"/>
      <c r="J1004" s="1021"/>
      <c r="K1004" s="949"/>
      <c r="O1004" s="962"/>
    </row>
    <row r="1005" spans="2:15" s="934" customFormat="1" ht="15.75" customHeight="1">
      <c r="B1005" s="1054"/>
      <c r="C1005" s="949"/>
      <c r="F1005" s="960"/>
      <c r="G1005" s="960"/>
      <c r="H1005" s="960"/>
      <c r="J1005" s="1021"/>
      <c r="K1005" s="949"/>
      <c r="O1005" s="962"/>
    </row>
    <row r="1006" spans="2:15" s="934" customFormat="1" ht="15.75" customHeight="1">
      <c r="B1006" s="1054"/>
      <c r="C1006" s="949"/>
      <c r="F1006" s="960"/>
      <c r="G1006" s="960"/>
      <c r="H1006" s="960"/>
      <c r="J1006" s="1021"/>
      <c r="K1006" s="949"/>
      <c r="O1006" s="962"/>
    </row>
    <row r="1007" spans="2:15" s="934" customFormat="1" ht="15.75" customHeight="1">
      <c r="B1007" s="1054"/>
      <c r="C1007" s="949"/>
      <c r="F1007" s="960"/>
      <c r="G1007" s="960"/>
      <c r="H1007" s="960"/>
      <c r="J1007" s="1021"/>
      <c r="K1007" s="949"/>
      <c r="O1007" s="962"/>
    </row>
    <row r="1008" spans="2:15" s="934" customFormat="1" ht="15.75" customHeight="1">
      <c r="B1008" s="1054"/>
      <c r="C1008" s="949"/>
      <c r="F1008" s="960"/>
      <c r="G1008" s="960"/>
      <c r="H1008" s="960"/>
      <c r="J1008" s="1021"/>
      <c r="K1008" s="949"/>
      <c r="O1008" s="962"/>
    </row>
    <row r="1009" spans="2:15" s="934" customFormat="1" ht="15.75" customHeight="1">
      <c r="B1009" s="1054"/>
      <c r="C1009" s="949"/>
      <c r="F1009" s="960"/>
      <c r="G1009" s="960"/>
      <c r="H1009" s="960"/>
      <c r="J1009" s="1021"/>
      <c r="K1009" s="949"/>
      <c r="O1009" s="962"/>
    </row>
    <row r="1010" spans="2:15" s="934" customFormat="1" ht="15.75" customHeight="1">
      <c r="B1010" s="1054"/>
      <c r="C1010" s="949"/>
      <c r="F1010" s="960"/>
      <c r="G1010" s="960"/>
      <c r="H1010" s="960"/>
      <c r="J1010" s="1021"/>
      <c r="K1010" s="949"/>
      <c r="O1010" s="962"/>
    </row>
    <row r="1011" spans="2:15" s="934" customFormat="1" ht="15.75" customHeight="1">
      <c r="B1011" s="1054"/>
      <c r="C1011" s="949"/>
      <c r="F1011" s="960"/>
      <c r="G1011" s="960"/>
      <c r="H1011" s="960"/>
      <c r="J1011" s="1021"/>
      <c r="K1011" s="949"/>
      <c r="O1011" s="962"/>
    </row>
    <row r="1012" spans="2:15" s="934" customFormat="1" ht="15.75" customHeight="1">
      <c r="B1012" s="1054"/>
      <c r="C1012" s="949"/>
      <c r="F1012" s="960"/>
      <c r="G1012" s="960"/>
      <c r="H1012" s="960"/>
      <c r="J1012" s="1021"/>
      <c r="K1012" s="949"/>
      <c r="O1012" s="962"/>
    </row>
    <row r="1013" spans="2:15" s="934" customFormat="1" ht="15.75" customHeight="1">
      <c r="B1013" s="1054"/>
      <c r="C1013" s="949"/>
      <c r="F1013" s="960"/>
      <c r="G1013" s="960"/>
      <c r="H1013" s="960"/>
      <c r="J1013" s="1021"/>
      <c r="K1013" s="949"/>
      <c r="O1013" s="962"/>
    </row>
    <row r="1014" spans="2:15" s="934" customFormat="1" ht="15.75" customHeight="1">
      <c r="B1014" s="1054"/>
      <c r="C1014" s="949"/>
      <c r="F1014" s="960"/>
      <c r="G1014" s="960"/>
      <c r="H1014" s="960"/>
      <c r="J1014" s="1021"/>
      <c r="K1014" s="949"/>
      <c r="O1014" s="962"/>
    </row>
    <row r="1015" spans="2:15" s="934" customFormat="1" ht="15.75" customHeight="1">
      <c r="B1015" s="1054"/>
      <c r="C1015" s="949"/>
      <c r="F1015" s="960"/>
      <c r="G1015" s="960"/>
      <c r="H1015" s="960"/>
      <c r="J1015" s="1021"/>
      <c r="K1015" s="949"/>
      <c r="O1015" s="962"/>
    </row>
    <row r="1016" spans="2:15" s="934" customFormat="1" ht="15.75" customHeight="1">
      <c r="B1016" s="1054"/>
      <c r="C1016" s="949"/>
      <c r="F1016" s="960"/>
      <c r="G1016" s="960"/>
      <c r="H1016" s="960"/>
      <c r="J1016" s="1021"/>
      <c r="K1016" s="949"/>
      <c r="O1016" s="962"/>
    </row>
    <row r="1017" spans="2:15" s="934" customFormat="1" ht="15.75" customHeight="1">
      <c r="B1017" s="1054"/>
      <c r="C1017" s="949"/>
      <c r="F1017" s="960"/>
      <c r="G1017" s="960"/>
      <c r="H1017" s="960"/>
      <c r="J1017" s="1021"/>
      <c r="K1017" s="949"/>
      <c r="O1017" s="962"/>
    </row>
    <row r="1018" spans="2:15" s="934" customFormat="1" ht="15.75" customHeight="1">
      <c r="B1018" s="1054"/>
      <c r="C1018" s="949"/>
      <c r="F1018" s="960"/>
      <c r="G1018" s="960"/>
      <c r="H1018" s="960"/>
      <c r="J1018" s="1021"/>
      <c r="K1018" s="949"/>
      <c r="O1018" s="962"/>
    </row>
    <row r="1019" spans="2:15" s="934" customFormat="1" ht="15.75" customHeight="1">
      <c r="B1019" s="1054"/>
      <c r="C1019" s="949"/>
      <c r="F1019" s="960"/>
      <c r="G1019" s="960"/>
      <c r="H1019" s="960"/>
      <c r="J1019" s="1021"/>
      <c r="K1019" s="949"/>
      <c r="O1019" s="962"/>
    </row>
    <row r="1020" spans="2:15" s="934" customFormat="1" ht="15.75" customHeight="1">
      <c r="B1020" s="1054"/>
      <c r="C1020" s="949"/>
      <c r="F1020" s="960"/>
      <c r="G1020" s="960"/>
      <c r="H1020" s="960"/>
      <c r="J1020" s="1021"/>
      <c r="K1020" s="949"/>
      <c r="O1020" s="962"/>
    </row>
    <row r="1021" spans="2:15" s="934" customFormat="1" ht="15.75" customHeight="1">
      <c r="B1021" s="1054"/>
      <c r="C1021" s="949"/>
      <c r="F1021" s="960"/>
      <c r="G1021" s="960"/>
      <c r="H1021" s="960"/>
      <c r="J1021" s="1021"/>
      <c r="K1021" s="949"/>
      <c r="O1021" s="962"/>
    </row>
    <row r="1022" spans="2:15" s="934" customFormat="1" ht="15.75" customHeight="1">
      <c r="B1022" s="1054"/>
      <c r="C1022" s="949"/>
      <c r="F1022" s="960"/>
      <c r="G1022" s="960"/>
      <c r="H1022" s="960"/>
      <c r="J1022" s="1021"/>
      <c r="K1022" s="949"/>
      <c r="O1022" s="962"/>
    </row>
    <row r="1023" spans="2:15" s="934" customFormat="1" ht="15.75" customHeight="1">
      <c r="B1023" s="1054"/>
      <c r="C1023" s="949"/>
      <c r="F1023" s="960"/>
      <c r="G1023" s="960"/>
      <c r="H1023" s="960"/>
      <c r="J1023" s="1021"/>
      <c r="K1023" s="949"/>
      <c r="O1023" s="962"/>
    </row>
    <row r="1024" spans="2:15" s="934" customFormat="1" ht="15.75" customHeight="1">
      <c r="B1024" s="1054"/>
      <c r="C1024" s="949"/>
      <c r="F1024" s="960"/>
      <c r="G1024" s="960"/>
      <c r="H1024" s="960"/>
      <c r="J1024" s="1021"/>
      <c r="K1024" s="949"/>
      <c r="O1024" s="962"/>
    </row>
    <row r="1025" spans="2:15" s="934" customFormat="1" ht="15.75" customHeight="1">
      <c r="B1025" s="1054"/>
      <c r="C1025" s="949"/>
      <c r="F1025" s="960"/>
      <c r="G1025" s="960"/>
      <c r="H1025" s="960"/>
      <c r="J1025" s="1021"/>
      <c r="K1025" s="949"/>
      <c r="O1025" s="962"/>
    </row>
    <row r="1026" spans="2:15" s="934" customFormat="1" ht="15.75" customHeight="1">
      <c r="B1026" s="1054"/>
      <c r="C1026" s="949"/>
      <c r="F1026" s="960"/>
      <c r="G1026" s="960"/>
      <c r="H1026" s="960"/>
      <c r="J1026" s="1021"/>
      <c r="K1026" s="949"/>
      <c r="O1026" s="962"/>
    </row>
    <row r="1027" spans="2:15" s="934" customFormat="1" ht="15.75" customHeight="1">
      <c r="B1027" s="1054"/>
      <c r="C1027" s="949"/>
      <c r="F1027" s="960"/>
      <c r="G1027" s="960"/>
      <c r="H1027" s="960"/>
      <c r="J1027" s="1021"/>
      <c r="K1027" s="949"/>
      <c r="O1027" s="962"/>
    </row>
    <row r="1028" spans="2:15" s="934" customFormat="1" ht="15.75" customHeight="1">
      <c r="B1028" s="1054"/>
      <c r="C1028" s="949"/>
      <c r="F1028" s="960"/>
      <c r="G1028" s="960"/>
      <c r="H1028" s="960"/>
      <c r="J1028" s="1021"/>
      <c r="K1028" s="949"/>
      <c r="O1028" s="962"/>
    </row>
    <row r="1029" spans="2:15" s="934" customFormat="1" ht="15.75" customHeight="1">
      <c r="B1029" s="1054"/>
      <c r="C1029" s="949"/>
      <c r="F1029" s="960"/>
      <c r="G1029" s="960"/>
      <c r="H1029" s="960"/>
      <c r="J1029" s="1021"/>
      <c r="K1029" s="949"/>
      <c r="O1029" s="962"/>
    </row>
    <row r="1030" spans="2:15" s="934" customFormat="1" ht="15.75" customHeight="1">
      <c r="B1030" s="1054"/>
      <c r="C1030" s="949"/>
      <c r="F1030" s="960"/>
      <c r="G1030" s="960"/>
      <c r="H1030" s="960"/>
      <c r="J1030" s="1021"/>
      <c r="K1030" s="949"/>
      <c r="O1030" s="962"/>
    </row>
    <row r="1031" spans="2:15" s="934" customFormat="1" ht="15.75" customHeight="1">
      <c r="B1031" s="1054"/>
      <c r="C1031" s="949"/>
      <c r="F1031" s="960"/>
      <c r="G1031" s="960"/>
      <c r="H1031" s="960"/>
      <c r="J1031" s="1021"/>
      <c r="K1031" s="949"/>
      <c r="O1031" s="962"/>
    </row>
    <row r="1032" spans="2:15" s="934" customFormat="1" ht="15.75" customHeight="1">
      <c r="B1032" s="1054"/>
      <c r="C1032" s="949"/>
      <c r="F1032" s="960"/>
      <c r="G1032" s="960"/>
      <c r="H1032" s="960"/>
      <c r="J1032" s="1021"/>
      <c r="K1032" s="949"/>
      <c r="O1032" s="962"/>
    </row>
    <row r="1033" spans="2:15" s="934" customFormat="1" ht="15.75" customHeight="1">
      <c r="B1033" s="1054"/>
      <c r="C1033" s="949"/>
      <c r="F1033" s="960"/>
      <c r="G1033" s="960"/>
      <c r="H1033" s="960"/>
      <c r="J1033" s="1021"/>
      <c r="K1033" s="949"/>
      <c r="O1033" s="962"/>
    </row>
    <row r="1034" spans="2:15" s="934" customFormat="1" ht="15.75" customHeight="1">
      <c r="B1034" s="1054"/>
      <c r="C1034" s="949"/>
      <c r="F1034" s="960"/>
      <c r="G1034" s="960"/>
      <c r="H1034" s="960"/>
      <c r="J1034" s="1021"/>
      <c r="K1034" s="949"/>
      <c r="O1034" s="962"/>
    </row>
    <row r="1035" spans="2:15" s="934" customFormat="1" ht="15.75" customHeight="1">
      <c r="B1035" s="1054"/>
      <c r="C1035" s="949"/>
      <c r="F1035" s="960"/>
      <c r="G1035" s="960"/>
      <c r="H1035" s="960"/>
      <c r="J1035" s="1021"/>
      <c r="K1035" s="949"/>
      <c r="O1035" s="962"/>
    </row>
    <row r="1036" spans="2:15" s="934" customFormat="1" ht="15.75" customHeight="1">
      <c r="B1036" s="1054"/>
      <c r="C1036" s="949"/>
      <c r="F1036" s="960"/>
      <c r="G1036" s="960"/>
      <c r="H1036" s="960"/>
      <c r="J1036" s="1021"/>
      <c r="K1036" s="949"/>
      <c r="O1036" s="962"/>
    </row>
    <row r="1037" spans="2:15" s="934" customFormat="1" ht="15.75" customHeight="1">
      <c r="B1037" s="1054"/>
      <c r="C1037" s="949"/>
      <c r="F1037" s="960"/>
      <c r="G1037" s="960"/>
      <c r="H1037" s="960"/>
      <c r="J1037" s="1021"/>
      <c r="K1037" s="949"/>
      <c r="O1037" s="962"/>
    </row>
    <row r="1038" spans="2:15" s="934" customFormat="1" ht="15.75" customHeight="1">
      <c r="B1038" s="1054"/>
      <c r="C1038" s="949"/>
      <c r="F1038" s="960"/>
      <c r="G1038" s="960"/>
      <c r="H1038" s="960"/>
      <c r="J1038" s="1021"/>
      <c r="K1038" s="949"/>
      <c r="O1038" s="962"/>
    </row>
    <row r="1039" spans="2:15" s="934" customFormat="1" ht="15.75" customHeight="1">
      <c r="B1039" s="1054"/>
      <c r="C1039" s="949"/>
      <c r="F1039" s="960"/>
      <c r="G1039" s="960"/>
      <c r="H1039" s="960"/>
      <c r="J1039" s="1021"/>
      <c r="K1039" s="949"/>
      <c r="O1039" s="962"/>
    </row>
    <row r="1040" spans="2:15" s="934" customFormat="1" ht="15.75" customHeight="1">
      <c r="B1040" s="1054"/>
      <c r="C1040" s="949"/>
      <c r="F1040" s="960"/>
      <c r="G1040" s="960"/>
      <c r="H1040" s="960"/>
      <c r="J1040" s="1021"/>
      <c r="K1040" s="949"/>
      <c r="O1040" s="962"/>
    </row>
    <row r="1041" spans="2:15" s="934" customFormat="1" ht="15.75" customHeight="1">
      <c r="B1041" s="1054"/>
      <c r="C1041" s="949"/>
      <c r="F1041" s="960"/>
      <c r="G1041" s="960"/>
      <c r="H1041" s="960"/>
      <c r="J1041" s="1021"/>
      <c r="K1041" s="949"/>
      <c r="O1041" s="962"/>
    </row>
    <row r="1042" spans="2:15" s="934" customFormat="1" ht="15.75" customHeight="1">
      <c r="B1042" s="1054"/>
      <c r="C1042" s="949"/>
      <c r="F1042" s="960"/>
      <c r="G1042" s="960"/>
      <c r="H1042" s="960"/>
      <c r="J1042" s="1021"/>
      <c r="K1042" s="949"/>
      <c r="O1042" s="962"/>
    </row>
    <row r="1043" spans="2:15" s="934" customFormat="1" ht="15.75" customHeight="1">
      <c r="B1043" s="1054"/>
      <c r="C1043" s="949"/>
      <c r="F1043" s="960"/>
      <c r="G1043" s="960"/>
      <c r="H1043" s="960"/>
      <c r="J1043" s="1021"/>
      <c r="K1043" s="949"/>
      <c r="O1043" s="962"/>
    </row>
    <row r="1044" spans="2:15" s="934" customFormat="1" ht="15.75" customHeight="1">
      <c r="B1044" s="1054"/>
      <c r="C1044" s="949"/>
      <c r="F1044" s="960"/>
      <c r="G1044" s="960"/>
      <c r="H1044" s="960"/>
      <c r="J1044" s="1021"/>
      <c r="K1044" s="949"/>
      <c r="O1044" s="962"/>
    </row>
    <row r="1045" spans="2:15" s="934" customFormat="1" ht="15.75" customHeight="1">
      <c r="B1045" s="1054"/>
      <c r="C1045" s="949"/>
      <c r="F1045" s="960"/>
      <c r="G1045" s="960"/>
      <c r="H1045" s="960"/>
      <c r="J1045" s="1021"/>
      <c r="K1045" s="949"/>
      <c r="O1045" s="962"/>
    </row>
    <row r="1046" spans="2:15" s="934" customFormat="1" ht="15.75" customHeight="1">
      <c r="B1046" s="1054"/>
      <c r="C1046" s="949"/>
      <c r="F1046" s="960"/>
      <c r="G1046" s="960"/>
      <c r="H1046" s="960"/>
      <c r="J1046" s="1021"/>
      <c r="K1046" s="949"/>
      <c r="O1046" s="962"/>
    </row>
    <row r="1047" spans="2:15" s="934" customFormat="1" ht="15.75" customHeight="1">
      <c r="B1047" s="1054"/>
      <c r="C1047" s="949"/>
      <c r="F1047" s="960"/>
      <c r="G1047" s="960"/>
      <c r="H1047" s="960"/>
      <c r="J1047" s="1021"/>
      <c r="K1047" s="949"/>
      <c r="O1047" s="962"/>
    </row>
    <row r="1048" spans="2:15" s="934" customFormat="1" ht="15.75" customHeight="1">
      <c r="B1048" s="1054"/>
      <c r="C1048" s="949"/>
      <c r="F1048" s="960"/>
      <c r="G1048" s="960"/>
      <c r="H1048" s="960"/>
      <c r="J1048" s="1021"/>
      <c r="K1048" s="949"/>
      <c r="O1048" s="962"/>
    </row>
    <row r="1049" spans="2:15" s="934" customFormat="1" ht="15.75" customHeight="1">
      <c r="B1049" s="1054"/>
      <c r="C1049" s="949"/>
      <c r="F1049" s="960"/>
      <c r="G1049" s="960"/>
      <c r="H1049" s="960"/>
      <c r="J1049" s="1021"/>
      <c r="K1049" s="949"/>
      <c r="O1049" s="962"/>
    </row>
    <row r="1050" spans="2:15" s="934" customFormat="1" ht="15.75" customHeight="1">
      <c r="B1050" s="1054"/>
      <c r="C1050" s="949"/>
      <c r="F1050" s="960"/>
      <c r="G1050" s="960"/>
      <c r="H1050" s="960"/>
      <c r="J1050" s="1021"/>
      <c r="K1050" s="949"/>
      <c r="O1050" s="962"/>
    </row>
    <row r="1051" spans="2:15" s="934" customFormat="1" ht="15.75" customHeight="1">
      <c r="B1051" s="1054"/>
      <c r="C1051" s="949"/>
      <c r="F1051" s="960"/>
      <c r="G1051" s="960"/>
      <c r="H1051" s="960"/>
      <c r="J1051" s="1021"/>
      <c r="K1051" s="949"/>
      <c r="O1051" s="962"/>
    </row>
    <row r="1052" spans="2:15" s="934" customFormat="1" ht="15.75" customHeight="1">
      <c r="B1052" s="1054"/>
      <c r="C1052" s="949"/>
      <c r="F1052" s="960"/>
      <c r="G1052" s="960"/>
      <c r="H1052" s="960"/>
      <c r="J1052" s="1021"/>
      <c r="K1052" s="949"/>
      <c r="O1052" s="962"/>
    </row>
    <row r="1053" spans="2:15" s="934" customFormat="1" ht="15.75" customHeight="1">
      <c r="B1053" s="1054"/>
      <c r="C1053" s="949"/>
      <c r="F1053" s="960"/>
      <c r="G1053" s="960"/>
      <c r="H1053" s="960"/>
      <c r="J1053" s="1021"/>
      <c r="K1053" s="949"/>
      <c r="O1053" s="962"/>
    </row>
    <row r="1054" spans="2:15" s="934" customFormat="1" ht="15.75" customHeight="1">
      <c r="B1054" s="1054"/>
      <c r="C1054" s="949"/>
      <c r="F1054" s="960"/>
      <c r="G1054" s="960"/>
      <c r="H1054" s="960"/>
      <c r="J1054" s="1021"/>
      <c r="K1054" s="949"/>
      <c r="O1054" s="962"/>
    </row>
    <row r="1055" spans="2:15" s="934" customFormat="1" ht="15.75" customHeight="1">
      <c r="B1055" s="1054"/>
      <c r="C1055" s="949"/>
      <c r="F1055" s="960"/>
      <c r="G1055" s="960"/>
      <c r="H1055" s="960"/>
      <c r="J1055" s="1021"/>
      <c r="K1055" s="949"/>
      <c r="O1055" s="962"/>
    </row>
    <row r="1056" spans="2:15" s="934" customFormat="1" ht="15.75" customHeight="1">
      <c r="B1056" s="1054"/>
      <c r="C1056" s="949"/>
      <c r="F1056" s="960"/>
      <c r="G1056" s="960"/>
      <c r="H1056" s="960"/>
      <c r="J1056" s="1021"/>
      <c r="K1056" s="949"/>
      <c r="O1056" s="962"/>
    </row>
    <row r="1057" spans="2:15" s="934" customFormat="1" ht="15.75" customHeight="1">
      <c r="B1057" s="1054"/>
      <c r="C1057" s="949"/>
      <c r="F1057" s="960"/>
      <c r="G1057" s="960"/>
      <c r="H1057" s="960"/>
      <c r="J1057" s="1021"/>
      <c r="K1057" s="949"/>
      <c r="O1057" s="962"/>
    </row>
    <row r="1058" spans="2:15" s="934" customFormat="1" ht="15.75" customHeight="1">
      <c r="B1058" s="1054"/>
      <c r="C1058" s="949"/>
      <c r="F1058" s="960"/>
      <c r="G1058" s="960"/>
      <c r="H1058" s="960"/>
      <c r="J1058" s="1021"/>
      <c r="K1058" s="949"/>
      <c r="O1058" s="962"/>
    </row>
    <row r="1059" spans="2:15" s="934" customFormat="1" ht="15.75" customHeight="1">
      <c r="B1059" s="1054"/>
      <c r="C1059" s="949"/>
      <c r="F1059" s="960"/>
      <c r="G1059" s="960"/>
      <c r="H1059" s="960"/>
      <c r="J1059" s="1021"/>
      <c r="K1059" s="949"/>
      <c r="O1059" s="962"/>
    </row>
    <row r="1060" spans="2:15" s="934" customFormat="1" ht="15.75" customHeight="1">
      <c r="B1060" s="1054"/>
      <c r="C1060" s="949"/>
      <c r="F1060" s="960"/>
      <c r="G1060" s="960"/>
      <c r="H1060" s="960"/>
      <c r="J1060" s="1021"/>
      <c r="K1060" s="949"/>
      <c r="O1060" s="962"/>
    </row>
    <row r="1061" spans="2:15" s="934" customFormat="1" ht="15.75" customHeight="1">
      <c r="B1061" s="1054"/>
      <c r="C1061" s="949"/>
      <c r="F1061" s="960"/>
      <c r="G1061" s="960"/>
      <c r="H1061" s="960"/>
      <c r="J1061" s="1021"/>
      <c r="K1061" s="949"/>
      <c r="O1061" s="962"/>
    </row>
    <row r="1062" spans="2:15" s="934" customFormat="1" ht="15.75" customHeight="1">
      <c r="B1062" s="1054"/>
      <c r="C1062" s="949"/>
      <c r="F1062" s="960"/>
      <c r="G1062" s="960"/>
      <c r="H1062" s="960"/>
      <c r="J1062" s="1021"/>
      <c r="K1062" s="949"/>
      <c r="O1062" s="962"/>
    </row>
    <row r="1063" spans="2:15" s="934" customFormat="1" ht="15.75" customHeight="1">
      <c r="B1063" s="1054"/>
      <c r="C1063" s="949"/>
      <c r="F1063" s="960"/>
      <c r="G1063" s="960"/>
      <c r="H1063" s="960"/>
      <c r="J1063" s="1021"/>
      <c r="K1063" s="949"/>
      <c r="O1063" s="962"/>
    </row>
    <row r="1064" spans="2:15" s="934" customFormat="1" ht="15.75" customHeight="1">
      <c r="B1064" s="1054"/>
      <c r="C1064" s="949"/>
      <c r="F1064" s="960"/>
      <c r="G1064" s="960"/>
      <c r="H1064" s="960"/>
      <c r="J1064" s="1021"/>
      <c r="K1064" s="949"/>
      <c r="O1064" s="962"/>
    </row>
    <row r="1065" spans="2:15" s="934" customFormat="1" ht="15.75" customHeight="1">
      <c r="B1065" s="1054"/>
      <c r="C1065" s="949"/>
      <c r="F1065" s="960"/>
      <c r="G1065" s="960"/>
      <c r="H1065" s="960"/>
      <c r="J1065" s="1021"/>
      <c r="K1065" s="949"/>
      <c r="O1065" s="962"/>
    </row>
    <row r="1066" spans="2:15" s="934" customFormat="1" ht="15.75" customHeight="1">
      <c r="B1066" s="1054"/>
      <c r="C1066" s="949"/>
      <c r="F1066" s="960"/>
      <c r="G1066" s="960"/>
      <c r="H1066" s="960"/>
      <c r="J1066" s="1021"/>
      <c r="K1066" s="949"/>
      <c r="O1066" s="962"/>
    </row>
    <row r="1067" spans="2:15" s="934" customFormat="1" ht="15.75" customHeight="1">
      <c r="B1067" s="1054"/>
      <c r="C1067" s="949"/>
      <c r="F1067" s="960"/>
      <c r="G1067" s="960"/>
      <c r="H1067" s="960"/>
      <c r="J1067" s="1021"/>
      <c r="K1067" s="949"/>
      <c r="O1067" s="962"/>
    </row>
    <row r="1068" spans="2:15" s="934" customFormat="1" ht="15.75" customHeight="1">
      <c r="B1068" s="1054"/>
      <c r="C1068" s="949"/>
      <c r="F1068" s="960"/>
      <c r="G1068" s="960"/>
      <c r="H1068" s="960"/>
      <c r="J1068" s="1021"/>
      <c r="K1068" s="949"/>
      <c r="O1068" s="962"/>
    </row>
    <row r="1069" spans="2:15" s="934" customFormat="1" ht="15.75" customHeight="1">
      <c r="B1069" s="1054"/>
      <c r="C1069" s="949"/>
      <c r="F1069" s="960"/>
      <c r="G1069" s="960"/>
      <c r="H1069" s="960"/>
      <c r="J1069" s="1021"/>
      <c r="K1069" s="949"/>
      <c r="O1069" s="962"/>
    </row>
    <row r="1070" spans="2:15" s="934" customFormat="1" ht="15.75" customHeight="1">
      <c r="B1070" s="1054"/>
      <c r="C1070" s="949"/>
      <c r="F1070" s="960"/>
      <c r="G1070" s="960"/>
      <c r="H1070" s="960"/>
      <c r="J1070" s="1021"/>
      <c r="K1070" s="949"/>
      <c r="O1070" s="962"/>
    </row>
    <row r="1071" spans="2:15" s="934" customFormat="1" ht="15.75" customHeight="1">
      <c r="B1071" s="1054"/>
      <c r="C1071" s="949"/>
      <c r="F1071" s="960"/>
      <c r="G1071" s="960"/>
      <c r="H1071" s="960"/>
      <c r="J1071" s="1021"/>
      <c r="K1071" s="949"/>
      <c r="O1071" s="962"/>
    </row>
    <row r="1072" spans="2:15" s="934" customFormat="1" ht="15.75" customHeight="1">
      <c r="B1072" s="1054"/>
      <c r="C1072" s="949"/>
      <c r="F1072" s="960"/>
      <c r="G1072" s="960"/>
      <c r="H1072" s="960"/>
      <c r="J1072" s="1021"/>
      <c r="K1072" s="949"/>
      <c r="O1072" s="962"/>
    </row>
    <row r="1073" spans="2:15" s="934" customFormat="1" ht="15.75" customHeight="1">
      <c r="B1073" s="1054"/>
      <c r="C1073" s="949"/>
      <c r="F1073" s="960"/>
      <c r="G1073" s="960"/>
      <c r="H1073" s="960"/>
      <c r="J1073" s="1021"/>
      <c r="K1073" s="949"/>
      <c r="O1073" s="962"/>
    </row>
    <row r="1074" spans="2:15" s="934" customFormat="1" ht="15.75" customHeight="1">
      <c r="B1074" s="1054"/>
      <c r="C1074" s="949"/>
      <c r="F1074" s="960"/>
      <c r="G1074" s="960"/>
      <c r="H1074" s="960"/>
      <c r="J1074" s="1021"/>
      <c r="K1074" s="949"/>
      <c r="O1074" s="962"/>
    </row>
    <row r="1075" spans="2:15" s="934" customFormat="1" ht="15.75" customHeight="1">
      <c r="B1075" s="1054"/>
      <c r="C1075" s="949"/>
      <c r="F1075" s="960"/>
      <c r="G1075" s="960"/>
      <c r="H1075" s="960"/>
      <c r="J1075" s="1021"/>
      <c r="K1075" s="949"/>
      <c r="O1075" s="962"/>
    </row>
    <row r="1076" spans="2:15" s="934" customFormat="1" ht="15.75" customHeight="1">
      <c r="B1076" s="1054"/>
      <c r="C1076" s="949"/>
      <c r="F1076" s="960"/>
      <c r="G1076" s="960"/>
      <c r="H1076" s="960"/>
      <c r="J1076" s="1021"/>
      <c r="K1076" s="949"/>
      <c r="O1076" s="962"/>
    </row>
    <row r="1077" spans="2:15" s="934" customFormat="1" ht="15.75" customHeight="1">
      <c r="B1077" s="1054"/>
      <c r="C1077" s="949"/>
      <c r="F1077" s="960"/>
      <c r="G1077" s="960"/>
      <c r="H1077" s="960"/>
      <c r="J1077" s="1021"/>
      <c r="K1077" s="949"/>
      <c r="O1077" s="962"/>
    </row>
    <row r="1078" spans="2:15" s="934" customFormat="1" ht="15.75" customHeight="1">
      <c r="B1078" s="1054"/>
      <c r="C1078" s="949"/>
      <c r="F1078" s="960"/>
      <c r="G1078" s="960"/>
      <c r="H1078" s="960"/>
      <c r="J1078" s="1021"/>
      <c r="K1078" s="949"/>
      <c r="O1078" s="962"/>
    </row>
    <row r="1079" spans="2:15" s="934" customFormat="1" ht="15.75" customHeight="1">
      <c r="B1079" s="1054"/>
      <c r="C1079" s="949"/>
      <c r="F1079" s="960"/>
      <c r="G1079" s="960"/>
      <c r="H1079" s="960"/>
      <c r="J1079" s="1021"/>
      <c r="K1079" s="949"/>
      <c r="O1079" s="962"/>
    </row>
    <row r="1080" spans="2:15" s="934" customFormat="1" ht="15.75" customHeight="1">
      <c r="B1080" s="1054"/>
      <c r="C1080" s="949"/>
      <c r="F1080" s="960"/>
      <c r="G1080" s="960"/>
      <c r="H1080" s="960"/>
      <c r="J1080" s="1021"/>
      <c r="K1080" s="949"/>
      <c r="O1080" s="962"/>
    </row>
    <row r="1081" spans="2:15" s="934" customFormat="1" ht="15.75" customHeight="1">
      <c r="B1081" s="1054"/>
      <c r="C1081" s="949"/>
      <c r="F1081" s="960"/>
      <c r="G1081" s="960"/>
      <c r="H1081" s="960"/>
      <c r="J1081" s="1021"/>
      <c r="K1081" s="949"/>
      <c r="O1081" s="962"/>
    </row>
    <row r="1082" spans="2:15" s="934" customFormat="1" ht="15.75" customHeight="1">
      <c r="B1082" s="1054"/>
      <c r="C1082" s="949"/>
      <c r="F1082" s="960"/>
      <c r="G1082" s="960"/>
      <c r="H1082" s="960"/>
      <c r="J1082" s="1021"/>
      <c r="K1082" s="949"/>
      <c r="O1082" s="962"/>
    </row>
    <row r="1083" spans="2:15" s="934" customFormat="1" ht="15.75" customHeight="1">
      <c r="B1083" s="1054"/>
      <c r="C1083" s="949"/>
      <c r="F1083" s="960"/>
      <c r="G1083" s="960"/>
      <c r="H1083" s="960"/>
      <c r="J1083" s="1021"/>
      <c r="K1083" s="949"/>
      <c r="O1083" s="962"/>
    </row>
    <row r="1084" spans="2:15" s="934" customFormat="1" ht="15.75" customHeight="1">
      <c r="B1084" s="1054"/>
      <c r="C1084" s="949"/>
      <c r="F1084" s="960"/>
      <c r="G1084" s="960"/>
      <c r="H1084" s="960"/>
      <c r="J1084" s="1021"/>
      <c r="K1084" s="949"/>
      <c r="O1084" s="962"/>
    </row>
    <row r="1085" spans="2:15" s="934" customFormat="1" ht="15.75" customHeight="1">
      <c r="B1085" s="1054"/>
      <c r="C1085" s="949"/>
      <c r="F1085" s="960"/>
      <c r="G1085" s="960"/>
      <c r="H1085" s="960"/>
      <c r="J1085" s="1021"/>
      <c r="K1085" s="949"/>
      <c r="O1085" s="962"/>
    </row>
    <row r="1086" spans="2:15" s="934" customFormat="1" ht="15.75" customHeight="1">
      <c r="B1086" s="1054"/>
      <c r="C1086" s="949"/>
      <c r="F1086" s="960"/>
      <c r="G1086" s="960"/>
      <c r="H1086" s="960"/>
      <c r="J1086" s="1021"/>
      <c r="K1086" s="949"/>
      <c r="O1086" s="962"/>
    </row>
    <row r="1087" spans="2:15" s="934" customFormat="1" ht="15.75" customHeight="1">
      <c r="B1087" s="1054"/>
      <c r="C1087" s="949"/>
      <c r="F1087" s="960"/>
      <c r="G1087" s="960"/>
      <c r="H1087" s="960"/>
      <c r="J1087" s="1021"/>
      <c r="K1087" s="949"/>
      <c r="O1087" s="962"/>
    </row>
    <row r="1088" spans="2:15" s="934" customFormat="1" ht="15.75" customHeight="1">
      <c r="B1088" s="1054"/>
      <c r="C1088" s="949"/>
      <c r="F1088" s="960"/>
      <c r="G1088" s="960"/>
      <c r="H1088" s="960"/>
      <c r="J1088" s="1021"/>
      <c r="K1088" s="949"/>
      <c r="O1088" s="962"/>
    </row>
    <row r="1089" spans="2:15" s="934" customFormat="1" ht="15.75" customHeight="1">
      <c r="B1089" s="1054"/>
      <c r="C1089" s="949"/>
      <c r="F1089" s="960"/>
      <c r="G1089" s="960"/>
      <c r="H1089" s="960"/>
      <c r="J1089" s="1021"/>
      <c r="K1089" s="949"/>
      <c r="O1089" s="962"/>
    </row>
    <row r="1090" spans="2:15" s="934" customFormat="1" ht="15.75" customHeight="1">
      <c r="B1090" s="1054"/>
      <c r="C1090" s="949"/>
      <c r="F1090" s="960"/>
      <c r="G1090" s="960"/>
      <c r="H1090" s="960"/>
      <c r="J1090" s="1021"/>
      <c r="K1090" s="949"/>
      <c r="O1090" s="962"/>
    </row>
    <row r="1091" spans="2:15" s="934" customFormat="1" ht="15.75" customHeight="1">
      <c r="B1091" s="1054"/>
      <c r="C1091" s="949"/>
      <c r="F1091" s="960"/>
      <c r="G1091" s="960"/>
      <c r="H1091" s="960"/>
      <c r="J1091" s="1021"/>
      <c r="K1091" s="949"/>
      <c r="O1091" s="962"/>
    </row>
    <row r="1092" spans="2:15" s="934" customFormat="1" ht="15.75" customHeight="1">
      <c r="B1092" s="1054"/>
      <c r="C1092" s="949"/>
      <c r="F1092" s="960"/>
      <c r="G1092" s="960"/>
      <c r="H1092" s="960"/>
      <c r="J1092" s="1021"/>
      <c r="K1092" s="949"/>
      <c r="O1092" s="962"/>
    </row>
    <row r="1093" spans="2:15" s="934" customFormat="1" ht="15.75" customHeight="1">
      <c r="B1093" s="1054"/>
      <c r="C1093" s="949"/>
      <c r="F1093" s="960"/>
      <c r="G1093" s="960"/>
      <c r="H1093" s="960"/>
      <c r="J1093" s="1021"/>
      <c r="K1093" s="949"/>
      <c r="O1093" s="962"/>
    </row>
    <row r="1094" spans="2:15" s="934" customFormat="1" ht="15.75" customHeight="1">
      <c r="B1094" s="1054"/>
      <c r="C1094" s="949"/>
      <c r="F1094" s="960"/>
      <c r="G1094" s="960"/>
      <c r="H1094" s="960"/>
      <c r="J1094" s="1021"/>
      <c r="K1094" s="949"/>
      <c r="O1094" s="962"/>
    </row>
    <row r="1095" spans="2:15" s="934" customFormat="1" ht="15.75" customHeight="1">
      <c r="B1095" s="1054"/>
      <c r="C1095" s="949"/>
      <c r="F1095" s="960"/>
      <c r="G1095" s="960"/>
      <c r="H1095" s="960"/>
      <c r="J1095" s="1021"/>
      <c r="K1095" s="949"/>
      <c r="O1095" s="962"/>
    </row>
    <row r="1096" spans="2:15" s="934" customFormat="1" ht="15.75" customHeight="1">
      <c r="B1096" s="1054"/>
      <c r="C1096" s="949"/>
      <c r="F1096" s="960"/>
      <c r="G1096" s="960"/>
      <c r="H1096" s="960"/>
      <c r="J1096" s="1021"/>
      <c r="K1096" s="949"/>
      <c r="O1096" s="962"/>
    </row>
    <row r="1097" spans="2:15" s="934" customFormat="1" ht="15.75" customHeight="1">
      <c r="B1097" s="1054"/>
      <c r="C1097" s="949"/>
      <c r="F1097" s="960"/>
      <c r="G1097" s="960"/>
      <c r="H1097" s="960"/>
      <c r="J1097" s="1021"/>
      <c r="K1097" s="949"/>
      <c r="O1097" s="962"/>
    </row>
    <row r="1098" spans="2:15" s="934" customFormat="1" ht="15.75" customHeight="1">
      <c r="B1098" s="1054"/>
      <c r="C1098" s="949"/>
      <c r="F1098" s="960"/>
      <c r="G1098" s="960"/>
      <c r="H1098" s="960"/>
      <c r="J1098" s="1021"/>
      <c r="K1098" s="949"/>
      <c r="O1098" s="962"/>
    </row>
    <row r="1099" spans="2:15" s="934" customFormat="1" ht="15.75" customHeight="1">
      <c r="B1099" s="1054"/>
      <c r="C1099" s="949"/>
      <c r="F1099" s="960"/>
      <c r="G1099" s="960"/>
      <c r="H1099" s="960"/>
      <c r="J1099" s="1021"/>
      <c r="K1099" s="949"/>
      <c r="O1099" s="962"/>
    </row>
    <row r="1100" spans="2:15" s="934" customFormat="1" ht="15.75" customHeight="1">
      <c r="B1100" s="1054"/>
      <c r="C1100" s="949"/>
      <c r="F1100" s="960"/>
      <c r="G1100" s="960"/>
      <c r="H1100" s="960"/>
      <c r="J1100" s="1021"/>
      <c r="K1100" s="949"/>
      <c r="O1100" s="962"/>
    </row>
    <row r="1101" spans="2:15" s="934" customFormat="1" ht="15.75" customHeight="1">
      <c r="B1101" s="1054"/>
      <c r="C1101" s="949"/>
      <c r="F1101" s="960"/>
      <c r="G1101" s="960"/>
      <c r="H1101" s="960"/>
      <c r="J1101" s="1021"/>
      <c r="K1101" s="949"/>
      <c r="O1101" s="962"/>
    </row>
    <row r="1102" spans="2:15" s="934" customFormat="1" ht="15.75" customHeight="1">
      <c r="B1102" s="1054"/>
      <c r="C1102" s="949"/>
      <c r="F1102" s="960"/>
      <c r="G1102" s="960"/>
      <c r="H1102" s="960"/>
      <c r="J1102" s="1021"/>
      <c r="K1102" s="949"/>
      <c r="O1102" s="962"/>
    </row>
    <row r="1103" spans="2:15" s="934" customFormat="1" ht="15.75" customHeight="1">
      <c r="B1103" s="1054"/>
      <c r="C1103" s="949"/>
      <c r="F1103" s="960"/>
      <c r="G1103" s="960"/>
      <c r="H1103" s="960"/>
      <c r="J1103" s="1021"/>
      <c r="K1103" s="949"/>
      <c r="O1103" s="962"/>
    </row>
    <row r="1104" spans="2:15" s="934" customFormat="1" ht="15.75" customHeight="1">
      <c r="B1104" s="1054"/>
      <c r="C1104" s="949"/>
      <c r="F1104" s="960"/>
      <c r="G1104" s="960"/>
      <c r="H1104" s="960"/>
      <c r="J1104" s="1021"/>
      <c r="K1104" s="949"/>
      <c r="O1104" s="962"/>
    </row>
    <row r="1105" spans="2:15" s="934" customFormat="1" ht="15.75" customHeight="1">
      <c r="B1105" s="1054"/>
      <c r="C1105" s="949"/>
      <c r="F1105" s="960"/>
      <c r="G1105" s="960"/>
      <c r="H1105" s="960"/>
      <c r="J1105" s="1021"/>
      <c r="K1105" s="949"/>
      <c r="O1105" s="962"/>
    </row>
    <row r="1106" spans="2:15" s="934" customFormat="1" ht="15.75" customHeight="1">
      <c r="B1106" s="1054"/>
      <c r="C1106" s="949"/>
      <c r="F1106" s="960"/>
      <c r="G1106" s="960"/>
      <c r="H1106" s="960"/>
      <c r="J1106" s="1021"/>
      <c r="K1106" s="949"/>
      <c r="O1106" s="962"/>
    </row>
    <row r="1107" spans="2:15" s="934" customFormat="1" ht="15.75" customHeight="1">
      <c r="B1107" s="1054"/>
      <c r="C1107" s="949"/>
      <c r="F1107" s="960"/>
      <c r="G1107" s="960"/>
      <c r="H1107" s="960"/>
      <c r="J1107" s="1021"/>
      <c r="K1107" s="949"/>
      <c r="O1107" s="962"/>
    </row>
    <row r="1108" spans="2:15" s="934" customFormat="1" ht="15.75" customHeight="1">
      <c r="B1108" s="1054"/>
      <c r="C1108" s="949"/>
      <c r="F1108" s="960"/>
      <c r="G1108" s="960"/>
      <c r="H1108" s="960"/>
      <c r="J1108" s="1021"/>
      <c r="K1108" s="949"/>
      <c r="O1108" s="962"/>
    </row>
    <row r="1109" spans="2:15" s="934" customFormat="1" ht="15.75" customHeight="1">
      <c r="B1109" s="1054"/>
      <c r="C1109" s="949"/>
      <c r="F1109" s="960"/>
      <c r="G1109" s="960"/>
      <c r="H1109" s="960"/>
      <c r="J1109" s="1021"/>
      <c r="K1109" s="949"/>
      <c r="O1109" s="962"/>
    </row>
    <row r="1110" spans="2:15" s="934" customFormat="1" ht="15.75" customHeight="1">
      <c r="B1110" s="1054"/>
      <c r="C1110" s="949"/>
      <c r="F1110" s="960"/>
      <c r="G1110" s="960"/>
      <c r="H1110" s="960"/>
      <c r="J1110" s="1021"/>
      <c r="K1110" s="949"/>
      <c r="O1110" s="962"/>
    </row>
    <row r="1111" spans="2:15" s="934" customFormat="1" ht="15.75" customHeight="1">
      <c r="B1111" s="1054"/>
      <c r="C1111" s="949"/>
      <c r="F1111" s="960"/>
      <c r="G1111" s="960"/>
      <c r="H1111" s="960"/>
      <c r="J1111" s="1021"/>
      <c r="K1111" s="949"/>
      <c r="O1111" s="962"/>
    </row>
    <row r="1112" spans="2:15" s="934" customFormat="1" ht="15.75" customHeight="1">
      <c r="B1112" s="1054"/>
      <c r="C1112" s="949"/>
      <c r="F1112" s="960"/>
      <c r="G1112" s="960"/>
      <c r="H1112" s="960"/>
      <c r="J1112" s="1021"/>
      <c r="K1112" s="949"/>
      <c r="O1112" s="962"/>
    </row>
    <row r="1113" spans="2:15" s="934" customFormat="1" ht="15.75" customHeight="1">
      <c r="B1113" s="1054"/>
      <c r="C1113" s="949"/>
      <c r="F1113" s="960"/>
      <c r="G1113" s="960"/>
      <c r="H1113" s="960"/>
      <c r="J1113" s="1021"/>
      <c r="K1113" s="949"/>
      <c r="O1113" s="962"/>
    </row>
    <row r="1114" spans="2:15" s="934" customFormat="1" ht="15.75" customHeight="1">
      <c r="B1114" s="1054"/>
      <c r="C1114" s="949"/>
      <c r="F1114" s="960"/>
      <c r="G1114" s="960"/>
      <c r="H1114" s="960"/>
      <c r="J1114" s="1021"/>
      <c r="K1114" s="949"/>
      <c r="O1114" s="962"/>
    </row>
    <row r="1115" spans="2:15" s="934" customFormat="1" ht="15.75" customHeight="1">
      <c r="B1115" s="1054"/>
      <c r="C1115" s="949"/>
      <c r="F1115" s="960"/>
      <c r="G1115" s="960"/>
      <c r="H1115" s="960"/>
      <c r="J1115" s="1021"/>
      <c r="K1115" s="949"/>
      <c r="O1115" s="962"/>
    </row>
    <row r="1116" spans="2:15" s="934" customFormat="1" ht="15.75" customHeight="1">
      <c r="B1116" s="1054"/>
      <c r="C1116" s="949"/>
      <c r="F1116" s="960"/>
      <c r="G1116" s="960"/>
      <c r="H1116" s="960"/>
      <c r="J1116" s="1021"/>
      <c r="K1116" s="949"/>
      <c r="O1116" s="962"/>
    </row>
    <row r="1117" spans="2:15" s="934" customFormat="1" ht="15.75" customHeight="1">
      <c r="B1117" s="1054"/>
      <c r="C1117" s="949"/>
      <c r="F1117" s="960"/>
      <c r="G1117" s="960"/>
      <c r="H1117" s="960"/>
      <c r="J1117" s="1021"/>
      <c r="K1117" s="949"/>
      <c r="O1117" s="962"/>
    </row>
    <row r="1118" spans="2:15" s="934" customFormat="1" ht="15.75" customHeight="1">
      <c r="B1118" s="1054"/>
      <c r="C1118" s="949"/>
      <c r="F1118" s="960"/>
      <c r="G1118" s="960"/>
      <c r="H1118" s="960"/>
      <c r="J1118" s="1021"/>
      <c r="K1118" s="949"/>
      <c r="O1118" s="962"/>
    </row>
    <row r="1119" spans="2:15" s="934" customFormat="1" ht="15.75" customHeight="1">
      <c r="B1119" s="1054"/>
      <c r="C1119" s="949"/>
      <c r="F1119" s="960"/>
      <c r="G1119" s="960"/>
      <c r="H1119" s="960"/>
      <c r="J1119" s="1021"/>
      <c r="K1119" s="949"/>
      <c r="O1119" s="962"/>
    </row>
    <row r="1120" spans="2:15" s="934" customFormat="1" ht="15.75" customHeight="1">
      <c r="B1120" s="1054"/>
      <c r="C1120" s="949"/>
      <c r="F1120" s="960"/>
      <c r="G1120" s="960"/>
      <c r="H1120" s="960"/>
      <c r="J1120" s="1021"/>
      <c r="K1120" s="949"/>
      <c r="O1120" s="962"/>
    </row>
    <row r="1121" spans="2:15" s="934" customFormat="1" ht="15.75" customHeight="1">
      <c r="B1121" s="1054"/>
      <c r="C1121" s="949"/>
      <c r="F1121" s="960"/>
      <c r="G1121" s="960"/>
      <c r="H1121" s="960"/>
      <c r="J1121" s="1021"/>
      <c r="K1121" s="949"/>
      <c r="O1121" s="962"/>
    </row>
    <row r="1122" spans="2:15" s="934" customFormat="1" ht="15.75" customHeight="1">
      <c r="B1122" s="1054"/>
      <c r="C1122" s="949"/>
      <c r="F1122" s="960"/>
      <c r="G1122" s="960"/>
      <c r="H1122" s="960"/>
      <c r="J1122" s="1021"/>
      <c r="K1122" s="949"/>
      <c r="O1122" s="962"/>
    </row>
    <row r="1123" spans="2:15" s="934" customFormat="1" ht="15.75" customHeight="1">
      <c r="B1123" s="1054"/>
      <c r="C1123" s="949"/>
      <c r="F1123" s="960"/>
      <c r="G1123" s="960"/>
      <c r="H1123" s="960"/>
      <c r="J1123" s="1021"/>
      <c r="K1123" s="949"/>
      <c r="O1123" s="962"/>
    </row>
    <row r="1124" spans="2:15" s="934" customFormat="1" ht="15.75" customHeight="1">
      <c r="B1124" s="1054"/>
      <c r="C1124" s="949"/>
      <c r="F1124" s="960"/>
      <c r="G1124" s="960"/>
      <c r="H1124" s="960"/>
      <c r="J1124" s="1021"/>
      <c r="K1124" s="949"/>
      <c r="O1124" s="962"/>
    </row>
    <row r="1125" spans="2:15" s="934" customFormat="1" ht="15.75" customHeight="1">
      <c r="B1125" s="1054"/>
      <c r="C1125" s="949"/>
      <c r="F1125" s="960"/>
      <c r="G1125" s="960"/>
      <c r="H1125" s="960"/>
      <c r="J1125" s="1021"/>
      <c r="K1125" s="949"/>
      <c r="O1125" s="962"/>
    </row>
    <row r="1126" spans="2:15" s="934" customFormat="1" ht="15.75" customHeight="1">
      <c r="B1126" s="1054"/>
      <c r="C1126" s="949"/>
      <c r="F1126" s="960"/>
      <c r="G1126" s="960"/>
      <c r="H1126" s="960"/>
      <c r="J1126" s="1021"/>
      <c r="K1126" s="949"/>
      <c r="O1126" s="962"/>
    </row>
    <row r="1127" spans="2:15" s="934" customFormat="1" ht="15.75" customHeight="1">
      <c r="B1127" s="1054"/>
      <c r="C1127" s="949"/>
      <c r="F1127" s="960"/>
      <c r="G1127" s="960"/>
      <c r="H1127" s="960"/>
      <c r="J1127" s="1021"/>
      <c r="K1127" s="949"/>
      <c r="O1127" s="962"/>
    </row>
    <row r="1128" spans="2:15" s="934" customFormat="1" ht="15.75" customHeight="1">
      <c r="B1128" s="1054"/>
      <c r="C1128" s="949"/>
      <c r="F1128" s="960"/>
      <c r="G1128" s="960"/>
      <c r="H1128" s="960"/>
      <c r="J1128" s="1021"/>
      <c r="K1128" s="949"/>
      <c r="O1128" s="962"/>
    </row>
    <row r="1129" spans="2:15" s="934" customFormat="1" ht="15.75" customHeight="1">
      <c r="B1129" s="1054"/>
      <c r="C1129" s="949"/>
      <c r="F1129" s="960"/>
      <c r="G1129" s="960"/>
      <c r="H1129" s="960"/>
      <c r="J1129" s="1021"/>
      <c r="K1129" s="949"/>
      <c r="O1129" s="962"/>
    </row>
    <row r="1130" spans="2:15" s="934" customFormat="1" ht="15.75" customHeight="1">
      <c r="B1130" s="1054"/>
      <c r="C1130" s="949"/>
      <c r="F1130" s="960"/>
      <c r="G1130" s="960"/>
      <c r="H1130" s="960"/>
      <c r="J1130" s="1021"/>
      <c r="K1130" s="949"/>
      <c r="O1130" s="962"/>
    </row>
    <row r="1131" spans="2:15" s="934" customFormat="1" ht="15.75" customHeight="1">
      <c r="B1131" s="1054"/>
      <c r="C1131" s="949"/>
      <c r="F1131" s="960"/>
      <c r="G1131" s="960"/>
      <c r="H1131" s="960"/>
      <c r="J1131" s="1021"/>
      <c r="K1131" s="949"/>
      <c r="O1131" s="962"/>
    </row>
    <row r="1132" spans="2:15" s="934" customFormat="1" ht="15.75" customHeight="1">
      <c r="B1132" s="1054"/>
      <c r="C1132" s="949"/>
      <c r="F1132" s="960"/>
      <c r="G1132" s="960"/>
      <c r="H1132" s="960"/>
      <c r="J1132" s="1021"/>
      <c r="K1132" s="949"/>
      <c r="O1132" s="962"/>
    </row>
    <row r="1133" spans="2:15" s="934" customFormat="1" ht="15.75" customHeight="1">
      <c r="B1133" s="1054"/>
      <c r="C1133" s="949"/>
      <c r="F1133" s="960"/>
      <c r="G1133" s="960"/>
      <c r="H1133" s="960"/>
      <c r="J1133" s="1021"/>
      <c r="K1133" s="949"/>
      <c r="O1133" s="962"/>
    </row>
    <row r="1134" spans="2:15" s="934" customFormat="1" ht="15.75" customHeight="1">
      <c r="B1134" s="1054"/>
      <c r="C1134" s="949"/>
      <c r="F1134" s="960"/>
      <c r="G1134" s="960"/>
      <c r="H1134" s="960"/>
      <c r="J1134" s="1021"/>
      <c r="K1134" s="949"/>
      <c r="O1134" s="962"/>
    </row>
    <row r="1135" spans="2:15" s="934" customFormat="1" ht="15.75" customHeight="1">
      <c r="B1135" s="1054"/>
      <c r="C1135" s="949"/>
      <c r="F1135" s="960"/>
      <c r="G1135" s="960"/>
      <c r="H1135" s="960"/>
      <c r="J1135" s="1021"/>
      <c r="K1135" s="949"/>
      <c r="O1135" s="962"/>
    </row>
    <row r="1136" spans="2:15" s="934" customFormat="1" ht="15.75" customHeight="1">
      <c r="B1136" s="1054"/>
      <c r="C1136" s="949"/>
      <c r="F1136" s="960"/>
      <c r="G1136" s="960"/>
      <c r="H1136" s="960"/>
      <c r="J1136" s="1021"/>
      <c r="K1136" s="949"/>
      <c r="O1136" s="962"/>
    </row>
    <row r="1137" spans="2:15" s="934" customFormat="1" ht="15.75" customHeight="1">
      <c r="B1137" s="1054"/>
      <c r="C1137" s="949"/>
      <c r="F1137" s="960"/>
      <c r="G1137" s="960"/>
      <c r="H1137" s="960"/>
      <c r="J1137" s="1021"/>
      <c r="K1137" s="949"/>
      <c r="O1137" s="962"/>
    </row>
    <row r="1138" spans="2:15" s="934" customFormat="1" ht="15.75" customHeight="1">
      <c r="B1138" s="1054"/>
      <c r="C1138" s="949"/>
      <c r="F1138" s="960"/>
      <c r="G1138" s="960"/>
      <c r="H1138" s="960"/>
      <c r="J1138" s="1021"/>
      <c r="K1138" s="949"/>
      <c r="O1138" s="962"/>
    </row>
    <row r="1139" spans="2:15" s="934" customFormat="1" ht="15.75" customHeight="1">
      <c r="B1139" s="1054"/>
      <c r="C1139" s="949"/>
      <c r="F1139" s="960"/>
      <c r="G1139" s="960"/>
      <c r="H1139" s="960"/>
      <c r="J1139" s="1021"/>
      <c r="K1139" s="949"/>
      <c r="O1139" s="962"/>
    </row>
    <row r="1140" spans="2:15" s="934" customFormat="1" ht="15.75" customHeight="1">
      <c r="B1140" s="1054"/>
      <c r="C1140" s="949"/>
      <c r="F1140" s="960"/>
      <c r="G1140" s="960"/>
      <c r="H1140" s="960"/>
      <c r="J1140" s="1021"/>
      <c r="K1140" s="949"/>
      <c r="O1140" s="962"/>
    </row>
    <row r="1141" spans="2:15" s="934" customFormat="1" ht="15.75" customHeight="1">
      <c r="B1141" s="1054"/>
      <c r="C1141" s="949"/>
      <c r="F1141" s="960"/>
      <c r="G1141" s="960"/>
      <c r="H1141" s="960"/>
      <c r="J1141" s="1021"/>
      <c r="K1141" s="949"/>
      <c r="O1141" s="962"/>
    </row>
    <row r="1142" spans="2:15" s="934" customFormat="1" ht="15.75" customHeight="1">
      <c r="B1142" s="1054"/>
      <c r="C1142" s="949"/>
      <c r="F1142" s="960"/>
      <c r="G1142" s="960"/>
      <c r="H1142" s="960"/>
      <c r="J1142" s="1021"/>
      <c r="K1142" s="949"/>
      <c r="O1142" s="962"/>
    </row>
    <row r="1143" spans="2:15" s="934" customFormat="1" ht="15.75" customHeight="1">
      <c r="B1143" s="1054"/>
      <c r="C1143" s="949"/>
      <c r="F1143" s="960"/>
      <c r="G1143" s="960"/>
      <c r="H1143" s="960"/>
      <c r="J1143" s="1021"/>
      <c r="K1143" s="949"/>
      <c r="O1143" s="962"/>
    </row>
    <row r="1144" spans="2:15" s="934" customFormat="1" ht="15.75" customHeight="1">
      <c r="B1144" s="1054"/>
      <c r="C1144" s="949"/>
      <c r="F1144" s="960"/>
      <c r="G1144" s="960"/>
      <c r="H1144" s="960"/>
      <c r="J1144" s="1021"/>
      <c r="K1144" s="949"/>
      <c r="O1144" s="962"/>
    </row>
    <row r="1145" spans="2:15" s="934" customFormat="1" ht="15.75" customHeight="1">
      <c r="B1145" s="1054"/>
      <c r="C1145" s="949"/>
      <c r="F1145" s="960"/>
      <c r="G1145" s="960"/>
      <c r="H1145" s="960"/>
      <c r="J1145" s="1021"/>
      <c r="K1145" s="949"/>
      <c r="O1145" s="962"/>
    </row>
    <row r="1146" spans="2:15" s="934" customFormat="1" ht="15.75" customHeight="1">
      <c r="B1146" s="1054"/>
      <c r="C1146" s="949"/>
      <c r="F1146" s="960"/>
      <c r="G1146" s="960"/>
      <c r="H1146" s="960"/>
      <c r="J1146" s="1021"/>
      <c r="K1146" s="949"/>
      <c r="O1146" s="962"/>
    </row>
    <row r="1147" spans="2:15" s="934" customFormat="1" ht="15.75" customHeight="1">
      <c r="B1147" s="1054"/>
      <c r="C1147" s="949"/>
      <c r="F1147" s="960"/>
      <c r="G1147" s="960"/>
      <c r="H1147" s="960"/>
      <c r="J1147" s="1021"/>
      <c r="K1147" s="949"/>
      <c r="O1147" s="962"/>
    </row>
    <row r="1148" spans="2:15" s="934" customFormat="1" ht="15.75" customHeight="1">
      <c r="B1148" s="1054"/>
      <c r="C1148" s="949"/>
      <c r="F1148" s="960"/>
      <c r="G1148" s="960"/>
      <c r="H1148" s="960"/>
      <c r="J1148" s="1021"/>
      <c r="K1148" s="949"/>
      <c r="O1148" s="962"/>
    </row>
    <row r="1149" spans="2:15" s="934" customFormat="1" ht="15.75" customHeight="1">
      <c r="B1149" s="1054"/>
      <c r="C1149" s="949"/>
      <c r="F1149" s="960"/>
      <c r="G1149" s="960"/>
      <c r="H1149" s="960"/>
      <c r="J1149" s="1021"/>
      <c r="K1149" s="949"/>
      <c r="O1149" s="962"/>
    </row>
    <row r="1150" spans="2:15" s="934" customFormat="1" ht="15.75" customHeight="1">
      <c r="B1150" s="1054"/>
      <c r="C1150" s="949"/>
      <c r="F1150" s="960"/>
      <c r="G1150" s="960"/>
      <c r="H1150" s="960"/>
      <c r="J1150" s="1021"/>
      <c r="K1150" s="949"/>
      <c r="O1150" s="962"/>
    </row>
    <row r="1151" spans="2:15" s="934" customFormat="1" ht="15.75" customHeight="1">
      <c r="B1151" s="1054"/>
      <c r="C1151" s="949"/>
      <c r="F1151" s="960"/>
      <c r="G1151" s="960"/>
      <c r="H1151" s="960"/>
      <c r="J1151" s="1021"/>
      <c r="K1151" s="949"/>
      <c r="O1151" s="962"/>
    </row>
    <row r="1152" spans="2:15" s="934" customFormat="1" ht="15.75" customHeight="1">
      <c r="B1152" s="1054"/>
      <c r="C1152" s="949"/>
      <c r="F1152" s="960"/>
      <c r="G1152" s="960"/>
      <c r="H1152" s="960"/>
      <c r="J1152" s="1021"/>
      <c r="K1152" s="949"/>
      <c r="O1152" s="962"/>
    </row>
    <row r="1153" spans="2:15" s="934" customFormat="1" ht="15.75" customHeight="1">
      <c r="B1153" s="1054"/>
      <c r="C1153" s="949"/>
      <c r="F1153" s="960"/>
      <c r="G1153" s="960"/>
      <c r="H1153" s="960"/>
      <c r="J1153" s="1021"/>
      <c r="K1153" s="949"/>
      <c r="O1153" s="962"/>
    </row>
    <row r="1154" spans="2:15" s="934" customFormat="1" ht="15.75" customHeight="1">
      <c r="B1154" s="1054"/>
      <c r="C1154" s="949"/>
      <c r="F1154" s="960"/>
      <c r="G1154" s="960"/>
      <c r="H1154" s="960"/>
      <c r="J1154" s="1021"/>
      <c r="K1154" s="949"/>
      <c r="O1154" s="962"/>
    </row>
    <row r="1155" spans="2:15" s="934" customFormat="1" ht="15.75" customHeight="1">
      <c r="B1155" s="1054"/>
      <c r="C1155" s="949"/>
      <c r="F1155" s="960"/>
      <c r="G1155" s="960"/>
      <c r="H1155" s="960"/>
      <c r="J1155" s="1021"/>
      <c r="K1155" s="949"/>
      <c r="O1155" s="962"/>
    </row>
    <row r="1156" spans="2:15" s="934" customFormat="1" ht="15.75" customHeight="1">
      <c r="B1156" s="1054"/>
      <c r="C1156" s="949"/>
      <c r="F1156" s="960"/>
      <c r="G1156" s="960"/>
      <c r="H1156" s="960"/>
      <c r="J1156" s="1021"/>
      <c r="K1156" s="949"/>
      <c r="O1156" s="962"/>
    </row>
    <row r="1157" spans="2:15" s="934" customFormat="1" ht="15.75" customHeight="1">
      <c r="B1157" s="1054"/>
      <c r="C1157" s="949"/>
      <c r="F1157" s="960"/>
      <c r="G1157" s="960"/>
      <c r="H1157" s="960"/>
      <c r="J1157" s="1021"/>
      <c r="K1157" s="949"/>
      <c r="O1157" s="962"/>
    </row>
    <row r="1158" spans="2:15" s="934" customFormat="1" ht="15.75" customHeight="1">
      <c r="B1158" s="1054"/>
      <c r="C1158" s="949"/>
      <c r="F1158" s="960"/>
      <c r="G1158" s="960"/>
      <c r="H1158" s="960"/>
      <c r="J1158" s="1021"/>
      <c r="K1158" s="949"/>
      <c r="O1158" s="962"/>
    </row>
    <row r="1159" spans="2:15" s="934" customFormat="1" ht="15.75" customHeight="1">
      <c r="B1159" s="1054"/>
      <c r="C1159" s="949"/>
      <c r="F1159" s="960"/>
      <c r="G1159" s="960"/>
      <c r="H1159" s="960"/>
      <c r="J1159" s="1021"/>
      <c r="K1159" s="949"/>
      <c r="O1159" s="962"/>
    </row>
    <row r="1160" spans="2:15" s="934" customFormat="1" ht="15.75" customHeight="1">
      <c r="B1160" s="1054"/>
      <c r="C1160" s="949"/>
      <c r="F1160" s="960"/>
      <c r="G1160" s="960"/>
      <c r="H1160" s="960"/>
      <c r="J1160" s="1021"/>
      <c r="K1160" s="949"/>
      <c r="O1160" s="962"/>
    </row>
    <row r="1161" spans="2:15" s="934" customFormat="1" ht="15.75" customHeight="1">
      <c r="B1161" s="1054"/>
      <c r="C1161" s="949"/>
      <c r="F1161" s="960"/>
      <c r="G1161" s="960"/>
      <c r="H1161" s="960"/>
      <c r="J1161" s="1021"/>
      <c r="K1161" s="949"/>
      <c r="O1161" s="962"/>
    </row>
    <row r="1162" spans="2:15" s="934" customFormat="1" ht="15.75" customHeight="1">
      <c r="B1162" s="1054"/>
      <c r="C1162" s="949"/>
      <c r="F1162" s="960"/>
      <c r="G1162" s="960"/>
      <c r="H1162" s="960"/>
      <c r="J1162" s="1021"/>
      <c r="K1162" s="949"/>
      <c r="O1162" s="962"/>
    </row>
    <row r="1163" spans="2:15" s="934" customFormat="1" ht="15.75" customHeight="1">
      <c r="B1163" s="1054"/>
      <c r="C1163" s="949"/>
      <c r="F1163" s="960"/>
      <c r="G1163" s="960"/>
      <c r="H1163" s="960"/>
      <c r="J1163" s="1021"/>
      <c r="K1163" s="949"/>
      <c r="O1163" s="962"/>
    </row>
    <row r="1164" spans="2:15" s="934" customFormat="1" ht="15.75" customHeight="1">
      <c r="B1164" s="1054"/>
      <c r="C1164" s="949"/>
      <c r="F1164" s="960"/>
      <c r="G1164" s="960"/>
      <c r="H1164" s="960"/>
      <c r="J1164" s="1021"/>
      <c r="K1164" s="949"/>
      <c r="O1164" s="962"/>
    </row>
    <row r="1165" spans="2:15" s="934" customFormat="1" ht="15.75" customHeight="1">
      <c r="B1165" s="1054"/>
      <c r="C1165" s="949"/>
      <c r="F1165" s="960"/>
      <c r="G1165" s="960"/>
      <c r="H1165" s="960"/>
      <c r="J1165" s="1021"/>
      <c r="K1165" s="949"/>
      <c r="O1165" s="962"/>
    </row>
    <row r="1166" spans="2:15" s="934" customFormat="1" ht="15.75" customHeight="1">
      <c r="B1166" s="1054"/>
      <c r="C1166" s="949"/>
      <c r="F1166" s="960"/>
      <c r="G1166" s="960"/>
      <c r="H1166" s="960"/>
      <c r="J1166" s="1021"/>
      <c r="K1166" s="949"/>
      <c r="O1166" s="962"/>
    </row>
    <row r="1167" spans="2:15" s="934" customFormat="1" ht="15.75" customHeight="1">
      <c r="B1167" s="1054"/>
      <c r="C1167" s="949"/>
      <c r="F1167" s="960"/>
      <c r="G1167" s="960"/>
      <c r="H1167" s="960"/>
      <c r="J1167" s="1021"/>
      <c r="K1167" s="949"/>
      <c r="O1167" s="962"/>
    </row>
    <row r="1168" spans="2:15" s="934" customFormat="1" ht="15.75" customHeight="1">
      <c r="B1168" s="1054"/>
      <c r="C1168" s="949"/>
      <c r="F1168" s="960"/>
      <c r="G1168" s="960"/>
      <c r="H1168" s="960"/>
      <c r="J1168" s="1021"/>
      <c r="K1168" s="949"/>
      <c r="O1168" s="962"/>
    </row>
    <row r="1169" spans="2:15" s="934" customFormat="1" ht="15.75" customHeight="1">
      <c r="B1169" s="1054"/>
      <c r="C1169" s="949"/>
      <c r="F1169" s="960"/>
      <c r="G1169" s="960"/>
      <c r="H1169" s="960"/>
      <c r="J1169" s="1021"/>
      <c r="K1169" s="949"/>
      <c r="O1169" s="962"/>
    </row>
    <row r="1170" spans="2:15" s="934" customFormat="1" ht="15.75" customHeight="1">
      <c r="B1170" s="1054"/>
      <c r="C1170" s="949"/>
      <c r="F1170" s="960"/>
      <c r="G1170" s="960"/>
      <c r="H1170" s="960"/>
      <c r="J1170" s="1021"/>
      <c r="K1170" s="949"/>
      <c r="O1170" s="962"/>
    </row>
    <row r="1171" spans="2:15" s="934" customFormat="1" ht="15.75" customHeight="1">
      <c r="B1171" s="1054"/>
      <c r="C1171" s="949"/>
      <c r="F1171" s="960"/>
      <c r="G1171" s="960"/>
      <c r="H1171" s="960"/>
      <c r="J1171" s="1021"/>
      <c r="K1171" s="949"/>
      <c r="O1171" s="962"/>
    </row>
    <row r="1172" spans="2:15" s="934" customFormat="1" ht="15.75" customHeight="1">
      <c r="B1172" s="1054"/>
      <c r="C1172" s="949"/>
      <c r="F1172" s="960"/>
      <c r="G1172" s="960"/>
      <c r="H1172" s="960"/>
      <c r="J1172" s="1021"/>
      <c r="K1172" s="949"/>
      <c r="O1172" s="962"/>
    </row>
    <row r="1173" spans="2:15" s="934" customFormat="1" ht="15.75" customHeight="1">
      <c r="B1173" s="1054"/>
      <c r="C1173" s="949"/>
      <c r="F1173" s="960"/>
      <c r="G1173" s="960"/>
      <c r="H1173" s="960"/>
      <c r="J1173" s="1021"/>
      <c r="K1173" s="949"/>
      <c r="O1173" s="962"/>
    </row>
    <row r="1174" spans="2:15" s="934" customFormat="1" ht="15.75" customHeight="1">
      <c r="B1174" s="1054"/>
      <c r="C1174" s="949"/>
      <c r="F1174" s="960"/>
      <c r="G1174" s="960"/>
      <c r="H1174" s="960"/>
      <c r="J1174" s="1021"/>
      <c r="K1174" s="949"/>
      <c r="O1174" s="962"/>
    </row>
    <row r="1175" spans="2:15" s="934" customFormat="1" ht="15.75" customHeight="1">
      <c r="B1175" s="1054"/>
      <c r="C1175" s="949"/>
      <c r="F1175" s="960"/>
      <c r="G1175" s="960"/>
      <c r="H1175" s="960"/>
      <c r="J1175" s="1021"/>
      <c r="K1175" s="949"/>
      <c r="O1175" s="962"/>
    </row>
    <row r="1176" spans="2:15" s="934" customFormat="1" ht="15.75" customHeight="1">
      <c r="B1176" s="1054"/>
      <c r="C1176" s="949"/>
      <c r="F1176" s="960"/>
      <c r="G1176" s="960"/>
      <c r="H1176" s="960"/>
      <c r="J1176" s="1021"/>
      <c r="K1176" s="949"/>
      <c r="O1176" s="962"/>
    </row>
    <row r="1177" spans="2:15" s="934" customFormat="1" ht="15.75" customHeight="1">
      <c r="B1177" s="1054"/>
      <c r="C1177" s="949"/>
      <c r="F1177" s="960"/>
      <c r="G1177" s="960"/>
      <c r="H1177" s="960"/>
      <c r="J1177" s="1021"/>
      <c r="K1177" s="949"/>
      <c r="O1177" s="962"/>
    </row>
    <row r="1178" spans="2:15" s="934" customFormat="1" ht="15.75" customHeight="1">
      <c r="B1178" s="1054"/>
      <c r="C1178" s="949"/>
      <c r="F1178" s="960"/>
      <c r="G1178" s="960"/>
      <c r="H1178" s="960"/>
      <c r="J1178" s="1021"/>
      <c r="K1178" s="949"/>
      <c r="O1178" s="962"/>
    </row>
    <row r="1179" spans="2:15" s="934" customFormat="1" ht="15.75" customHeight="1">
      <c r="B1179" s="1054"/>
      <c r="C1179" s="949"/>
      <c r="F1179" s="960"/>
      <c r="G1179" s="960"/>
      <c r="H1179" s="960"/>
      <c r="J1179" s="1021"/>
      <c r="K1179" s="949"/>
      <c r="O1179" s="962"/>
    </row>
    <row r="1180" spans="2:15" s="934" customFormat="1" ht="15.75" customHeight="1">
      <c r="B1180" s="1054"/>
      <c r="C1180" s="949"/>
      <c r="F1180" s="960"/>
      <c r="G1180" s="960"/>
      <c r="H1180" s="960"/>
      <c r="J1180" s="1021"/>
      <c r="K1180" s="949"/>
      <c r="O1180" s="962"/>
    </row>
    <row r="1181" spans="2:15" s="934" customFormat="1" ht="15.75" customHeight="1">
      <c r="B1181" s="1054"/>
      <c r="C1181" s="949"/>
      <c r="F1181" s="960"/>
      <c r="G1181" s="960"/>
      <c r="H1181" s="960"/>
      <c r="J1181" s="1021"/>
      <c r="K1181" s="949"/>
      <c r="O1181" s="962"/>
    </row>
    <row r="1182" spans="2:15" s="934" customFormat="1" ht="15.75" customHeight="1">
      <c r="B1182" s="1054"/>
      <c r="C1182" s="949"/>
      <c r="F1182" s="960"/>
      <c r="G1182" s="960"/>
      <c r="H1182" s="960"/>
      <c r="J1182" s="1021"/>
      <c r="K1182" s="949"/>
      <c r="O1182" s="962"/>
    </row>
    <row r="1183" spans="2:15" s="934" customFormat="1" ht="15.75" customHeight="1">
      <c r="B1183" s="1054"/>
      <c r="C1183" s="949"/>
      <c r="F1183" s="960"/>
      <c r="G1183" s="960"/>
      <c r="H1183" s="960"/>
      <c r="J1183" s="1021"/>
      <c r="K1183" s="949"/>
      <c r="O1183" s="962"/>
    </row>
    <row r="1184" spans="2:15" s="934" customFormat="1" ht="15.75" customHeight="1">
      <c r="B1184" s="1054"/>
      <c r="C1184" s="949"/>
      <c r="F1184" s="960"/>
      <c r="G1184" s="960"/>
      <c r="H1184" s="960"/>
      <c r="J1184" s="1021"/>
      <c r="K1184" s="949"/>
      <c r="O1184" s="962"/>
    </row>
    <row r="1185" spans="2:15" s="934" customFormat="1" ht="15.75" customHeight="1">
      <c r="B1185" s="1054"/>
      <c r="C1185" s="949"/>
      <c r="F1185" s="960"/>
      <c r="G1185" s="960"/>
      <c r="H1185" s="960"/>
      <c r="J1185" s="1021"/>
      <c r="K1185" s="949"/>
      <c r="O1185" s="962"/>
    </row>
    <row r="1186" spans="2:15" s="934" customFormat="1" ht="15.75" customHeight="1">
      <c r="B1186" s="1054"/>
      <c r="C1186" s="949"/>
      <c r="F1186" s="960"/>
      <c r="G1186" s="960"/>
      <c r="H1186" s="960"/>
      <c r="J1186" s="1021"/>
      <c r="K1186" s="949"/>
      <c r="O1186" s="962"/>
    </row>
    <row r="1187" spans="2:15" s="934" customFormat="1" ht="15.75" customHeight="1">
      <c r="B1187" s="1054"/>
      <c r="C1187" s="949"/>
      <c r="F1187" s="960"/>
      <c r="G1187" s="960"/>
      <c r="H1187" s="960"/>
      <c r="J1187" s="1021"/>
      <c r="K1187" s="949"/>
      <c r="O1187" s="962"/>
    </row>
    <row r="1188" spans="2:15" s="934" customFormat="1" ht="15.75" customHeight="1">
      <c r="B1188" s="1054"/>
      <c r="C1188" s="949"/>
      <c r="F1188" s="960"/>
      <c r="G1188" s="960"/>
      <c r="H1188" s="960"/>
      <c r="J1188" s="1021"/>
      <c r="K1188" s="949"/>
      <c r="O1188" s="962"/>
    </row>
    <row r="1189" spans="2:15" s="934" customFormat="1" ht="15.75" customHeight="1">
      <c r="B1189" s="1054"/>
      <c r="C1189" s="949"/>
      <c r="F1189" s="960"/>
      <c r="G1189" s="960"/>
      <c r="H1189" s="960"/>
      <c r="J1189" s="1021"/>
      <c r="K1189" s="949"/>
      <c r="O1189" s="962"/>
    </row>
    <row r="1190" spans="2:15" s="934" customFormat="1" ht="15.75" customHeight="1">
      <c r="B1190" s="1054"/>
      <c r="C1190" s="949"/>
      <c r="F1190" s="960"/>
      <c r="G1190" s="960"/>
      <c r="H1190" s="960"/>
      <c r="J1190" s="1021"/>
      <c r="K1190" s="949"/>
      <c r="O1190" s="962"/>
    </row>
    <row r="1191" spans="2:15" s="934" customFormat="1" ht="15.75" customHeight="1">
      <c r="B1191" s="1054"/>
      <c r="C1191" s="949"/>
      <c r="F1191" s="960"/>
      <c r="G1191" s="960"/>
      <c r="H1191" s="960"/>
      <c r="J1191" s="1021"/>
      <c r="K1191" s="949"/>
      <c r="O1191" s="962"/>
    </row>
    <row r="1192" spans="2:15" s="934" customFormat="1" ht="15.75" customHeight="1">
      <c r="B1192" s="1054"/>
      <c r="C1192" s="949"/>
      <c r="F1192" s="960"/>
      <c r="G1192" s="960"/>
      <c r="H1192" s="960"/>
      <c r="J1192" s="1021"/>
      <c r="K1192" s="949"/>
      <c r="O1192" s="962"/>
    </row>
    <row r="1193" spans="2:15" s="934" customFormat="1" ht="15.75" customHeight="1">
      <c r="B1193" s="1054"/>
      <c r="C1193" s="949"/>
      <c r="F1193" s="960"/>
      <c r="G1193" s="960"/>
      <c r="H1193" s="960"/>
      <c r="J1193" s="1021"/>
      <c r="K1193" s="949"/>
      <c r="O1193" s="962"/>
    </row>
    <row r="1194" spans="2:15" s="934" customFormat="1" ht="15.75" customHeight="1">
      <c r="B1194" s="1054"/>
      <c r="C1194" s="949"/>
      <c r="F1194" s="960"/>
      <c r="G1194" s="960"/>
      <c r="H1194" s="960"/>
      <c r="J1194" s="1021"/>
      <c r="K1194" s="949"/>
      <c r="O1194" s="962"/>
    </row>
    <row r="1195" spans="2:15" s="934" customFormat="1" ht="15.75" customHeight="1">
      <c r="B1195" s="1054"/>
      <c r="C1195" s="949"/>
      <c r="F1195" s="960"/>
      <c r="G1195" s="960"/>
      <c r="H1195" s="960"/>
      <c r="J1195" s="1021"/>
      <c r="K1195" s="949"/>
      <c r="O1195" s="962"/>
    </row>
    <row r="1196" spans="2:15" s="934" customFormat="1" ht="15.75" customHeight="1">
      <c r="B1196" s="1054"/>
      <c r="C1196" s="949"/>
      <c r="F1196" s="960"/>
      <c r="G1196" s="960"/>
      <c r="H1196" s="960"/>
      <c r="J1196" s="1021"/>
      <c r="K1196" s="949"/>
      <c r="O1196" s="962"/>
    </row>
    <row r="1197" spans="2:15" s="934" customFormat="1" ht="15.75" customHeight="1">
      <c r="B1197" s="1054"/>
      <c r="C1197" s="949"/>
      <c r="F1197" s="960"/>
      <c r="G1197" s="960"/>
      <c r="H1197" s="960"/>
      <c r="J1197" s="1021"/>
      <c r="K1197" s="949"/>
      <c r="O1197" s="962"/>
    </row>
    <row r="1198" spans="2:15" s="934" customFormat="1" ht="15.75" customHeight="1">
      <c r="B1198" s="1054"/>
      <c r="C1198" s="949"/>
      <c r="F1198" s="960"/>
      <c r="G1198" s="960"/>
      <c r="H1198" s="960"/>
      <c r="J1198" s="1021"/>
      <c r="K1198" s="949"/>
      <c r="O1198" s="962"/>
    </row>
    <row r="1199" spans="2:15" s="934" customFormat="1" ht="15.75" customHeight="1">
      <c r="B1199" s="1054"/>
      <c r="C1199" s="949"/>
      <c r="F1199" s="960"/>
      <c r="G1199" s="960"/>
      <c r="H1199" s="960"/>
      <c r="J1199" s="1021"/>
      <c r="K1199" s="949"/>
      <c r="O1199" s="962"/>
    </row>
    <row r="1200" spans="2:15" s="934" customFormat="1" ht="15.75" customHeight="1">
      <c r="B1200" s="1054"/>
      <c r="C1200" s="949"/>
      <c r="F1200" s="960"/>
      <c r="G1200" s="960"/>
      <c r="H1200" s="960"/>
      <c r="J1200" s="1021"/>
      <c r="K1200" s="949"/>
      <c r="O1200" s="962"/>
    </row>
    <row r="1201" spans="2:15" s="934" customFormat="1" ht="15.75" customHeight="1">
      <c r="B1201" s="1054"/>
      <c r="C1201" s="949"/>
      <c r="F1201" s="960"/>
      <c r="G1201" s="960"/>
      <c r="H1201" s="960"/>
      <c r="J1201" s="1021"/>
      <c r="K1201" s="949"/>
      <c r="O1201" s="962"/>
    </row>
    <row r="1202" spans="2:15" s="934" customFormat="1" ht="15.75" customHeight="1">
      <c r="B1202" s="1054"/>
      <c r="C1202" s="949"/>
      <c r="F1202" s="960"/>
      <c r="G1202" s="960"/>
      <c r="H1202" s="960"/>
      <c r="J1202" s="1021"/>
      <c r="K1202" s="949"/>
      <c r="O1202" s="962"/>
    </row>
    <row r="1203" spans="2:15" s="934" customFormat="1" ht="15.75" customHeight="1">
      <c r="B1203" s="1054"/>
      <c r="C1203" s="949"/>
      <c r="F1203" s="960"/>
      <c r="G1203" s="960"/>
      <c r="H1203" s="960"/>
      <c r="J1203" s="1021"/>
      <c r="K1203" s="949"/>
      <c r="O1203" s="962"/>
    </row>
    <row r="1204" spans="2:15" s="934" customFormat="1" ht="15.75" customHeight="1">
      <c r="B1204" s="1054"/>
      <c r="C1204" s="949"/>
      <c r="F1204" s="960"/>
      <c r="G1204" s="960"/>
      <c r="H1204" s="960"/>
      <c r="J1204" s="1021"/>
      <c r="K1204" s="949"/>
      <c r="O1204" s="962"/>
    </row>
    <row r="1205" spans="2:15" s="934" customFormat="1" ht="15.75" customHeight="1">
      <c r="B1205" s="1054"/>
      <c r="C1205" s="949"/>
      <c r="F1205" s="960"/>
      <c r="G1205" s="960"/>
      <c r="H1205" s="960"/>
      <c r="J1205" s="1021"/>
      <c r="K1205" s="949"/>
      <c r="O1205" s="962"/>
    </row>
    <row r="1206" spans="2:15" s="934" customFormat="1" ht="15.75" customHeight="1">
      <c r="B1206" s="1054"/>
      <c r="C1206" s="949"/>
      <c r="F1206" s="960"/>
      <c r="G1206" s="960"/>
      <c r="H1206" s="960"/>
      <c r="J1206" s="1021"/>
      <c r="K1206" s="949"/>
      <c r="O1206" s="962"/>
    </row>
    <row r="1207" spans="2:15" s="934" customFormat="1" ht="15.75" customHeight="1">
      <c r="B1207" s="1054"/>
      <c r="C1207" s="949"/>
      <c r="F1207" s="960"/>
      <c r="G1207" s="960"/>
      <c r="H1207" s="960"/>
      <c r="J1207" s="1021"/>
      <c r="K1207" s="949"/>
      <c r="O1207" s="962"/>
    </row>
    <row r="1208" spans="2:15" s="934" customFormat="1" ht="15.75" customHeight="1">
      <c r="B1208" s="1054"/>
      <c r="C1208" s="949"/>
      <c r="F1208" s="960"/>
      <c r="G1208" s="960"/>
      <c r="H1208" s="960"/>
      <c r="J1208" s="1021"/>
      <c r="K1208" s="949"/>
      <c r="O1208" s="962"/>
    </row>
    <row r="1209" spans="2:15" s="934" customFormat="1" ht="15.75" customHeight="1">
      <c r="B1209" s="1054"/>
      <c r="C1209" s="949"/>
      <c r="F1209" s="960"/>
      <c r="G1209" s="960"/>
      <c r="H1209" s="960"/>
      <c r="J1209" s="1021"/>
      <c r="K1209" s="949"/>
      <c r="O1209" s="962"/>
    </row>
    <row r="1210" spans="2:15" s="934" customFormat="1" ht="15.75" customHeight="1">
      <c r="B1210" s="1054"/>
      <c r="C1210" s="949"/>
      <c r="F1210" s="960"/>
      <c r="G1210" s="960"/>
      <c r="H1210" s="960"/>
      <c r="J1210" s="1021"/>
      <c r="K1210" s="949"/>
      <c r="O1210" s="962"/>
    </row>
    <row r="1211" spans="2:15" s="934" customFormat="1" ht="15.75" customHeight="1">
      <c r="B1211" s="1054"/>
      <c r="C1211" s="949"/>
      <c r="F1211" s="960"/>
      <c r="G1211" s="960"/>
      <c r="H1211" s="960"/>
      <c r="J1211" s="1021"/>
      <c r="K1211" s="949"/>
      <c r="O1211" s="962"/>
    </row>
    <row r="1212" spans="2:15" s="934" customFormat="1" ht="15.75" customHeight="1">
      <c r="B1212" s="1054"/>
      <c r="C1212" s="949"/>
      <c r="F1212" s="960"/>
      <c r="G1212" s="960"/>
      <c r="H1212" s="960"/>
      <c r="J1212" s="1021"/>
      <c r="K1212" s="949"/>
      <c r="O1212" s="962"/>
    </row>
    <row r="1213" spans="2:15" s="934" customFormat="1" ht="15.75" customHeight="1">
      <c r="B1213" s="1054"/>
      <c r="C1213" s="949"/>
      <c r="F1213" s="960"/>
      <c r="G1213" s="960"/>
      <c r="H1213" s="960"/>
      <c r="J1213" s="1021"/>
      <c r="K1213" s="949"/>
      <c r="O1213" s="962"/>
    </row>
    <row r="1214" spans="2:15" s="934" customFormat="1" ht="15.75" customHeight="1">
      <c r="B1214" s="1054"/>
      <c r="C1214" s="949"/>
      <c r="F1214" s="960"/>
      <c r="G1214" s="960"/>
      <c r="H1214" s="960"/>
      <c r="J1214" s="1021"/>
      <c r="K1214" s="949"/>
      <c r="O1214" s="962"/>
    </row>
    <row r="1215" spans="2:15" s="934" customFormat="1" ht="15.75" customHeight="1">
      <c r="B1215" s="1054"/>
      <c r="C1215" s="949"/>
      <c r="F1215" s="960"/>
      <c r="G1215" s="960"/>
      <c r="H1215" s="960"/>
      <c r="J1215" s="1021"/>
      <c r="K1215" s="949"/>
      <c r="O1215" s="962"/>
    </row>
    <row r="1216" spans="2:15" s="934" customFormat="1" ht="15.75" customHeight="1">
      <c r="B1216" s="1054"/>
      <c r="C1216" s="949"/>
      <c r="F1216" s="960"/>
      <c r="G1216" s="960"/>
      <c r="H1216" s="960"/>
      <c r="J1216" s="1021"/>
      <c r="K1216" s="949"/>
      <c r="O1216" s="962"/>
    </row>
    <row r="1217" spans="2:15" s="934" customFormat="1" ht="15.75" customHeight="1">
      <c r="B1217" s="1054"/>
      <c r="C1217" s="949"/>
      <c r="F1217" s="960"/>
      <c r="G1217" s="960"/>
      <c r="H1217" s="960"/>
      <c r="J1217" s="1021"/>
      <c r="K1217" s="949"/>
      <c r="O1217" s="962"/>
    </row>
    <row r="1218" spans="2:15" s="934" customFormat="1" ht="15.75" customHeight="1">
      <c r="B1218" s="1054"/>
      <c r="C1218" s="949"/>
      <c r="F1218" s="960"/>
      <c r="G1218" s="960"/>
      <c r="H1218" s="960"/>
      <c r="J1218" s="1021"/>
      <c r="K1218" s="949"/>
      <c r="O1218" s="962"/>
    </row>
    <row r="1219" spans="2:15" s="934" customFormat="1" ht="15.75" customHeight="1">
      <c r="B1219" s="1054"/>
      <c r="C1219" s="949"/>
      <c r="F1219" s="960"/>
      <c r="G1219" s="960"/>
      <c r="H1219" s="960"/>
      <c r="J1219" s="1021"/>
      <c r="K1219" s="949"/>
      <c r="O1219" s="962"/>
    </row>
    <row r="1220" spans="2:15" s="934" customFormat="1" ht="15.75" customHeight="1">
      <c r="B1220" s="1054"/>
      <c r="C1220" s="949"/>
      <c r="F1220" s="960"/>
      <c r="G1220" s="960"/>
      <c r="H1220" s="960"/>
      <c r="J1220" s="1021"/>
      <c r="K1220" s="949"/>
      <c r="O1220" s="962"/>
    </row>
    <row r="1221" spans="2:15" s="934" customFormat="1" ht="15.75" customHeight="1">
      <c r="B1221" s="1054"/>
      <c r="C1221" s="949"/>
      <c r="F1221" s="960"/>
      <c r="G1221" s="960"/>
      <c r="H1221" s="960"/>
      <c r="J1221" s="1021"/>
      <c r="K1221" s="949"/>
      <c r="O1221" s="962"/>
    </row>
    <row r="1222" spans="2:15" s="934" customFormat="1" ht="15.75" customHeight="1">
      <c r="B1222" s="1054"/>
      <c r="C1222" s="949"/>
      <c r="F1222" s="960"/>
      <c r="G1222" s="960"/>
      <c r="H1222" s="960"/>
      <c r="J1222" s="1021"/>
      <c r="K1222" s="949"/>
      <c r="O1222" s="962"/>
    </row>
    <row r="1223" spans="2:15" s="934" customFormat="1" ht="15.75" customHeight="1">
      <c r="B1223" s="1054"/>
      <c r="C1223" s="949"/>
      <c r="F1223" s="960"/>
      <c r="G1223" s="960"/>
      <c r="H1223" s="960"/>
      <c r="J1223" s="1021"/>
      <c r="K1223" s="949"/>
      <c r="O1223" s="962"/>
    </row>
    <row r="1224" spans="2:15" s="934" customFormat="1" ht="15.75" customHeight="1">
      <c r="B1224" s="1054"/>
      <c r="C1224" s="949"/>
      <c r="F1224" s="960"/>
      <c r="G1224" s="960"/>
      <c r="H1224" s="960"/>
      <c r="J1224" s="1021"/>
      <c r="K1224" s="949"/>
      <c r="O1224" s="962"/>
    </row>
    <row r="1225" spans="2:15" s="934" customFormat="1" ht="15.75" customHeight="1">
      <c r="B1225" s="1054"/>
      <c r="C1225" s="949"/>
      <c r="F1225" s="960"/>
      <c r="G1225" s="960"/>
      <c r="H1225" s="960"/>
      <c r="J1225" s="1021"/>
      <c r="K1225" s="949"/>
      <c r="O1225" s="962"/>
    </row>
    <row r="1226" spans="2:15" s="934" customFormat="1" ht="15.75" customHeight="1">
      <c r="B1226" s="1054"/>
      <c r="C1226" s="949"/>
      <c r="F1226" s="960"/>
      <c r="G1226" s="960"/>
      <c r="H1226" s="960"/>
      <c r="J1226" s="1021"/>
      <c r="K1226" s="949"/>
      <c r="O1226" s="962"/>
    </row>
    <row r="1227" spans="2:15" s="934" customFormat="1" ht="15.75" customHeight="1">
      <c r="B1227" s="1054"/>
      <c r="C1227" s="949"/>
      <c r="F1227" s="960"/>
      <c r="G1227" s="960"/>
      <c r="H1227" s="960"/>
      <c r="J1227" s="1021"/>
      <c r="K1227" s="949"/>
      <c r="O1227" s="962"/>
    </row>
    <row r="1228" spans="2:15" s="934" customFormat="1" ht="15.75" customHeight="1">
      <c r="B1228" s="1054"/>
      <c r="C1228" s="949"/>
      <c r="F1228" s="960"/>
      <c r="G1228" s="960"/>
      <c r="H1228" s="960"/>
      <c r="J1228" s="1021"/>
      <c r="K1228" s="949"/>
      <c r="O1228" s="962"/>
    </row>
    <row r="1229" spans="2:15" s="934" customFormat="1" ht="15.75" customHeight="1">
      <c r="B1229" s="1054"/>
      <c r="C1229" s="949"/>
      <c r="F1229" s="960"/>
      <c r="G1229" s="960"/>
      <c r="H1229" s="960"/>
      <c r="J1229" s="1021"/>
      <c r="K1229" s="949"/>
      <c r="O1229" s="962"/>
    </row>
    <row r="1230" spans="2:15" s="934" customFormat="1" ht="15.75" customHeight="1">
      <c r="B1230" s="1054"/>
      <c r="C1230" s="949"/>
      <c r="F1230" s="960"/>
      <c r="G1230" s="960"/>
      <c r="H1230" s="960"/>
      <c r="J1230" s="1021"/>
      <c r="K1230" s="949"/>
      <c r="O1230" s="962"/>
    </row>
    <row r="1231" spans="2:15" s="934" customFormat="1" ht="15.75" customHeight="1">
      <c r="B1231" s="1054"/>
      <c r="C1231" s="949"/>
      <c r="F1231" s="960"/>
      <c r="G1231" s="960"/>
      <c r="H1231" s="960"/>
      <c r="J1231" s="1021"/>
      <c r="K1231" s="949"/>
      <c r="O1231" s="962"/>
    </row>
    <row r="1232" spans="2:15" s="934" customFormat="1" ht="15.75" customHeight="1">
      <c r="B1232" s="1054"/>
      <c r="C1232" s="949"/>
      <c r="F1232" s="960"/>
      <c r="G1232" s="960"/>
      <c r="H1232" s="960"/>
      <c r="J1232" s="1021"/>
      <c r="K1232" s="949"/>
      <c r="O1232" s="962"/>
    </row>
    <row r="1233" spans="2:15" s="934" customFormat="1" ht="15.75" customHeight="1">
      <c r="B1233" s="1054"/>
      <c r="C1233" s="949"/>
      <c r="F1233" s="960"/>
      <c r="G1233" s="960"/>
      <c r="H1233" s="960"/>
      <c r="J1233" s="1021"/>
      <c r="K1233" s="949"/>
      <c r="O1233" s="962"/>
    </row>
    <row r="1234" spans="2:15" s="934" customFormat="1" ht="15.75" customHeight="1">
      <c r="B1234" s="1054"/>
      <c r="C1234" s="949"/>
      <c r="F1234" s="960"/>
      <c r="G1234" s="960"/>
      <c r="H1234" s="960"/>
      <c r="J1234" s="1021"/>
      <c r="K1234" s="949"/>
      <c r="O1234" s="962"/>
    </row>
    <row r="1235" spans="2:15" s="934" customFormat="1" ht="15.75" customHeight="1">
      <c r="B1235" s="1054"/>
      <c r="C1235" s="949"/>
      <c r="F1235" s="960"/>
      <c r="G1235" s="960"/>
      <c r="H1235" s="960"/>
      <c r="J1235" s="1021"/>
      <c r="K1235" s="949"/>
      <c r="O1235" s="962"/>
    </row>
    <row r="1236" spans="2:15" s="934" customFormat="1" ht="15.75" customHeight="1">
      <c r="B1236" s="1054"/>
      <c r="C1236" s="949"/>
      <c r="F1236" s="960"/>
      <c r="G1236" s="960"/>
      <c r="H1236" s="960"/>
      <c r="J1236" s="1021"/>
      <c r="K1236" s="949"/>
      <c r="O1236" s="962"/>
    </row>
    <row r="1237" spans="2:15" s="934" customFormat="1" ht="15.75" customHeight="1">
      <c r="B1237" s="1054"/>
      <c r="C1237" s="949"/>
      <c r="F1237" s="960"/>
      <c r="G1237" s="960"/>
      <c r="H1237" s="960"/>
      <c r="J1237" s="1021"/>
      <c r="K1237" s="949"/>
      <c r="O1237" s="962"/>
    </row>
    <row r="1238" spans="2:15" s="934" customFormat="1" ht="15.75" customHeight="1">
      <c r="B1238" s="1054"/>
      <c r="C1238" s="949"/>
      <c r="F1238" s="960"/>
      <c r="G1238" s="960"/>
      <c r="H1238" s="960"/>
      <c r="J1238" s="1021"/>
      <c r="K1238" s="949"/>
      <c r="O1238" s="962"/>
    </row>
    <row r="1239" spans="2:15" s="934" customFormat="1" ht="15.75" customHeight="1">
      <c r="B1239" s="1054"/>
      <c r="C1239" s="949"/>
      <c r="F1239" s="960"/>
      <c r="G1239" s="960"/>
      <c r="H1239" s="960"/>
      <c r="J1239" s="1021"/>
      <c r="K1239" s="949"/>
      <c r="O1239" s="962"/>
    </row>
    <row r="1240" spans="2:15" s="934" customFormat="1" ht="15.75" customHeight="1">
      <c r="B1240" s="1054"/>
      <c r="C1240" s="949"/>
      <c r="F1240" s="960"/>
      <c r="G1240" s="960"/>
      <c r="H1240" s="960"/>
      <c r="J1240" s="1021"/>
      <c r="K1240" s="949"/>
      <c r="O1240" s="962"/>
    </row>
    <row r="1241" spans="2:15" s="934" customFormat="1" ht="15.75" customHeight="1">
      <c r="B1241" s="1054"/>
      <c r="C1241" s="949"/>
      <c r="F1241" s="960"/>
      <c r="G1241" s="960"/>
      <c r="H1241" s="960"/>
      <c r="J1241" s="1021"/>
      <c r="K1241" s="949"/>
      <c r="O1241" s="962"/>
    </row>
    <row r="1242" spans="2:15" s="934" customFormat="1" ht="15.75" customHeight="1">
      <c r="B1242" s="1054"/>
      <c r="C1242" s="949"/>
      <c r="F1242" s="960"/>
      <c r="G1242" s="960"/>
      <c r="H1242" s="960"/>
      <c r="J1242" s="1021"/>
      <c r="K1242" s="949"/>
      <c r="O1242" s="962"/>
    </row>
    <row r="1243" spans="2:15" s="934" customFormat="1" ht="15.75" customHeight="1">
      <c r="B1243" s="1054"/>
      <c r="C1243" s="949"/>
      <c r="F1243" s="960"/>
      <c r="G1243" s="960"/>
      <c r="H1243" s="960"/>
      <c r="J1243" s="1021"/>
      <c r="K1243" s="949"/>
      <c r="O1243" s="962"/>
    </row>
    <row r="1244" spans="2:15" s="934" customFormat="1" ht="15.75" customHeight="1">
      <c r="B1244" s="1054"/>
      <c r="C1244" s="949"/>
      <c r="F1244" s="960"/>
      <c r="G1244" s="960"/>
      <c r="H1244" s="960"/>
      <c r="J1244" s="1021"/>
      <c r="K1244" s="949"/>
      <c r="O1244" s="962"/>
    </row>
    <row r="1245" spans="2:15" s="934" customFormat="1" ht="15.75" customHeight="1">
      <c r="B1245" s="1054"/>
      <c r="C1245" s="949"/>
      <c r="F1245" s="960"/>
      <c r="G1245" s="960"/>
      <c r="H1245" s="960"/>
      <c r="J1245" s="1021"/>
      <c r="K1245" s="949"/>
      <c r="O1245" s="962"/>
    </row>
    <row r="1246" spans="2:15" s="934" customFormat="1" ht="15.75" customHeight="1">
      <c r="B1246" s="1054"/>
      <c r="C1246" s="949"/>
      <c r="F1246" s="960"/>
      <c r="G1246" s="960"/>
      <c r="H1246" s="960"/>
      <c r="J1246" s="1021"/>
      <c r="K1246" s="949"/>
      <c r="O1246" s="962"/>
    </row>
    <row r="1247" spans="2:15" s="934" customFormat="1" ht="15.75" customHeight="1">
      <c r="B1247" s="1054"/>
      <c r="C1247" s="949"/>
      <c r="F1247" s="960"/>
      <c r="G1247" s="960"/>
      <c r="H1247" s="960"/>
      <c r="J1247" s="1021"/>
      <c r="K1247" s="949"/>
      <c r="O1247" s="962"/>
    </row>
    <row r="1248" spans="2:15" s="934" customFormat="1" ht="15.75" customHeight="1">
      <c r="B1248" s="1054"/>
      <c r="C1248" s="949"/>
      <c r="F1248" s="960"/>
      <c r="G1248" s="960"/>
      <c r="H1248" s="960"/>
      <c r="J1248" s="1021"/>
      <c r="K1248" s="949"/>
      <c r="O1248" s="962"/>
    </row>
    <row r="1249" spans="2:15" s="934" customFormat="1" ht="15.75" customHeight="1">
      <c r="B1249" s="1054"/>
      <c r="C1249" s="949"/>
      <c r="F1249" s="960"/>
      <c r="G1249" s="960"/>
      <c r="H1249" s="960"/>
      <c r="J1249" s="1021"/>
      <c r="K1249" s="949"/>
      <c r="O1249" s="962"/>
    </row>
    <row r="1250" spans="2:15" s="934" customFormat="1" ht="15.75" customHeight="1">
      <c r="B1250" s="1054"/>
      <c r="C1250" s="949"/>
      <c r="F1250" s="960"/>
      <c r="G1250" s="960"/>
      <c r="H1250" s="960"/>
      <c r="J1250" s="1021"/>
      <c r="K1250" s="949"/>
      <c r="O1250" s="962"/>
    </row>
    <row r="1251" spans="2:15" s="934" customFormat="1" ht="15.75" customHeight="1">
      <c r="B1251" s="1054"/>
      <c r="C1251" s="949"/>
      <c r="F1251" s="960"/>
      <c r="G1251" s="960"/>
      <c r="H1251" s="960"/>
      <c r="J1251" s="1021"/>
      <c r="K1251" s="949"/>
      <c r="O1251" s="962"/>
    </row>
    <row r="1252" spans="2:15" s="934" customFormat="1" ht="15.75" customHeight="1">
      <c r="B1252" s="1054"/>
      <c r="C1252" s="949"/>
      <c r="F1252" s="960"/>
      <c r="G1252" s="960"/>
      <c r="H1252" s="960"/>
      <c r="J1252" s="1021"/>
      <c r="K1252" s="949"/>
      <c r="O1252" s="962"/>
    </row>
    <row r="1253" spans="2:15" s="934" customFormat="1" ht="15.75" customHeight="1">
      <c r="B1253" s="1054"/>
      <c r="C1253" s="949"/>
      <c r="F1253" s="960"/>
      <c r="G1253" s="960"/>
      <c r="H1253" s="960"/>
      <c r="J1253" s="1021"/>
      <c r="K1253" s="949"/>
      <c r="O1253" s="962"/>
    </row>
    <row r="1254" spans="2:15" s="934" customFormat="1" ht="15.75" customHeight="1">
      <c r="B1254" s="1054"/>
      <c r="C1254" s="949"/>
      <c r="F1254" s="960"/>
      <c r="G1254" s="960"/>
      <c r="H1254" s="960"/>
      <c r="J1254" s="1021"/>
      <c r="K1254" s="949"/>
      <c r="O1254" s="962"/>
    </row>
    <row r="1255" spans="2:15" s="934" customFormat="1" ht="15.75" customHeight="1">
      <c r="B1255" s="1054"/>
      <c r="C1255" s="949"/>
      <c r="F1255" s="960"/>
      <c r="G1255" s="960"/>
      <c r="H1255" s="960"/>
      <c r="J1255" s="1021"/>
      <c r="K1255" s="949"/>
      <c r="O1255" s="962"/>
    </row>
    <row r="1256" spans="2:15" s="934" customFormat="1" ht="15.75" customHeight="1">
      <c r="B1256" s="1054"/>
      <c r="C1256" s="949"/>
      <c r="F1256" s="960"/>
      <c r="G1256" s="960"/>
      <c r="H1256" s="960"/>
      <c r="J1256" s="1021"/>
      <c r="K1256" s="949"/>
      <c r="O1256" s="962"/>
    </row>
    <row r="1257" spans="2:15" s="934" customFormat="1" ht="15.75" customHeight="1">
      <c r="B1257" s="1054"/>
      <c r="C1257" s="949"/>
      <c r="F1257" s="960"/>
      <c r="G1257" s="960"/>
      <c r="H1257" s="960"/>
      <c r="J1257" s="1021"/>
      <c r="K1257" s="949"/>
      <c r="O1257" s="962"/>
    </row>
    <row r="1258" spans="2:15" s="934" customFormat="1" ht="15.75" customHeight="1">
      <c r="B1258" s="1054"/>
      <c r="C1258" s="949"/>
      <c r="F1258" s="960"/>
      <c r="G1258" s="960"/>
      <c r="H1258" s="960"/>
      <c r="J1258" s="1021"/>
      <c r="K1258" s="949"/>
      <c r="O1258" s="962"/>
    </row>
    <row r="1259" spans="2:15" s="934" customFormat="1" ht="15.75" customHeight="1">
      <c r="B1259" s="1054"/>
      <c r="C1259" s="949"/>
      <c r="F1259" s="960"/>
      <c r="G1259" s="960"/>
      <c r="H1259" s="960"/>
      <c r="J1259" s="1021"/>
      <c r="K1259" s="949"/>
      <c r="O1259" s="962"/>
    </row>
    <row r="1260" spans="2:15" s="934" customFormat="1" ht="15.75" customHeight="1">
      <c r="B1260" s="1054"/>
      <c r="C1260" s="949"/>
      <c r="F1260" s="960"/>
      <c r="G1260" s="960"/>
      <c r="H1260" s="960"/>
      <c r="J1260" s="1021"/>
      <c r="K1260" s="949"/>
      <c r="O1260" s="962"/>
    </row>
    <row r="1261" spans="2:15" s="934" customFormat="1" ht="15.75" customHeight="1">
      <c r="B1261" s="1054"/>
      <c r="C1261" s="949"/>
      <c r="F1261" s="960"/>
      <c r="G1261" s="960"/>
      <c r="H1261" s="960"/>
      <c r="J1261" s="1021"/>
      <c r="K1261" s="949"/>
      <c r="O1261" s="962"/>
    </row>
    <row r="1262" spans="2:15" s="934" customFormat="1" ht="15.75" customHeight="1">
      <c r="B1262" s="1054"/>
      <c r="C1262" s="949"/>
      <c r="F1262" s="960"/>
      <c r="G1262" s="960"/>
      <c r="H1262" s="960"/>
      <c r="J1262" s="1021"/>
      <c r="K1262" s="949"/>
      <c r="O1262" s="962"/>
    </row>
    <row r="1263" spans="2:15" s="934" customFormat="1" ht="15.75" customHeight="1">
      <c r="B1263" s="1054"/>
      <c r="C1263" s="949"/>
      <c r="F1263" s="960"/>
      <c r="G1263" s="960"/>
      <c r="H1263" s="960"/>
      <c r="J1263" s="1021"/>
      <c r="K1263" s="949"/>
      <c r="O1263" s="962"/>
    </row>
    <row r="1264" spans="2:15" s="934" customFormat="1" ht="15.75" customHeight="1">
      <c r="B1264" s="1054"/>
      <c r="C1264" s="949"/>
      <c r="F1264" s="960"/>
      <c r="G1264" s="960"/>
      <c r="H1264" s="960"/>
      <c r="J1264" s="1021"/>
      <c r="K1264" s="949"/>
      <c r="O1264" s="962"/>
    </row>
    <row r="1265" spans="2:15" s="934" customFormat="1" ht="15.75" customHeight="1">
      <c r="B1265" s="1054"/>
      <c r="C1265" s="949"/>
      <c r="F1265" s="960"/>
      <c r="G1265" s="960"/>
      <c r="H1265" s="960"/>
      <c r="J1265" s="1021"/>
      <c r="K1265" s="949"/>
      <c r="O1265" s="962"/>
    </row>
    <row r="1266" spans="2:15" s="934" customFormat="1" ht="15.75" customHeight="1">
      <c r="B1266" s="1054"/>
      <c r="C1266" s="949"/>
      <c r="F1266" s="960"/>
      <c r="G1266" s="960"/>
      <c r="H1266" s="960"/>
      <c r="J1266" s="1021"/>
      <c r="K1266" s="949"/>
      <c r="O1266" s="962"/>
    </row>
    <row r="1267" spans="2:15" s="934" customFormat="1" ht="15.75" customHeight="1">
      <c r="B1267" s="1054"/>
      <c r="C1267" s="949"/>
      <c r="F1267" s="960"/>
      <c r="G1267" s="960"/>
      <c r="H1267" s="960"/>
      <c r="J1267" s="1021"/>
      <c r="K1267" s="949"/>
      <c r="O1267" s="962"/>
    </row>
    <row r="1268" spans="2:15" s="934" customFormat="1" ht="15.75" customHeight="1">
      <c r="B1268" s="1054"/>
      <c r="C1268" s="949"/>
      <c r="F1268" s="960"/>
      <c r="G1268" s="960"/>
      <c r="H1268" s="960"/>
      <c r="J1268" s="1021"/>
      <c r="K1268" s="949"/>
      <c r="O1268" s="962"/>
    </row>
    <row r="1269" spans="2:15" s="934" customFormat="1" ht="15.75" customHeight="1">
      <c r="B1269" s="1054"/>
      <c r="C1269" s="949"/>
      <c r="F1269" s="960"/>
      <c r="G1269" s="960"/>
      <c r="H1269" s="960"/>
      <c r="J1269" s="1021"/>
      <c r="K1269" s="949"/>
      <c r="O1269" s="962"/>
    </row>
    <row r="1270" spans="2:15" s="934" customFormat="1" ht="15.75" customHeight="1">
      <c r="B1270" s="1054"/>
      <c r="C1270" s="949"/>
      <c r="F1270" s="960"/>
      <c r="G1270" s="960"/>
      <c r="H1270" s="960"/>
      <c r="J1270" s="1021"/>
      <c r="K1270" s="949"/>
      <c r="O1270" s="962"/>
    </row>
    <row r="1271" spans="2:15" s="934" customFormat="1" ht="15.75" customHeight="1">
      <c r="B1271" s="1054"/>
      <c r="C1271" s="949"/>
      <c r="F1271" s="960"/>
      <c r="G1271" s="960"/>
      <c r="H1271" s="960"/>
      <c r="J1271" s="1021"/>
      <c r="K1271" s="949"/>
      <c r="O1271" s="962"/>
    </row>
    <row r="1272" spans="2:15" s="934" customFormat="1" ht="15.75" customHeight="1">
      <c r="B1272" s="1054"/>
      <c r="C1272" s="949"/>
      <c r="F1272" s="960"/>
      <c r="G1272" s="960"/>
      <c r="H1272" s="960"/>
      <c r="J1272" s="1021"/>
      <c r="K1272" s="949"/>
      <c r="O1272" s="962"/>
    </row>
    <row r="1273" spans="2:15" s="934" customFormat="1" ht="15.75" customHeight="1">
      <c r="B1273" s="1054"/>
      <c r="C1273" s="949"/>
      <c r="F1273" s="960"/>
      <c r="G1273" s="960"/>
      <c r="H1273" s="960"/>
      <c r="J1273" s="1021"/>
      <c r="K1273" s="949"/>
      <c r="O1273" s="962"/>
    </row>
    <row r="1274" spans="2:15" s="934" customFormat="1" ht="15.75" customHeight="1">
      <c r="B1274" s="1054"/>
      <c r="C1274" s="949"/>
      <c r="F1274" s="960"/>
      <c r="G1274" s="960"/>
      <c r="H1274" s="960"/>
      <c r="J1274" s="1021"/>
      <c r="K1274" s="949"/>
      <c r="O1274" s="962"/>
    </row>
    <row r="1275" spans="2:15" s="934" customFormat="1" ht="15.75" customHeight="1">
      <c r="B1275" s="1054"/>
      <c r="C1275" s="949"/>
      <c r="F1275" s="960"/>
      <c r="G1275" s="960"/>
      <c r="H1275" s="960"/>
      <c r="J1275" s="1021"/>
      <c r="K1275" s="949"/>
      <c r="O1275" s="962"/>
    </row>
    <row r="1276" spans="2:15" s="934" customFormat="1" ht="15.75" customHeight="1">
      <c r="B1276" s="1054"/>
      <c r="C1276" s="949"/>
      <c r="F1276" s="960"/>
      <c r="G1276" s="960"/>
      <c r="H1276" s="960"/>
      <c r="J1276" s="1021"/>
      <c r="K1276" s="949"/>
      <c r="O1276" s="962"/>
    </row>
    <row r="1277" spans="2:15" s="934" customFormat="1" ht="15.75" customHeight="1">
      <c r="B1277" s="1054"/>
      <c r="C1277" s="949"/>
      <c r="F1277" s="960"/>
      <c r="G1277" s="960"/>
      <c r="H1277" s="960"/>
      <c r="J1277" s="1021"/>
      <c r="K1277" s="949"/>
      <c r="O1277" s="962"/>
    </row>
    <row r="1278" spans="2:15" s="934" customFormat="1" ht="15.75" customHeight="1">
      <c r="B1278" s="1054"/>
      <c r="C1278" s="949"/>
      <c r="F1278" s="960"/>
      <c r="G1278" s="960"/>
      <c r="H1278" s="960"/>
      <c r="J1278" s="1021"/>
      <c r="K1278" s="949"/>
      <c r="O1278" s="962"/>
    </row>
    <row r="1279" spans="2:15" s="934" customFormat="1" ht="15.75" customHeight="1">
      <c r="B1279" s="1054"/>
      <c r="C1279" s="949"/>
      <c r="F1279" s="960"/>
      <c r="G1279" s="960"/>
      <c r="H1279" s="960"/>
      <c r="J1279" s="1021"/>
      <c r="K1279" s="949"/>
      <c r="O1279" s="962"/>
    </row>
    <row r="1280" spans="2:15" s="934" customFormat="1" ht="15.75" customHeight="1">
      <c r="B1280" s="1054"/>
      <c r="C1280" s="949"/>
      <c r="F1280" s="960"/>
      <c r="G1280" s="960"/>
      <c r="H1280" s="960"/>
      <c r="J1280" s="1021"/>
      <c r="K1280" s="949"/>
      <c r="O1280" s="962"/>
    </row>
    <row r="1281" spans="2:15" s="934" customFormat="1" ht="15.75" customHeight="1">
      <c r="B1281" s="1054"/>
      <c r="C1281" s="949"/>
      <c r="F1281" s="960"/>
      <c r="G1281" s="960"/>
      <c r="H1281" s="960"/>
      <c r="J1281" s="1021"/>
      <c r="K1281" s="949"/>
      <c r="O1281" s="962"/>
    </row>
    <row r="1282" spans="2:15" s="934" customFormat="1" ht="15.75" customHeight="1">
      <c r="B1282" s="1054"/>
      <c r="C1282" s="949"/>
      <c r="F1282" s="960"/>
      <c r="G1282" s="960"/>
      <c r="H1282" s="960"/>
      <c r="J1282" s="1021"/>
      <c r="K1282" s="949"/>
      <c r="O1282" s="962"/>
    </row>
    <row r="1283" spans="2:15" s="934" customFormat="1" ht="15.75" customHeight="1">
      <c r="B1283" s="1054"/>
      <c r="C1283" s="949"/>
      <c r="F1283" s="960"/>
      <c r="G1283" s="960"/>
      <c r="H1283" s="960"/>
      <c r="J1283" s="1021"/>
      <c r="K1283" s="949"/>
      <c r="O1283" s="962"/>
    </row>
    <row r="1284" spans="2:15" s="934" customFormat="1" ht="15.75" customHeight="1">
      <c r="B1284" s="1054"/>
      <c r="C1284" s="949"/>
      <c r="F1284" s="960"/>
      <c r="G1284" s="960"/>
      <c r="H1284" s="960"/>
      <c r="J1284" s="1021"/>
      <c r="K1284" s="949"/>
      <c r="O1284" s="962"/>
    </row>
    <row r="1285" spans="2:15" s="934" customFormat="1" ht="15.75" customHeight="1">
      <c r="B1285" s="1054"/>
      <c r="C1285" s="949"/>
      <c r="F1285" s="960"/>
      <c r="G1285" s="960"/>
      <c r="H1285" s="960"/>
      <c r="J1285" s="1021"/>
      <c r="K1285" s="949"/>
      <c r="O1285" s="962"/>
    </row>
    <row r="1286" spans="2:15" s="934" customFormat="1" ht="15.75" customHeight="1">
      <c r="B1286" s="1054"/>
      <c r="C1286" s="949"/>
      <c r="F1286" s="960"/>
      <c r="G1286" s="960"/>
      <c r="H1286" s="960"/>
      <c r="J1286" s="1021"/>
      <c r="K1286" s="949"/>
      <c r="O1286" s="962"/>
    </row>
    <row r="1287" spans="2:15" s="934" customFormat="1" ht="15.75" customHeight="1">
      <c r="B1287" s="1054"/>
      <c r="C1287" s="949"/>
      <c r="F1287" s="960"/>
      <c r="G1287" s="960"/>
      <c r="H1287" s="960"/>
      <c r="J1287" s="1021"/>
      <c r="K1287" s="949"/>
      <c r="O1287" s="962"/>
    </row>
    <row r="1288" spans="2:15" s="934" customFormat="1" ht="15.75" customHeight="1">
      <c r="B1288" s="1054"/>
      <c r="C1288" s="949"/>
      <c r="F1288" s="960"/>
      <c r="G1288" s="960"/>
      <c r="H1288" s="960"/>
      <c r="J1288" s="1021"/>
      <c r="K1288" s="949"/>
      <c r="O1288" s="962"/>
    </row>
    <row r="1289" spans="2:15" s="934" customFormat="1" ht="15.75" customHeight="1">
      <c r="B1289" s="1054"/>
      <c r="C1289" s="949"/>
      <c r="F1289" s="960"/>
      <c r="G1289" s="960"/>
      <c r="H1289" s="960"/>
      <c r="J1289" s="1021"/>
      <c r="K1289" s="949"/>
      <c r="O1289" s="962"/>
    </row>
    <row r="1290" spans="2:15" s="934" customFormat="1" ht="15.75" customHeight="1">
      <c r="B1290" s="1054"/>
      <c r="C1290" s="949"/>
      <c r="F1290" s="960"/>
      <c r="G1290" s="960"/>
      <c r="H1290" s="960"/>
      <c r="J1290" s="1021"/>
      <c r="K1290" s="949"/>
      <c r="O1290" s="962"/>
    </row>
    <row r="1291" spans="2:15" s="934" customFormat="1" ht="15.75" customHeight="1">
      <c r="B1291" s="1054"/>
      <c r="C1291" s="949"/>
      <c r="F1291" s="960"/>
      <c r="G1291" s="960"/>
      <c r="H1291" s="960"/>
      <c r="J1291" s="1021"/>
      <c r="K1291" s="949"/>
      <c r="O1291" s="962"/>
    </row>
    <row r="1292" spans="2:15" s="934" customFormat="1" ht="15.75" customHeight="1">
      <c r="B1292" s="1054"/>
      <c r="C1292" s="949"/>
      <c r="F1292" s="960"/>
      <c r="G1292" s="960"/>
      <c r="H1292" s="960"/>
      <c r="J1292" s="1021"/>
      <c r="K1292" s="949"/>
      <c r="O1292" s="962"/>
    </row>
    <row r="1293" spans="2:15" s="934" customFormat="1" ht="15.75" customHeight="1">
      <c r="B1293" s="1054"/>
      <c r="C1293" s="949"/>
      <c r="F1293" s="960"/>
      <c r="G1293" s="960"/>
      <c r="H1293" s="960"/>
      <c r="J1293" s="1021"/>
      <c r="K1293" s="949"/>
      <c r="O1293" s="962"/>
    </row>
    <row r="1294" spans="2:15" s="934" customFormat="1" ht="15.75" customHeight="1">
      <c r="B1294" s="1054"/>
      <c r="C1294" s="949"/>
      <c r="F1294" s="960"/>
      <c r="G1294" s="960"/>
      <c r="H1294" s="960"/>
      <c r="J1294" s="1021"/>
      <c r="K1294" s="949"/>
      <c r="O1294" s="962"/>
    </row>
    <row r="1295" spans="2:15" s="934" customFormat="1" ht="15.75" customHeight="1">
      <c r="B1295" s="1054"/>
      <c r="C1295" s="949"/>
      <c r="F1295" s="960"/>
      <c r="G1295" s="960"/>
      <c r="H1295" s="960"/>
      <c r="J1295" s="1021"/>
      <c r="K1295" s="949"/>
      <c r="O1295" s="962"/>
    </row>
    <row r="1296" spans="2:15" s="934" customFormat="1" ht="15.75" customHeight="1">
      <c r="B1296" s="1054"/>
      <c r="C1296" s="949"/>
      <c r="F1296" s="960"/>
      <c r="G1296" s="960"/>
      <c r="H1296" s="960"/>
      <c r="J1296" s="1021"/>
      <c r="K1296" s="949"/>
      <c r="O1296" s="962"/>
    </row>
    <row r="1297" spans="2:15" s="934" customFormat="1" ht="15.75" customHeight="1">
      <c r="B1297" s="1054"/>
      <c r="C1297" s="949"/>
      <c r="F1297" s="960"/>
      <c r="G1297" s="960"/>
      <c r="H1297" s="960"/>
      <c r="J1297" s="1021"/>
      <c r="K1297" s="949"/>
      <c r="O1297" s="962"/>
    </row>
    <row r="1298" spans="2:15" s="934" customFormat="1" ht="15.75" customHeight="1">
      <c r="B1298" s="1054"/>
      <c r="C1298" s="949"/>
      <c r="F1298" s="960"/>
      <c r="G1298" s="960"/>
      <c r="H1298" s="960"/>
      <c r="J1298" s="1021"/>
      <c r="K1298" s="949"/>
      <c r="O1298" s="962"/>
    </row>
    <row r="1299" spans="2:15" s="934" customFormat="1" ht="15.75" customHeight="1">
      <c r="B1299" s="1054"/>
      <c r="C1299" s="949"/>
      <c r="F1299" s="960"/>
      <c r="G1299" s="960"/>
      <c r="H1299" s="960"/>
      <c r="J1299" s="1021"/>
      <c r="K1299" s="949"/>
      <c r="O1299" s="962"/>
    </row>
    <row r="1300" spans="2:15" s="934" customFormat="1" ht="15.75" customHeight="1">
      <c r="B1300" s="1054"/>
      <c r="C1300" s="949"/>
      <c r="F1300" s="960"/>
      <c r="G1300" s="960"/>
      <c r="H1300" s="960"/>
      <c r="J1300" s="1021"/>
      <c r="K1300" s="949"/>
      <c r="O1300" s="962"/>
    </row>
    <row r="1301" spans="2:15" s="934" customFormat="1" ht="15.75" customHeight="1">
      <c r="B1301" s="1054"/>
      <c r="C1301" s="949"/>
      <c r="F1301" s="960"/>
      <c r="G1301" s="960"/>
      <c r="H1301" s="960"/>
      <c r="J1301" s="1021"/>
      <c r="K1301" s="949"/>
      <c r="O1301" s="962"/>
    </row>
    <row r="1302" spans="2:15" s="934" customFormat="1" ht="15.75" customHeight="1">
      <c r="B1302" s="1054"/>
      <c r="C1302" s="949"/>
      <c r="F1302" s="960"/>
      <c r="G1302" s="960"/>
      <c r="H1302" s="960"/>
      <c r="J1302" s="1021"/>
      <c r="K1302" s="949"/>
      <c r="O1302" s="962"/>
    </row>
    <row r="1303" spans="2:15" s="934" customFormat="1" ht="15.75" customHeight="1">
      <c r="B1303" s="1054"/>
      <c r="C1303" s="949"/>
      <c r="F1303" s="960"/>
      <c r="G1303" s="960"/>
      <c r="H1303" s="960"/>
      <c r="J1303" s="1021"/>
      <c r="K1303" s="949"/>
      <c r="O1303" s="962"/>
    </row>
    <row r="1304" spans="2:15" s="934" customFormat="1" ht="15.75" customHeight="1">
      <c r="B1304" s="1054"/>
      <c r="C1304" s="949"/>
      <c r="F1304" s="960"/>
      <c r="G1304" s="960"/>
      <c r="H1304" s="960"/>
      <c r="J1304" s="1021"/>
      <c r="K1304" s="949"/>
      <c r="O1304" s="962"/>
    </row>
    <row r="1305" spans="2:15" s="934" customFormat="1" ht="15.75" customHeight="1">
      <c r="B1305" s="1054"/>
      <c r="C1305" s="949"/>
      <c r="F1305" s="960"/>
      <c r="G1305" s="960"/>
      <c r="H1305" s="960"/>
      <c r="J1305" s="1021"/>
      <c r="K1305" s="949"/>
      <c r="O1305" s="962"/>
    </row>
    <row r="1306" spans="2:15" s="934" customFormat="1" ht="15.75" customHeight="1">
      <c r="B1306" s="1054"/>
      <c r="C1306" s="949"/>
      <c r="F1306" s="960"/>
      <c r="G1306" s="960"/>
      <c r="H1306" s="960"/>
      <c r="J1306" s="1021"/>
      <c r="K1306" s="949"/>
      <c r="O1306" s="962"/>
    </row>
    <row r="1307" spans="2:15" s="934" customFormat="1" ht="15.75" customHeight="1">
      <c r="B1307" s="1054"/>
      <c r="C1307" s="949"/>
      <c r="F1307" s="960"/>
      <c r="G1307" s="960"/>
      <c r="H1307" s="960"/>
      <c r="J1307" s="1021"/>
      <c r="K1307" s="949"/>
      <c r="O1307" s="962"/>
    </row>
    <row r="1308" spans="2:15" s="934" customFormat="1" ht="15.75" customHeight="1">
      <c r="B1308" s="1054"/>
      <c r="C1308" s="949"/>
      <c r="F1308" s="960"/>
      <c r="G1308" s="960"/>
      <c r="H1308" s="960"/>
      <c r="J1308" s="1021"/>
      <c r="K1308" s="949"/>
      <c r="O1308" s="962"/>
    </row>
    <row r="1309" spans="2:15" s="934" customFormat="1" ht="15.75" customHeight="1">
      <c r="B1309" s="1054"/>
      <c r="C1309" s="949"/>
      <c r="F1309" s="960"/>
      <c r="G1309" s="960"/>
      <c r="H1309" s="960"/>
      <c r="J1309" s="1021"/>
      <c r="K1309" s="949"/>
      <c r="O1309" s="962"/>
    </row>
    <row r="1310" spans="2:15" s="934" customFormat="1" ht="15.75" customHeight="1">
      <c r="B1310" s="1054"/>
      <c r="C1310" s="949"/>
      <c r="F1310" s="960"/>
      <c r="G1310" s="960"/>
      <c r="H1310" s="960"/>
      <c r="J1310" s="1021"/>
      <c r="K1310" s="949"/>
      <c r="O1310" s="962"/>
    </row>
    <row r="1311" spans="2:15" s="934" customFormat="1" ht="15.75" customHeight="1">
      <c r="B1311" s="1054"/>
      <c r="C1311" s="949"/>
      <c r="F1311" s="960"/>
      <c r="G1311" s="960"/>
      <c r="H1311" s="960"/>
      <c r="J1311" s="1021"/>
      <c r="K1311" s="949"/>
      <c r="O1311" s="962"/>
    </row>
    <row r="1312" spans="2:15" s="934" customFormat="1" ht="15.75" customHeight="1">
      <c r="B1312" s="1054"/>
      <c r="C1312" s="949"/>
      <c r="F1312" s="960"/>
      <c r="G1312" s="960"/>
      <c r="H1312" s="960"/>
      <c r="J1312" s="1021"/>
      <c r="K1312" s="949"/>
      <c r="O1312" s="962"/>
    </row>
    <row r="1313" spans="2:15" s="934" customFormat="1" ht="15.75" customHeight="1">
      <c r="B1313" s="1054"/>
      <c r="C1313" s="949"/>
      <c r="F1313" s="960"/>
      <c r="G1313" s="960"/>
      <c r="H1313" s="960"/>
      <c r="J1313" s="1021"/>
      <c r="K1313" s="949"/>
      <c r="O1313" s="962"/>
    </row>
    <row r="1314" spans="2:15" s="934" customFormat="1" ht="15.75" customHeight="1">
      <c r="B1314" s="1054"/>
      <c r="C1314" s="949"/>
      <c r="F1314" s="960"/>
      <c r="G1314" s="960"/>
      <c r="H1314" s="960"/>
      <c r="J1314" s="1021"/>
      <c r="K1314" s="949"/>
      <c r="O1314" s="962"/>
    </row>
    <row r="1315" spans="2:15" s="934" customFormat="1" ht="15.75" customHeight="1">
      <c r="B1315" s="1054"/>
      <c r="C1315" s="949"/>
      <c r="F1315" s="960"/>
      <c r="G1315" s="960"/>
      <c r="H1315" s="960"/>
      <c r="J1315" s="1021"/>
      <c r="K1315" s="949"/>
      <c r="O1315" s="962"/>
    </row>
    <row r="1316" spans="2:15" s="934" customFormat="1" ht="15.75" customHeight="1">
      <c r="B1316" s="1054"/>
      <c r="C1316" s="949"/>
      <c r="F1316" s="960"/>
      <c r="G1316" s="960"/>
      <c r="H1316" s="960"/>
      <c r="J1316" s="1021"/>
      <c r="K1316" s="949"/>
      <c r="O1316" s="962"/>
    </row>
    <row r="1317" spans="2:15" s="934" customFormat="1" ht="15.75" customHeight="1">
      <c r="B1317" s="1054"/>
      <c r="C1317" s="949"/>
      <c r="F1317" s="960"/>
      <c r="G1317" s="960"/>
      <c r="H1317" s="960"/>
      <c r="J1317" s="1021"/>
      <c r="K1317" s="949"/>
      <c r="O1317" s="962"/>
    </row>
    <row r="1318" spans="2:15" s="934" customFormat="1" ht="15.75" customHeight="1">
      <c r="B1318" s="1054"/>
      <c r="C1318" s="949"/>
      <c r="F1318" s="960"/>
      <c r="G1318" s="960"/>
      <c r="H1318" s="960"/>
      <c r="J1318" s="1021"/>
      <c r="K1318" s="949"/>
      <c r="O1318" s="962"/>
    </row>
    <row r="1319" spans="2:15" s="934" customFormat="1" ht="15.75" customHeight="1">
      <c r="B1319" s="1054"/>
      <c r="C1319" s="949"/>
      <c r="F1319" s="960"/>
      <c r="G1319" s="960"/>
      <c r="H1319" s="960"/>
      <c r="J1319" s="1021"/>
      <c r="K1319" s="949"/>
      <c r="O1319" s="962"/>
    </row>
    <row r="1320" spans="2:15" s="934" customFormat="1" ht="15.75" customHeight="1">
      <c r="B1320" s="1054"/>
      <c r="C1320" s="949"/>
      <c r="F1320" s="960"/>
      <c r="G1320" s="960"/>
      <c r="H1320" s="960"/>
      <c r="J1320" s="1021"/>
      <c r="K1320" s="949"/>
      <c r="O1320" s="962"/>
    </row>
    <row r="1321" spans="2:15" s="934" customFormat="1" ht="15.75" customHeight="1">
      <c r="B1321" s="1054"/>
      <c r="C1321" s="949"/>
      <c r="F1321" s="960"/>
      <c r="G1321" s="960"/>
      <c r="H1321" s="960"/>
      <c r="J1321" s="1021"/>
      <c r="K1321" s="949"/>
      <c r="O1321" s="962"/>
    </row>
    <row r="1322" spans="2:15" s="934" customFormat="1" ht="15.75" customHeight="1">
      <c r="B1322" s="1054"/>
      <c r="C1322" s="949"/>
      <c r="F1322" s="960"/>
      <c r="G1322" s="960"/>
      <c r="H1322" s="960"/>
      <c r="J1322" s="1021"/>
      <c r="K1322" s="949"/>
      <c r="O1322" s="962"/>
    </row>
    <row r="1323" spans="2:15" s="934" customFormat="1" ht="15.75" customHeight="1">
      <c r="B1323" s="1054"/>
      <c r="C1323" s="949"/>
      <c r="F1323" s="960"/>
      <c r="G1323" s="960"/>
      <c r="H1323" s="960"/>
      <c r="J1323" s="1021"/>
      <c r="K1323" s="949"/>
      <c r="O1323" s="962"/>
    </row>
    <row r="1324" spans="2:15" s="934" customFormat="1" ht="15.75" customHeight="1">
      <c r="B1324" s="1054"/>
      <c r="C1324" s="949"/>
      <c r="F1324" s="960"/>
      <c r="G1324" s="960"/>
      <c r="H1324" s="960"/>
      <c r="J1324" s="1021"/>
      <c r="K1324" s="949"/>
      <c r="O1324" s="962"/>
    </row>
    <row r="1325" spans="2:15" s="934" customFormat="1" ht="15.75" customHeight="1">
      <c r="B1325" s="1054"/>
      <c r="C1325" s="949"/>
      <c r="F1325" s="960"/>
      <c r="G1325" s="960"/>
      <c r="H1325" s="960"/>
      <c r="J1325" s="1021"/>
      <c r="K1325" s="949"/>
      <c r="O1325" s="962"/>
    </row>
    <row r="1326" spans="2:15" s="934" customFormat="1" ht="15.75" customHeight="1">
      <c r="B1326" s="1054"/>
      <c r="C1326" s="949"/>
      <c r="F1326" s="960"/>
      <c r="G1326" s="960"/>
      <c r="H1326" s="960"/>
      <c r="J1326" s="1021"/>
      <c r="K1326" s="949"/>
      <c r="O1326" s="962"/>
    </row>
    <row r="1327" spans="2:15" s="934" customFormat="1" ht="15.75" customHeight="1">
      <c r="B1327" s="1054"/>
      <c r="C1327" s="949"/>
      <c r="F1327" s="960"/>
      <c r="G1327" s="960"/>
      <c r="H1327" s="960"/>
      <c r="J1327" s="1021"/>
      <c r="K1327" s="949"/>
      <c r="O1327" s="962"/>
    </row>
    <row r="1328" spans="2:15" s="934" customFormat="1" ht="15.75" customHeight="1">
      <c r="B1328" s="1054"/>
      <c r="C1328" s="949"/>
      <c r="F1328" s="960"/>
      <c r="G1328" s="960"/>
      <c r="H1328" s="960"/>
      <c r="J1328" s="1021"/>
      <c r="K1328" s="949"/>
      <c r="O1328" s="962"/>
    </row>
    <row r="1329" spans="2:15" s="934" customFormat="1" ht="15.75" customHeight="1">
      <c r="B1329" s="1054"/>
      <c r="C1329" s="949"/>
      <c r="F1329" s="960"/>
      <c r="G1329" s="960"/>
      <c r="H1329" s="960"/>
      <c r="J1329" s="1021"/>
      <c r="K1329" s="949"/>
      <c r="O1329" s="962"/>
    </row>
    <row r="1330" spans="2:15" s="934" customFormat="1" ht="15.75" customHeight="1">
      <c r="B1330" s="1054"/>
      <c r="C1330" s="949"/>
      <c r="F1330" s="960"/>
      <c r="G1330" s="960"/>
      <c r="H1330" s="960"/>
      <c r="J1330" s="1021"/>
      <c r="K1330" s="949"/>
      <c r="O1330" s="962"/>
    </row>
    <row r="1331" spans="2:15" s="934" customFormat="1" ht="15.75" customHeight="1">
      <c r="B1331" s="1054"/>
      <c r="C1331" s="949"/>
      <c r="F1331" s="960"/>
      <c r="G1331" s="960"/>
      <c r="H1331" s="960"/>
      <c r="J1331" s="1021"/>
      <c r="K1331" s="949"/>
      <c r="O1331" s="962"/>
    </row>
    <row r="1332" spans="2:15" s="934" customFormat="1" ht="15.75" customHeight="1">
      <c r="B1332" s="1054"/>
      <c r="C1332" s="949"/>
      <c r="F1332" s="960"/>
      <c r="G1332" s="960"/>
      <c r="H1332" s="960"/>
      <c r="J1332" s="1021"/>
      <c r="K1332" s="949"/>
      <c r="O1332" s="962"/>
    </row>
    <row r="1333" spans="2:15" s="934" customFormat="1" ht="15.75" customHeight="1">
      <c r="B1333" s="1054"/>
      <c r="C1333" s="949"/>
      <c r="F1333" s="960"/>
      <c r="G1333" s="960"/>
      <c r="H1333" s="960"/>
      <c r="J1333" s="1021"/>
      <c r="K1333" s="949"/>
      <c r="O1333" s="962"/>
    </row>
    <row r="1334" spans="2:15" s="934" customFormat="1" ht="15.75" customHeight="1">
      <c r="B1334" s="1054"/>
      <c r="C1334" s="949"/>
      <c r="F1334" s="960"/>
      <c r="G1334" s="960"/>
      <c r="H1334" s="960"/>
      <c r="J1334" s="1021"/>
      <c r="K1334" s="949"/>
      <c r="O1334" s="962"/>
    </row>
    <row r="1335" spans="2:15" s="934" customFormat="1" ht="15.75" customHeight="1">
      <c r="B1335" s="1054"/>
      <c r="C1335" s="949"/>
      <c r="F1335" s="960"/>
      <c r="G1335" s="960"/>
      <c r="H1335" s="960"/>
      <c r="J1335" s="1021"/>
      <c r="K1335" s="949"/>
      <c r="O1335" s="962"/>
    </row>
    <row r="1336" spans="2:15" s="934" customFormat="1" ht="15.75" customHeight="1">
      <c r="B1336" s="1054"/>
      <c r="C1336" s="949"/>
      <c r="F1336" s="960"/>
      <c r="G1336" s="960"/>
      <c r="H1336" s="960"/>
      <c r="J1336" s="1021"/>
      <c r="K1336" s="949"/>
      <c r="O1336" s="962"/>
    </row>
    <row r="1337" spans="2:15" s="934" customFormat="1" ht="15.75" customHeight="1">
      <c r="B1337" s="1054"/>
      <c r="C1337" s="949"/>
      <c r="F1337" s="960"/>
      <c r="G1337" s="960"/>
      <c r="H1337" s="960"/>
      <c r="J1337" s="1021"/>
      <c r="K1337" s="949"/>
      <c r="O1337" s="962"/>
    </row>
    <row r="1338" spans="2:15" s="934" customFormat="1" ht="15.75" customHeight="1">
      <c r="B1338" s="1054"/>
      <c r="C1338" s="949"/>
      <c r="F1338" s="960"/>
      <c r="G1338" s="960"/>
      <c r="H1338" s="960"/>
      <c r="J1338" s="1021"/>
      <c r="K1338" s="949"/>
      <c r="O1338" s="962"/>
    </row>
    <row r="1339" spans="2:15" s="934" customFormat="1" ht="15.75" customHeight="1">
      <c r="B1339" s="1054"/>
      <c r="C1339" s="949"/>
      <c r="F1339" s="960"/>
      <c r="G1339" s="960"/>
      <c r="H1339" s="960"/>
      <c r="J1339" s="1021"/>
      <c r="K1339" s="949"/>
      <c r="O1339" s="962"/>
    </row>
    <row r="1340" spans="2:15" s="934" customFormat="1" ht="15.75" customHeight="1">
      <c r="B1340" s="1054"/>
      <c r="C1340" s="949"/>
      <c r="F1340" s="960"/>
      <c r="G1340" s="960"/>
      <c r="H1340" s="960"/>
      <c r="J1340" s="1021"/>
      <c r="K1340" s="949"/>
      <c r="O1340" s="962"/>
    </row>
    <row r="1341" spans="2:15" s="934" customFormat="1" ht="15.75" customHeight="1">
      <c r="B1341" s="1054"/>
      <c r="C1341" s="949"/>
      <c r="F1341" s="960"/>
      <c r="G1341" s="960"/>
      <c r="H1341" s="960"/>
      <c r="J1341" s="1021"/>
      <c r="K1341" s="949"/>
      <c r="O1341" s="962"/>
    </row>
    <row r="1342" spans="2:15" s="934" customFormat="1" ht="15.75" customHeight="1">
      <c r="B1342" s="1054"/>
      <c r="C1342" s="949"/>
      <c r="F1342" s="960"/>
      <c r="G1342" s="960"/>
      <c r="H1342" s="960"/>
      <c r="J1342" s="1021"/>
      <c r="K1342" s="949"/>
      <c r="O1342" s="962"/>
    </row>
    <row r="1343" spans="2:15" s="934" customFormat="1" ht="15.75" customHeight="1">
      <c r="B1343" s="1054"/>
      <c r="C1343" s="949"/>
      <c r="F1343" s="960"/>
      <c r="G1343" s="960"/>
      <c r="H1343" s="960"/>
      <c r="J1343" s="1021"/>
      <c r="K1343" s="949"/>
      <c r="O1343" s="962"/>
    </row>
    <row r="1344" spans="2:15" s="934" customFormat="1" ht="15.75" customHeight="1">
      <c r="B1344" s="1054"/>
      <c r="C1344" s="949"/>
      <c r="F1344" s="960"/>
      <c r="G1344" s="960"/>
      <c r="H1344" s="960"/>
      <c r="J1344" s="1021"/>
      <c r="K1344" s="949"/>
      <c r="O1344" s="962"/>
    </row>
    <row r="1345" spans="2:15" s="934" customFormat="1" ht="15.75" customHeight="1">
      <c r="B1345" s="1054"/>
      <c r="C1345" s="949"/>
      <c r="F1345" s="960"/>
      <c r="G1345" s="960"/>
      <c r="H1345" s="960"/>
      <c r="J1345" s="1021"/>
      <c r="K1345" s="949"/>
      <c r="O1345" s="962"/>
    </row>
    <row r="1346" spans="2:15" s="934" customFormat="1" ht="15.75" customHeight="1">
      <c r="B1346" s="1054"/>
      <c r="C1346" s="949"/>
      <c r="F1346" s="960"/>
      <c r="G1346" s="960"/>
      <c r="H1346" s="960"/>
      <c r="J1346" s="1021"/>
      <c r="K1346" s="949"/>
      <c r="O1346" s="962"/>
    </row>
    <row r="1347" spans="2:15" s="934" customFormat="1" ht="15.75" customHeight="1">
      <c r="B1347" s="1054"/>
      <c r="C1347" s="949"/>
      <c r="F1347" s="960"/>
      <c r="G1347" s="960"/>
      <c r="H1347" s="960"/>
      <c r="J1347" s="1021"/>
      <c r="K1347" s="949"/>
      <c r="O1347" s="962"/>
    </row>
    <row r="1348" spans="2:15" s="934" customFormat="1" ht="15.75" customHeight="1">
      <c r="B1348" s="1054"/>
      <c r="C1348" s="949"/>
      <c r="F1348" s="960"/>
      <c r="G1348" s="960"/>
      <c r="H1348" s="960"/>
      <c r="J1348" s="1021"/>
      <c r="K1348" s="949"/>
      <c r="O1348" s="962"/>
    </row>
    <row r="1349" spans="2:15" s="934" customFormat="1" ht="15.75" customHeight="1">
      <c r="B1349" s="1054"/>
      <c r="C1349" s="949"/>
      <c r="F1349" s="960"/>
      <c r="G1349" s="960"/>
      <c r="H1349" s="960"/>
      <c r="J1349" s="1021"/>
      <c r="K1349" s="949"/>
      <c r="O1349" s="962"/>
    </row>
    <row r="1350" spans="2:15" s="934" customFormat="1" ht="15.75" customHeight="1">
      <c r="B1350" s="1054"/>
      <c r="C1350" s="949"/>
      <c r="F1350" s="960"/>
      <c r="G1350" s="960"/>
      <c r="H1350" s="960"/>
      <c r="J1350" s="1021"/>
      <c r="K1350" s="949"/>
      <c r="O1350" s="962"/>
    </row>
    <row r="1351" spans="2:15" s="934" customFormat="1" ht="15.75" customHeight="1">
      <c r="B1351" s="1054"/>
      <c r="C1351" s="949"/>
      <c r="F1351" s="960"/>
      <c r="G1351" s="960"/>
      <c r="H1351" s="960"/>
      <c r="J1351" s="1021"/>
      <c r="K1351" s="949"/>
      <c r="O1351" s="962"/>
    </row>
    <row r="1352" spans="2:15" s="934" customFormat="1" ht="15.75" customHeight="1">
      <c r="B1352" s="1054"/>
      <c r="C1352" s="949"/>
      <c r="F1352" s="960"/>
      <c r="G1352" s="960"/>
      <c r="H1352" s="960"/>
      <c r="J1352" s="1021"/>
      <c r="K1352" s="949"/>
      <c r="O1352" s="962"/>
    </row>
    <row r="1353" spans="2:15" s="934" customFormat="1" ht="15.75" customHeight="1">
      <c r="B1353" s="1054"/>
      <c r="C1353" s="949"/>
      <c r="F1353" s="960"/>
      <c r="G1353" s="960"/>
      <c r="H1353" s="960"/>
      <c r="J1353" s="1021"/>
      <c r="K1353" s="949"/>
      <c r="O1353" s="962"/>
    </row>
    <row r="1354" spans="2:15" s="934" customFormat="1" ht="15.75" customHeight="1">
      <c r="B1354" s="1054"/>
      <c r="C1354" s="949"/>
      <c r="F1354" s="960"/>
      <c r="G1354" s="960"/>
      <c r="H1354" s="960"/>
      <c r="J1354" s="1021"/>
      <c r="K1354" s="949"/>
      <c r="O1354" s="962"/>
    </row>
    <row r="1355" spans="2:15" s="934" customFormat="1" ht="15.75" customHeight="1">
      <c r="B1355" s="1054"/>
      <c r="C1355" s="949"/>
      <c r="F1355" s="960"/>
      <c r="G1355" s="960"/>
      <c r="H1355" s="960"/>
      <c r="J1355" s="1021"/>
      <c r="K1355" s="949"/>
      <c r="O1355" s="962"/>
    </row>
    <row r="1356" spans="2:15" s="934" customFormat="1" ht="15.75" customHeight="1">
      <c r="B1356" s="1054"/>
      <c r="C1356" s="949"/>
      <c r="F1356" s="960"/>
      <c r="G1356" s="960"/>
      <c r="H1356" s="960"/>
      <c r="J1356" s="1021"/>
      <c r="K1356" s="949"/>
      <c r="O1356" s="962"/>
    </row>
    <row r="1357" spans="2:15" s="934" customFormat="1" ht="15.75" customHeight="1">
      <c r="B1357" s="1054"/>
      <c r="C1357" s="949"/>
      <c r="F1357" s="960"/>
      <c r="G1357" s="960"/>
      <c r="H1357" s="960"/>
      <c r="J1357" s="1021"/>
      <c r="K1357" s="949"/>
      <c r="O1357" s="962"/>
    </row>
    <row r="1358" spans="2:15" s="934" customFormat="1" ht="15.75" customHeight="1">
      <c r="B1358" s="1054"/>
      <c r="C1358" s="949"/>
      <c r="F1358" s="960"/>
      <c r="G1358" s="960"/>
      <c r="H1358" s="960"/>
      <c r="J1358" s="1021"/>
      <c r="K1358" s="949"/>
      <c r="O1358" s="962"/>
    </row>
    <row r="1359" spans="2:15" s="934" customFormat="1" ht="15.75" customHeight="1">
      <c r="B1359" s="1054"/>
      <c r="C1359" s="949"/>
      <c r="F1359" s="960"/>
      <c r="G1359" s="960"/>
      <c r="H1359" s="960"/>
      <c r="J1359" s="1021"/>
      <c r="K1359" s="949"/>
      <c r="O1359" s="962"/>
    </row>
    <row r="1360" spans="2:15" s="934" customFormat="1" ht="15.75" customHeight="1">
      <c r="B1360" s="1054"/>
      <c r="C1360" s="949"/>
      <c r="F1360" s="960"/>
      <c r="G1360" s="960"/>
      <c r="H1360" s="960"/>
      <c r="J1360" s="1021"/>
      <c r="K1360" s="949"/>
      <c r="O1360" s="962"/>
    </row>
    <row r="1361" spans="2:15" s="934" customFormat="1" ht="15.75" customHeight="1">
      <c r="B1361" s="1054"/>
      <c r="C1361" s="949"/>
      <c r="F1361" s="960"/>
      <c r="G1361" s="960"/>
      <c r="H1361" s="960"/>
      <c r="J1361" s="1021"/>
      <c r="K1361" s="949"/>
      <c r="O1361" s="962"/>
    </row>
    <row r="1362" spans="2:15" s="934" customFormat="1" ht="15.75" customHeight="1">
      <c r="B1362" s="1054"/>
      <c r="C1362" s="949"/>
      <c r="F1362" s="960"/>
      <c r="G1362" s="960"/>
      <c r="H1362" s="960"/>
      <c r="J1362" s="1021"/>
      <c r="K1362" s="949"/>
      <c r="O1362" s="962"/>
    </row>
    <row r="1363" spans="2:15" s="934" customFormat="1" ht="15.75" customHeight="1">
      <c r="B1363" s="1054"/>
      <c r="C1363" s="949"/>
      <c r="F1363" s="960"/>
      <c r="G1363" s="960"/>
      <c r="H1363" s="960"/>
      <c r="J1363" s="1021"/>
      <c r="K1363" s="949"/>
      <c r="O1363" s="962"/>
    </row>
    <row r="1364" spans="2:15" s="934" customFormat="1" ht="15.75" customHeight="1">
      <c r="B1364" s="1054"/>
      <c r="C1364" s="949"/>
      <c r="F1364" s="960"/>
      <c r="G1364" s="960"/>
      <c r="H1364" s="960"/>
      <c r="J1364" s="1021"/>
      <c r="K1364" s="949"/>
      <c r="O1364" s="962"/>
    </row>
    <row r="1365" spans="2:15" s="934" customFormat="1" ht="15.75" customHeight="1">
      <c r="B1365" s="1054"/>
      <c r="C1365" s="949"/>
      <c r="F1365" s="960"/>
      <c r="G1365" s="960"/>
      <c r="H1365" s="960"/>
      <c r="J1365" s="1021"/>
      <c r="K1365" s="949"/>
      <c r="O1365" s="962"/>
    </row>
    <row r="1366" spans="2:15" s="934" customFormat="1" ht="15.75" customHeight="1">
      <c r="B1366" s="1054"/>
      <c r="C1366" s="949"/>
      <c r="F1366" s="960"/>
      <c r="G1366" s="960"/>
      <c r="H1366" s="960"/>
      <c r="J1366" s="1021"/>
      <c r="K1366" s="949"/>
      <c r="O1366" s="962"/>
    </row>
    <row r="1367" spans="2:15" s="934" customFormat="1" ht="15.75" customHeight="1">
      <c r="B1367" s="1054"/>
      <c r="C1367" s="949"/>
      <c r="F1367" s="960"/>
      <c r="G1367" s="960"/>
      <c r="H1367" s="960"/>
      <c r="J1367" s="1021"/>
      <c r="K1367" s="949"/>
      <c r="O1367" s="962"/>
    </row>
    <row r="1368" spans="2:15" s="934" customFormat="1" ht="15.75" customHeight="1">
      <c r="B1368" s="1054"/>
      <c r="C1368" s="949"/>
      <c r="F1368" s="960"/>
      <c r="G1368" s="960"/>
      <c r="H1368" s="960"/>
      <c r="J1368" s="1021"/>
      <c r="K1368" s="949"/>
      <c r="O1368" s="962"/>
    </row>
    <row r="1369" spans="2:15" s="934" customFormat="1" ht="15.75" customHeight="1">
      <c r="B1369" s="1054"/>
      <c r="C1369" s="949"/>
      <c r="F1369" s="960"/>
      <c r="G1369" s="960"/>
      <c r="H1369" s="960"/>
      <c r="J1369" s="1021"/>
      <c r="K1369" s="949"/>
      <c r="O1369" s="962"/>
    </row>
    <row r="1370" spans="2:15" s="934" customFormat="1" ht="15.75" customHeight="1">
      <c r="B1370" s="1054"/>
      <c r="C1370" s="949"/>
      <c r="F1370" s="960"/>
      <c r="G1370" s="960"/>
      <c r="H1370" s="960"/>
      <c r="J1370" s="1021"/>
      <c r="K1370" s="949"/>
      <c r="O1370" s="962"/>
    </row>
    <row r="1371" spans="2:15" s="934" customFormat="1" ht="15.75" customHeight="1">
      <c r="B1371" s="1054"/>
      <c r="C1371" s="949"/>
      <c r="F1371" s="960"/>
      <c r="G1371" s="960"/>
      <c r="H1371" s="960"/>
      <c r="J1371" s="1021"/>
      <c r="K1371" s="949"/>
      <c r="O1371" s="962"/>
    </row>
    <row r="1372" spans="2:15" s="934" customFormat="1" ht="15.75" customHeight="1">
      <c r="B1372" s="1054"/>
      <c r="C1372" s="949"/>
      <c r="F1372" s="960"/>
      <c r="G1372" s="960"/>
      <c r="H1372" s="960"/>
      <c r="J1372" s="1021"/>
      <c r="K1372" s="949"/>
      <c r="O1372" s="962"/>
    </row>
    <row r="1373" spans="2:15" s="934" customFormat="1" ht="15.75" customHeight="1">
      <c r="B1373" s="1054"/>
      <c r="C1373" s="949"/>
      <c r="F1373" s="960"/>
      <c r="G1373" s="960"/>
      <c r="H1373" s="960"/>
      <c r="J1373" s="1021"/>
      <c r="K1373" s="949"/>
      <c r="O1373" s="962"/>
    </row>
    <row r="1374" spans="2:15" s="934" customFormat="1" ht="15.75" customHeight="1">
      <c r="B1374" s="1054"/>
      <c r="C1374" s="949"/>
      <c r="F1374" s="960"/>
      <c r="G1374" s="960"/>
      <c r="H1374" s="960"/>
      <c r="J1374" s="1021"/>
      <c r="K1374" s="949"/>
      <c r="O1374" s="962"/>
    </row>
    <row r="1375" spans="2:15" s="934" customFormat="1" ht="15.75" customHeight="1">
      <c r="B1375" s="1054"/>
      <c r="C1375" s="949"/>
      <c r="F1375" s="960"/>
      <c r="G1375" s="960"/>
      <c r="H1375" s="960"/>
      <c r="J1375" s="1021"/>
      <c r="K1375" s="949"/>
      <c r="O1375" s="962"/>
    </row>
    <row r="1376" spans="2:15" s="934" customFormat="1" ht="15.75" customHeight="1">
      <c r="B1376" s="1054"/>
      <c r="C1376" s="949"/>
      <c r="F1376" s="960"/>
      <c r="G1376" s="960"/>
      <c r="H1376" s="960"/>
      <c r="J1376" s="1021"/>
      <c r="K1376" s="949"/>
      <c r="O1376" s="962"/>
    </row>
    <row r="1377" spans="2:15" s="934" customFormat="1" ht="15.75" customHeight="1">
      <c r="B1377" s="1054"/>
      <c r="C1377" s="949"/>
      <c r="F1377" s="960"/>
      <c r="G1377" s="960"/>
      <c r="H1377" s="960"/>
      <c r="J1377" s="1021"/>
      <c r="K1377" s="949"/>
      <c r="O1377" s="962"/>
    </row>
    <row r="1378" spans="2:15" s="934" customFormat="1" ht="15.75" customHeight="1">
      <c r="B1378" s="1054"/>
      <c r="C1378" s="949"/>
      <c r="F1378" s="960"/>
      <c r="G1378" s="960"/>
      <c r="H1378" s="960"/>
      <c r="J1378" s="1021"/>
      <c r="K1378" s="949"/>
      <c r="O1378" s="962"/>
    </row>
    <row r="1379" spans="2:15" s="934" customFormat="1" ht="15.75" customHeight="1">
      <c r="B1379" s="1054"/>
      <c r="C1379" s="949"/>
      <c r="F1379" s="960"/>
      <c r="G1379" s="960"/>
      <c r="H1379" s="960"/>
      <c r="J1379" s="1021"/>
      <c r="K1379" s="949"/>
      <c r="O1379" s="962"/>
    </row>
    <row r="1380" spans="2:15" s="934" customFormat="1" ht="15.75" customHeight="1">
      <c r="B1380" s="1054"/>
      <c r="C1380" s="949"/>
      <c r="F1380" s="960"/>
      <c r="G1380" s="960"/>
      <c r="H1380" s="960"/>
      <c r="J1380" s="1021"/>
      <c r="K1380" s="949"/>
      <c r="O1380" s="962"/>
    </row>
    <row r="1381" spans="2:15" s="934" customFormat="1" ht="15.75" customHeight="1">
      <c r="B1381" s="1054"/>
      <c r="C1381" s="949"/>
      <c r="F1381" s="960"/>
      <c r="G1381" s="960"/>
      <c r="H1381" s="960"/>
      <c r="J1381" s="1021"/>
      <c r="K1381" s="949"/>
      <c r="O1381" s="962"/>
    </row>
    <row r="1382" spans="2:15" s="934" customFormat="1" ht="15.75" customHeight="1">
      <c r="B1382" s="1054"/>
      <c r="C1382" s="949"/>
      <c r="F1382" s="960"/>
      <c r="G1382" s="960"/>
      <c r="H1382" s="960"/>
      <c r="J1382" s="1021"/>
      <c r="K1382" s="949"/>
      <c r="O1382" s="962"/>
    </row>
    <row r="1383" spans="2:15" s="934" customFormat="1" ht="15.75" customHeight="1">
      <c r="B1383" s="1054"/>
      <c r="C1383" s="949"/>
      <c r="F1383" s="960"/>
      <c r="G1383" s="960"/>
      <c r="H1383" s="960"/>
      <c r="J1383" s="1021"/>
      <c r="K1383" s="949"/>
      <c r="O1383" s="962"/>
    </row>
    <row r="1384" spans="2:15" s="934" customFormat="1" ht="15.75" customHeight="1">
      <c r="B1384" s="1054"/>
      <c r="C1384" s="949"/>
      <c r="F1384" s="960"/>
      <c r="G1384" s="960"/>
      <c r="H1384" s="960"/>
      <c r="J1384" s="1021"/>
      <c r="K1384" s="949"/>
      <c r="O1384" s="962"/>
    </row>
    <row r="1385" spans="2:15" s="934" customFormat="1" ht="15.75" customHeight="1">
      <c r="B1385" s="1054"/>
      <c r="C1385" s="949"/>
      <c r="F1385" s="960"/>
      <c r="G1385" s="960"/>
      <c r="H1385" s="960"/>
      <c r="J1385" s="1021"/>
      <c r="K1385" s="949"/>
      <c r="O1385" s="962"/>
    </row>
    <row r="1386" spans="2:15" s="934" customFormat="1" ht="15.75" customHeight="1">
      <c r="B1386" s="1054"/>
      <c r="C1386" s="949"/>
      <c r="F1386" s="960"/>
      <c r="G1386" s="960"/>
      <c r="H1386" s="960"/>
      <c r="J1386" s="1021"/>
      <c r="K1386" s="949"/>
      <c r="O1386" s="962"/>
    </row>
    <row r="1387" spans="2:15" s="934" customFormat="1" ht="15.75" customHeight="1">
      <c r="B1387" s="1054"/>
      <c r="C1387" s="949"/>
      <c r="F1387" s="960"/>
      <c r="G1387" s="960"/>
      <c r="H1387" s="960"/>
      <c r="J1387" s="1021"/>
      <c r="K1387" s="949"/>
      <c r="O1387" s="962"/>
    </row>
    <row r="1388" spans="2:15" s="934" customFormat="1" ht="15.75" customHeight="1">
      <c r="B1388" s="1054"/>
      <c r="C1388" s="949"/>
      <c r="F1388" s="960"/>
      <c r="G1388" s="960"/>
      <c r="H1388" s="960"/>
      <c r="J1388" s="1021"/>
      <c r="K1388" s="949"/>
      <c r="O1388" s="962"/>
    </row>
    <row r="1389" spans="2:15" s="934" customFormat="1" ht="15.75" customHeight="1">
      <c r="B1389" s="1054"/>
      <c r="C1389" s="949"/>
      <c r="F1389" s="960"/>
      <c r="G1389" s="960"/>
      <c r="H1389" s="960"/>
      <c r="J1389" s="1021"/>
      <c r="K1389" s="949"/>
      <c r="O1389" s="962"/>
    </row>
    <row r="1390" spans="2:15" s="934" customFormat="1" ht="15.75" customHeight="1">
      <c r="B1390" s="1054"/>
      <c r="C1390" s="949"/>
      <c r="F1390" s="960"/>
      <c r="G1390" s="960"/>
      <c r="H1390" s="960"/>
      <c r="J1390" s="1021"/>
      <c r="K1390" s="949"/>
      <c r="O1390" s="962"/>
    </row>
    <row r="1391" spans="2:15" s="934" customFormat="1" ht="15.75" customHeight="1">
      <c r="B1391" s="1054"/>
      <c r="C1391" s="949"/>
      <c r="F1391" s="960"/>
      <c r="G1391" s="960"/>
      <c r="H1391" s="960"/>
      <c r="J1391" s="1021"/>
      <c r="K1391" s="949"/>
      <c r="O1391" s="962"/>
    </row>
    <row r="1392" spans="2:15" s="934" customFormat="1" ht="15.75" customHeight="1">
      <c r="B1392" s="1054"/>
      <c r="C1392" s="949"/>
      <c r="F1392" s="960"/>
      <c r="G1392" s="960"/>
      <c r="H1392" s="960"/>
      <c r="J1392" s="1021"/>
      <c r="K1392" s="949"/>
      <c r="O1392" s="962"/>
    </row>
    <row r="1393" spans="2:15" s="934" customFormat="1" ht="15.75" customHeight="1">
      <c r="B1393" s="1054"/>
      <c r="C1393" s="949"/>
      <c r="F1393" s="960"/>
      <c r="G1393" s="960"/>
      <c r="H1393" s="960"/>
      <c r="J1393" s="1021"/>
      <c r="K1393" s="949"/>
      <c r="O1393" s="962"/>
    </row>
    <row r="1394" spans="2:15" s="934" customFormat="1" ht="15.75" customHeight="1">
      <c r="B1394" s="1054"/>
      <c r="C1394" s="949"/>
      <c r="F1394" s="960"/>
      <c r="G1394" s="960"/>
      <c r="H1394" s="960"/>
      <c r="J1394" s="1021"/>
      <c r="K1394" s="949"/>
      <c r="O1394" s="962"/>
    </row>
    <row r="1395" spans="2:15" s="934" customFormat="1" ht="15.75" customHeight="1">
      <c r="B1395" s="1054"/>
      <c r="C1395" s="949"/>
      <c r="F1395" s="960"/>
      <c r="G1395" s="960"/>
      <c r="H1395" s="960"/>
      <c r="J1395" s="1021"/>
      <c r="K1395" s="949"/>
      <c r="O1395" s="962"/>
    </row>
    <row r="1396" spans="2:15" s="934" customFormat="1" ht="15.75" customHeight="1">
      <c r="B1396" s="1054"/>
      <c r="C1396" s="949"/>
      <c r="F1396" s="960"/>
      <c r="G1396" s="960"/>
      <c r="H1396" s="960"/>
      <c r="J1396" s="1021"/>
      <c r="K1396" s="949"/>
      <c r="O1396" s="962"/>
    </row>
    <row r="1397" spans="2:15" s="934" customFormat="1" ht="15.75" customHeight="1">
      <c r="B1397" s="1054"/>
      <c r="C1397" s="949"/>
      <c r="F1397" s="960"/>
      <c r="G1397" s="960"/>
      <c r="H1397" s="960"/>
      <c r="J1397" s="1021"/>
      <c r="K1397" s="949"/>
      <c r="O1397" s="962"/>
    </row>
    <row r="1398" spans="2:15" s="934" customFormat="1" ht="15.75" customHeight="1">
      <c r="B1398" s="1054"/>
      <c r="C1398" s="949"/>
      <c r="F1398" s="960"/>
      <c r="G1398" s="960"/>
      <c r="H1398" s="960"/>
      <c r="J1398" s="1021"/>
      <c r="K1398" s="949"/>
      <c r="O1398" s="962"/>
    </row>
    <row r="1399" spans="2:15" s="934" customFormat="1" ht="15.75" customHeight="1">
      <c r="B1399" s="1054"/>
      <c r="C1399" s="949"/>
      <c r="F1399" s="960"/>
      <c r="G1399" s="960"/>
      <c r="H1399" s="960"/>
      <c r="J1399" s="1021"/>
      <c r="K1399" s="949"/>
      <c r="O1399" s="962"/>
    </row>
    <row r="1400" spans="2:15" s="934" customFormat="1" ht="15.75" customHeight="1">
      <c r="B1400" s="1054"/>
      <c r="C1400" s="949"/>
      <c r="F1400" s="960"/>
      <c r="G1400" s="960"/>
      <c r="H1400" s="960"/>
      <c r="J1400" s="1021"/>
      <c r="K1400" s="949"/>
      <c r="O1400" s="962"/>
    </row>
    <row r="1401" spans="2:15" s="934" customFormat="1" ht="15.75" customHeight="1">
      <c r="B1401" s="1054"/>
      <c r="C1401" s="949"/>
      <c r="F1401" s="960"/>
      <c r="G1401" s="960"/>
      <c r="H1401" s="960"/>
      <c r="J1401" s="1021"/>
      <c r="K1401" s="949"/>
      <c r="O1401" s="962"/>
    </row>
    <row r="1402" spans="2:15" s="934" customFormat="1" ht="15.75" customHeight="1">
      <c r="B1402" s="1054"/>
      <c r="C1402" s="949"/>
      <c r="F1402" s="960"/>
      <c r="G1402" s="960"/>
      <c r="H1402" s="960"/>
      <c r="J1402" s="1021"/>
      <c r="K1402" s="949"/>
      <c r="O1402" s="962"/>
    </row>
    <row r="1403" spans="2:15" s="934" customFormat="1" ht="15.75" customHeight="1">
      <c r="B1403" s="1054"/>
      <c r="C1403" s="949"/>
      <c r="F1403" s="960"/>
      <c r="G1403" s="960"/>
      <c r="H1403" s="960"/>
      <c r="J1403" s="1021"/>
      <c r="K1403" s="949"/>
      <c r="O1403" s="962"/>
    </row>
    <row r="1404" spans="2:15" s="934" customFormat="1" ht="15.75" customHeight="1">
      <c r="B1404" s="1054"/>
      <c r="C1404" s="949"/>
      <c r="F1404" s="960"/>
      <c r="G1404" s="960"/>
      <c r="H1404" s="960"/>
      <c r="J1404" s="1021"/>
      <c r="K1404" s="949"/>
      <c r="O1404" s="962"/>
    </row>
    <row r="1405" spans="2:15" s="934" customFormat="1" ht="15.75" customHeight="1">
      <c r="B1405" s="1054"/>
      <c r="C1405" s="949"/>
      <c r="F1405" s="960"/>
      <c r="G1405" s="960"/>
      <c r="H1405" s="960"/>
      <c r="J1405" s="1021"/>
      <c r="K1405" s="949"/>
      <c r="O1405" s="962"/>
    </row>
    <row r="1406" spans="2:15" s="934" customFormat="1" ht="15.75" customHeight="1">
      <c r="B1406" s="1054"/>
      <c r="C1406" s="949"/>
      <c r="F1406" s="960"/>
      <c r="G1406" s="960"/>
      <c r="H1406" s="960"/>
      <c r="J1406" s="1021"/>
      <c r="K1406" s="949"/>
      <c r="O1406" s="962"/>
    </row>
    <row r="1407" spans="2:15" s="934" customFormat="1" ht="15.75" customHeight="1">
      <c r="B1407" s="1054"/>
      <c r="C1407" s="949"/>
      <c r="F1407" s="960"/>
      <c r="G1407" s="960"/>
      <c r="H1407" s="960"/>
      <c r="J1407" s="1021"/>
      <c r="K1407" s="949"/>
      <c r="O1407" s="962"/>
    </row>
    <row r="1408" spans="2:15" s="934" customFormat="1" ht="15.75" customHeight="1">
      <c r="B1408" s="1054"/>
      <c r="C1408" s="949"/>
      <c r="F1408" s="960"/>
      <c r="G1408" s="960"/>
      <c r="H1408" s="960"/>
      <c r="J1408" s="1021"/>
      <c r="K1408" s="949"/>
      <c r="O1408" s="962"/>
    </row>
    <row r="1409" spans="2:15" s="934" customFormat="1" ht="15.75" customHeight="1">
      <c r="B1409" s="1054"/>
      <c r="C1409" s="949"/>
      <c r="F1409" s="960"/>
      <c r="G1409" s="960"/>
      <c r="H1409" s="960"/>
      <c r="J1409" s="1021"/>
      <c r="K1409" s="949"/>
      <c r="O1409" s="962"/>
    </row>
    <row r="1410" spans="2:15" s="934" customFormat="1" ht="15.75" customHeight="1">
      <c r="B1410" s="1054"/>
      <c r="C1410" s="949"/>
      <c r="F1410" s="960"/>
      <c r="G1410" s="960"/>
      <c r="H1410" s="960"/>
      <c r="J1410" s="1021"/>
      <c r="K1410" s="949"/>
      <c r="O1410" s="962"/>
    </row>
    <row r="1411" spans="2:15" s="934" customFormat="1" ht="15.75" customHeight="1">
      <c r="B1411" s="1054"/>
      <c r="C1411" s="949"/>
      <c r="F1411" s="960"/>
      <c r="G1411" s="960"/>
      <c r="H1411" s="960"/>
      <c r="J1411" s="1021"/>
      <c r="K1411" s="949"/>
      <c r="O1411" s="962"/>
    </row>
    <row r="1412" spans="2:15" s="934" customFormat="1" ht="15.75" customHeight="1">
      <c r="B1412" s="1054"/>
      <c r="C1412" s="949"/>
      <c r="F1412" s="960"/>
      <c r="G1412" s="960"/>
      <c r="H1412" s="960"/>
      <c r="J1412" s="1021"/>
      <c r="K1412" s="949"/>
      <c r="O1412" s="962"/>
    </row>
    <row r="1413" spans="2:15" s="934" customFormat="1" ht="15.75" customHeight="1">
      <c r="B1413" s="1054"/>
      <c r="C1413" s="949"/>
      <c r="F1413" s="960"/>
      <c r="G1413" s="960"/>
      <c r="H1413" s="960"/>
      <c r="J1413" s="1021"/>
      <c r="K1413" s="949"/>
      <c r="O1413" s="962"/>
    </row>
    <row r="1414" spans="2:15" s="934" customFormat="1" ht="15.75" customHeight="1">
      <c r="B1414" s="1054"/>
      <c r="C1414" s="949"/>
      <c r="F1414" s="960"/>
      <c r="G1414" s="960"/>
      <c r="H1414" s="960"/>
      <c r="J1414" s="1021"/>
      <c r="K1414" s="949"/>
      <c r="O1414" s="962"/>
    </row>
    <row r="1415" spans="2:15" s="934" customFormat="1" ht="15.75" customHeight="1">
      <c r="B1415" s="1054"/>
      <c r="C1415" s="949"/>
      <c r="F1415" s="960"/>
      <c r="G1415" s="960"/>
      <c r="H1415" s="960"/>
      <c r="J1415" s="1021"/>
      <c r="K1415" s="949"/>
      <c r="O1415" s="962"/>
    </row>
    <row r="1416" spans="2:15" s="934" customFormat="1" ht="15.75" customHeight="1">
      <c r="B1416" s="1054"/>
      <c r="C1416" s="949"/>
      <c r="F1416" s="960"/>
      <c r="G1416" s="960"/>
      <c r="H1416" s="960"/>
      <c r="J1416" s="1021"/>
      <c r="K1416" s="949"/>
      <c r="O1416" s="962"/>
    </row>
    <row r="1417" spans="2:15" s="934" customFormat="1" ht="15.75" customHeight="1">
      <c r="B1417" s="1054"/>
      <c r="C1417" s="949"/>
      <c r="F1417" s="960"/>
      <c r="G1417" s="960"/>
      <c r="H1417" s="960"/>
      <c r="J1417" s="1021"/>
      <c r="K1417" s="949"/>
      <c r="O1417" s="962"/>
    </row>
    <row r="1418" spans="2:15" s="934" customFormat="1" ht="15.75" customHeight="1">
      <c r="B1418" s="1054"/>
      <c r="C1418" s="949"/>
      <c r="F1418" s="960"/>
      <c r="G1418" s="960"/>
      <c r="H1418" s="960"/>
      <c r="J1418" s="1021"/>
      <c r="K1418" s="949"/>
      <c r="O1418" s="962"/>
    </row>
    <row r="1419" spans="2:15" s="934" customFormat="1" ht="15.75" customHeight="1">
      <c r="B1419" s="1054"/>
      <c r="C1419" s="949"/>
      <c r="F1419" s="960"/>
      <c r="G1419" s="960"/>
      <c r="H1419" s="960"/>
      <c r="J1419" s="1021"/>
      <c r="K1419" s="949"/>
      <c r="O1419" s="962"/>
    </row>
    <row r="1420" spans="2:15" s="934" customFormat="1" ht="15.75" customHeight="1">
      <c r="B1420" s="1054"/>
      <c r="C1420" s="949"/>
      <c r="F1420" s="960"/>
      <c r="G1420" s="960"/>
      <c r="H1420" s="960"/>
      <c r="J1420" s="1021"/>
      <c r="K1420" s="949"/>
      <c r="O1420" s="962"/>
    </row>
    <row r="1421" spans="2:15" s="934" customFormat="1" ht="15.75" customHeight="1">
      <c r="B1421" s="1054"/>
      <c r="C1421" s="949"/>
      <c r="F1421" s="960"/>
      <c r="G1421" s="960"/>
      <c r="H1421" s="960"/>
      <c r="J1421" s="1021"/>
      <c r="K1421" s="949"/>
      <c r="O1421" s="962"/>
    </row>
    <row r="1422" spans="2:15" s="934" customFormat="1" ht="15.75" customHeight="1">
      <c r="B1422" s="1054"/>
      <c r="C1422" s="949"/>
      <c r="F1422" s="960"/>
      <c r="G1422" s="960"/>
      <c r="H1422" s="960"/>
      <c r="J1422" s="1021"/>
      <c r="K1422" s="949"/>
      <c r="O1422" s="962"/>
    </row>
    <row r="1423" spans="2:15" s="934" customFormat="1" ht="15.75" customHeight="1">
      <c r="B1423" s="1054"/>
      <c r="C1423" s="949"/>
      <c r="F1423" s="960"/>
      <c r="G1423" s="960"/>
      <c r="H1423" s="960"/>
      <c r="J1423" s="1021"/>
      <c r="K1423" s="949"/>
      <c r="O1423" s="962"/>
    </row>
    <row r="1424" spans="2:15" s="934" customFormat="1" ht="15.75" customHeight="1">
      <c r="B1424" s="1054"/>
      <c r="C1424" s="949"/>
      <c r="F1424" s="960"/>
      <c r="G1424" s="960"/>
      <c r="H1424" s="960"/>
      <c r="J1424" s="1021"/>
      <c r="K1424" s="949"/>
      <c r="O1424" s="962"/>
    </row>
    <row r="1425" spans="2:15" s="934" customFormat="1" ht="15.75" customHeight="1">
      <c r="B1425" s="1054"/>
      <c r="C1425" s="949"/>
      <c r="F1425" s="960"/>
      <c r="G1425" s="960"/>
      <c r="H1425" s="960"/>
      <c r="J1425" s="1021"/>
      <c r="K1425" s="949"/>
      <c r="O1425" s="962"/>
    </row>
    <row r="1426" spans="2:15" s="934" customFormat="1" ht="15.75" customHeight="1">
      <c r="B1426" s="1054"/>
      <c r="C1426" s="949"/>
      <c r="F1426" s="960"/>
      <c r="G1426" s="960"/>
      <c r="H1426" s="960"/>
      <c r="J1426" s="1021"/>
      <c r="K1426" s="949"/>
      <c r="O1426" s="962"/>
    </row>
    <row r="1427" spans="2:15" s="934" customFormat="1" ht="15.75" customHeight="1">
      <c r="B1427" s="1054"/>
      <c r="C1427" s="949"/>
      <c r="F1427" s="960"/>
      <c r="G1427" s="960"/>
      <c r="H1427" s="960"/>
      <c r="J1427" s="1021"/>
      <c r="K1427" s="949"/>
      <c r="O1427" s="962"/>
    </row>
    <row r="1428" spans="2:15" s="934" customFormat="1" ht="15.75" customHeight="1">
      <c r="B1428" s="1054"/>
      <c r="C1428" s="949"/>
      <c r="F1428" s="960"/>
      <c r="G1428" s="960"/>
      <c r="H1428" s="960"/>
      <c r="J1428" s="1021"/>
      <c r="K1428" s="949"/>
      <c r="O1428" s="962"/>
    </row>
    <row r="1429" spans="2:15" s="934" customFormat="1" ht="15.75" customHeight="1">
      <c r="B1429" s="1054"/>
      <c r="C1429" s="949"/>
      <c r="F1429" s="960"/>
      <c r="G1429" s="960"/>
      <c r="H1429" s="960"/>
      <c r="J1429" s="1021"/>
      <c r="K1429" s="949"/>
      <c r="O1429" s="962"/>
    </row>
    <row r="1430" spans="2:15" s="934" customFormat="1" ht="15.75" customHeight="1">
      <c r="B1430" s="1054"/>
      <c r="C1430" s="949"/>
      <c r="F1430" s="960"/>
      <c r="G1430" s="960"/>
      <c r="H1430" s="960"/>
      <c r="J1430" s="1021"/>
      <c r="K1430" s="949"/>
      <c r="O1430" s="962"/>
    </row>
    <row r="1431" spans="2:15" s="934" customFormat="1" ht="15.75" customHeight="1">
      <c r="B1431" s="1054"/>
      <c r="C1431" s="949"/>
      <c r="F1431" s="960"/>
      <c r="G1431" s="960"/>
      <c r="H1431" s="960"/>
      <c r="J1431" s="1021"/>
      <c r="K1431" s="949"/>
      <c r="O1431" s="962"/>
    </row>
    <row r="1432" spans="2:15" s="934" customFormat="1" ht="15.75" customHeight="1">
      <c r="B1432" s="1054"/>
      <c r="C1432" s="949"/>
      <c r="F1432" s="960"/>
      <c r="G1432" s="960"/>
      <c r="H1432" s="960"/>
      <c r="J1432" s="1021"/>
      <c r="K1432" s="949"/>
      <c r="O1432" s="962"/>
    </row>
    <row r="1433" spans="2:15" s="934" customFormat="1" ht="15.75" customHeight="1">
      <c r="B1433" s="1054"/>
      <c r="C1433" s="949"/>
      <c r="F1433" s="960"/>
      <c r="G1433" s="960"/>
      <c r="H1433" s="960"/>
      <c r="J1433" s="1021"/>
      <c r="K1433" s="949"/>
      <c r="O1433" s="962"/>
    </row>
    <row r="1434" spans="2:15" s="934" customFormat="1" ht="15.75" customHeight="1">
      <c r="B1434" s="1054"/>
      <c r="C1434" s="949"/>
      <c r="F1434" s="960"/>
      <c r="G1434" s="960"/>
      <c r="H1434" s="960"/>
      <c r="J1434" s="1021"/>
      <c r="K1434" s="949"/>
      <c r="O1434" s="962"/>
    </row>
    <row r="1435" spans="2:15" s="934" customFormat="1" ht="15.75" customHeight="1">
      <c r="B1435" s="1054"/>
      <c r="C1435" s="949"/>
      <c r="F1435" s="960"/>
      <c r="G1435" s="960"/>
      <c r="H1435" s="960"/>
      <c r="J1435" s="1021"/>
      <c r="K1435" s="949"/>
      <c r="O1435" s="962"/>
    </row>
    <row r="1436" spans="2:15" s="934" customFormat="1" ht="15.75" customHeight="1">
      <c r="B1436" s="1054"/>
      <c r="C1436" s="949"/>
      <c r="F1436" s="960"/>
      <c r="G1436" s="960"/>
      <c r="H1436" s="960"/>
      <c r="J1436" s="1021"/>
      <c r="K1436" s="949"/>
      <c r="O1436" s="962"/>
    </row>
    <row r="1437" spans="2:15" s="934" customFormat="1" ht="15.75" customHeight="1">
      <c r="B1437" s="1054"/>
      <c r="C1437" s="949"/>
      <c r="F1437" s="960"/>
      <c r="G1437" s="960"/>
      <c r="H1437" s="960"/>
      <c r="J1437" s="1021"/>
      <c r="K1437" s="949"/>
      <c r="O1437" s="962"/>
    </row>
    <row r="1438" spans="2:15" s="934" customFormat="1" ht="15.75" customHeight="1">
      <c r="B1438" s="1054"/>
      <c r="C1438" s="949"/>
      <c r="F1438" s="960"/>
      <c r="G1438" s="960"/>
      <c r="H1438" s="960"/>
      <c r="J1438" s="1021"/>
      <c r="K1438" s="949"/>
      <c r="O1438" s="962"/>
    </row>
    <row r="1439" spans="2:15" s="934" customFormat="1" ht="15.75" customHeight="1">
      <c r="B1439" s="1054"/>
      <c r="C1439" s="949"/>
      <c r="F1439" s="960"/>
      <c r="G1439" s="960"/>
      <c r="H1439" s="960"/>
      <c r="J1439" s="1021"/>
      <c r="K1439" s="949"/>
      <c r="O1439" s="962"/>
    </row>
    <row r="1440" spans="2:15" s="934" customFormat="1" ht="15.75" customHeight="1">
      <c r="B1440" s="1054"/>
      <c r="C1440" s="949"/>
      <c r="F1440" s="960"/>
      <c r="G1440" s="960"/>
      <c r="H1440" s="960"/>
      <c r="J1440" s="1021"/>
      <c r="K1440" s="949"/>
      <c r="O1440" s="962"/>
    </row>
    <row r="1441" spans="2:15" s="934" customFormat="1" ht="15.75" customHeight="1">
      <c r="B1441" s="1054"/>
      <c r="C1441" s="949"/>
      <c r="F1441" s="960"/>
      <c r="G1441" s="960"/>
      <c r="H1441" s="960"/>
      <c r="J1441" s="1021"/>
      <c r="K1441" s="949"/>
      <c r="O1441" s="962"/>
    </row>
    <row r="1442" spans="2:15" s="934" customFormat="1" ht="15.75" customHeight="1">
      <c r="B1442" s="1054"/>
      <c r="C1442" s="949"/>
      <c r="F1442" s="960"/>
      <c r="G1442" s="960"/>
      <c r="H1442" s="960"/>
      <c r="J1442" s="1021"/>
      <c r="K1442" s="949"/>
      <c r="O1442" s="962"/>
    </row>
    <row r="1443" spans="2:15" s="934" customFormat="1" ht="15.75" customHeight="1">
      <c r="B1443" s="1054"/>
      <c r="C1443" s="949"/>
      <c r="F1443" s="960"/>
      <c r="G1443" s="960"/>
      <c r="H1443" s="960"/>
      <c r="J1443" s="1021"/>
      <c r="K1443" s="949"/>
      <c r="O1443" s="962"/>
    </row>
    <row r="1444" spans="2:15" s="934" customFormat="1" ht="15.75" customHeight="1">
      <c r="B1444" s="1054"/>
      <c r="C1444" s="949"/>
      <c r="F1444" s="960"/>
      <c r="G1444" s="960"/>
      <c r="H1444" s="960"/>
      <c r="J1444" s="1021"/>
      <c r="K1444" s="949"/>
      <c r="O1444" s="962"/>
    </row>
    <row r="1445" spans="2:15" s="934" customFormat="1" ht="15.75" customHeight="1">
      <c r="B1445" s="1054"/>
      <c r="C1445" s="949"/>
      <c r="F1445" s="960"/>
      <c r="G1445" s="960"/>
      <c r="H1445" s="960"/>
      <c r="J1445" s="1021"/>
      <c r="K1445" s="949"/>
      <c r="O1445" s="962"/>
    </row>
    <row r="1446" spans="2:15" s="934" customFormat="1" ht="15.75" customHeight="1">
      <c r="B1446" s="1054"/>
      <c r="C1446" s="949"/>
      <c r="F1446" s="960"/>
      <c r="G1446" s="960"/>
      <c r="H1446" s="960"/>
      <c r="J1446" s="1021"/>
      <c r="K1446" s="949"/>
      <c r="O1446" s="962"/>
    </row>
    <row r="1447" spans="2:15" s="934" customFormat="1" ht="15.75" customHeight="1">
      <c r="B1447" s="1054"/>
      <c r="C1447" s="949"/>
      <c r="F1447" s="960"/>
      <c r="G1447" s="960"/>
      <c r="H1447" s="960"/>
      <c r="J1447" s="1021"/>
      <c r="K1447" s="949"/>
      <c r="O1447" s="962"/>
    </row>
    <row r="1448" spans="2:15" s="934" customFormat="1" ht="15.75" customHeight="1">
      <c r="B1448" s="1054"/>
      <c r="C1448" s="949"/>
      <c r="F1448" s="960"/>
      <c r="G1448" s="960"/>
      <c r="H1448" s="960"/>
      <c r="J1448" s="1021"/>
      <c r="K1448" s="949"/>
      <c r="O1448" s="962"/>
    </row>
    <row r="1449" spans="2:15" s="934" customFormat="1" ht="15.75" customHeight="1">
      <c r="B1449" s="1054"/>
      <c r="C1449" s="949"/>
      <c r="F1449" s="960"/>
      <c r="G1449" s="960"/>
      <c r="H1449" s="960"/>
      <c r="J1449" s="1021"/>
      <c r="K1449" s="949"/>
      <c r="O1449" s="962"/>
    </row>
    <row r="1450" spans="2:15" s="934" customFormat="1" ht="15.75" customHeight="1">
      <c r="B1450" s="1054"/>
      <c r="C1450" s="949"/>
      <c r="F1450" s="960"/>
      <c r="G1450" s="960"/>
      <c r="H1450" s="960"/>
      <c r="J1450" s="1021"/>
      <c r="K1450" s="949"/>
      <c r="O1450" s="962"/>
    </row>
    <row r="1451" spans="2:15" s="934" customFormat="1" ht="15.75" customHeight="1">
      <c r="B1451" s="1054"/>
      <c r="C1451" s="949"/>
      <c r="F1451" s="960"/>
      <c r="G1451" s="960"/>
      <c r="H1451" s="960"/>
      <c r="J1451" s="1021"/>
      <c r="K1451" s="949"/>
      <c r="O1451" s="962"/>
    </row>
    <row r="1452" spans="2:15" s="934" customFormat="1" ht="15.75" customHeight="1">
      <c r="B1452" s="1054"/>
      <c r="C1452" s="949"/>
      <c r="F1452" s="960"/>
      <c r="G1452" s="960"/>
      <c r="H1452" s="960"/>
      <c r="J1452" s="1021"/>
      <c r="K1452" s="949"/>
      <c r="O1452" s="962"/>
    </row>
    <row r="1453" spans="2:15" s="934" customFormat="1" ht="15.75" customHeight="1">
      <c r="B1453" s="1054"/>
      <c r="C1453" s="949"/>
      <c r="F1453" s="960"/>
      <c r="G1453" s="960"/>
      <c r="H1453" s="960"/>
      <c r="J1453" s="1021"/>
      <c r="K1453" s="949"/>
      <c r="O1453" s="962"/>
    </row>
    <row r="1454" spans="2:15" s="934" customFormat="1" ht="15.75" customHeight="1">
      <c r="B1454" s="1054"/>
      <c r="C1454" s="949"/>
      <c r="F1454" s="960"/>
      <c r="G1454" s="960"/>
      <c r="H1454" s="960"/>
      <c r="J1454" s="1021"/>
      <c r="K1454" s="949"/>
      <c r="O1454" s="962"/>
    </row>
    <row r="1455" spans="2:15" s="934" customFormat="1" ht="15.75" customHeight="1">
      <c r="B1455" s="1054"/>
      <c r="C1455" s="949"/>
      <c r="F1455" s="960"/>
      <c r="G1455" s="960"/>
      <c r="H1455" s="960"/>
      <c r="J1455" s="1021"/>
      <c r="K1455" s="949"/>
      <c r="O1455" s="962"/>
    </row>
    <row r="1456" spans="2:15" s="934" customFormat="1" ht="15.75" customHeight="1">
      <c r="B1456" s="1054"/>
      <c r="C1456" s="949"/>
      <c r="F1456" s="960"/>
      <c r="G1456" s="960"/>
      <c r="H1456" s="960"/>
      <c r="J1456" s="1021"/>
      <c r="K1456" s="949"/>
      <c r="O1456" s="962"/>
    </row>
    <row r="1457" spans="2:15" s="934" customFormat="1" ht="15.75" customHeight="1">
      <c r="B1457" s="1054"/>
      <c r="C1457" s="949"/>
      <c r="F1457" s="960"/>
      <c r="G1457" s="960"/>
      <c r="H1457" s="960"/>
      <c r="J1457" s="1021"/>
      <c r="K1457" s="949"/>
      <c r="O1457" s="962"/>
    </row>
    <row r="1458" spans="2:15" s="934" customFormat="1" ht="15.75" customHeight="1">
      <c r="B1458" s="1054"/>
      <c r="C1458" s="949"/>
      <c r="F1458" s="960"/>
      <c r="G1458" s="960"/>
      <c r="H1458" s="960"/>
      <c r="J1458" s="1021"/>
      <c r="K1458" s="949"/>
      <c r="O1458" s="962"/>
    </row>
    <row r="1459" spans="2:15" s="934" customFormat="1" ht="15.75" customHeight="1">
      <c r="B1459" s="1054"/>
      <c r="C1459" s="949"/>
      <c r="F1459" s="960"/>
      <c r="G1459" s="960"/>
      <c r="H1459" s="960"/>
      <c r="J1459" s="1021"/>
      <c r="K1459" s="949"/>
      <c r="O1459" s="962"/>
    </row>
    <row r="1460" spans="2:15" s="934" customFormat="1" ht="15.75" customHeight="1">
      <c r="B1460" s="1054"/>
      <c r="C1460" s="949"/>
      <c r="F1460" s="960"/>
      <c r="G1460" s="960"/>
      <c r="H1460" s="960"/>
      <c r="J1460" s="1021"/>
      <c r="K1460" s="949"/>
      <c r="O1460" s="962"/>
    </row>
    <row r="1461" spans="2:15" s="934" customFormat="1" ht="15.75" customHeight="1">
      <c r="B1461" s="1054"/>
      <c r="C1461" s="949"/>
      <c r="F1461" s="960"/>
      <c r="G1461" s="960"/>
      <c r="H1461" s="960"/>
      <c r="J1461" s="1021"/>
      <c r="K1461" s="949"/>
      <c r="O1461" s="962"/>
    </row>
    <row r="1462" spans="2:15" s="934" customFormat="1" ht="15.75" customHeight="1">
      <c r="B1462" s="1054"/>
      <c r="C1462" s="949"/>
      <c r="F1462" s="960"/>
      <c r="G1462" s="960"/>
      <c r="H1462" s="960"/>
      <c r="J1462" s="1021"/>
      <c r="K1462" s="949"/>
      <c r="O1462" s="962"/>
    </row>
    <row r="1463" spans="2:15" s="934" customFormat="1" ht="15.75" customHeight="1">
      <c r="B1463" s="1054"/>
      <c r="C1463" s="949"/>
      <c r="F1463" s="960"/>
      <c r="G1463" s="960"/>
      <c r="H1463" s="960"/>
      <c r="J1463" s="1021"/>
      <c r="K1463" s="949"/>
      <c r="O1463" s="962"/>
    </row>
    <row r="1464" spans="2:15" s="934" customFormat="1" ht="15.75" customHeight="1">
      <c r="B1464" s="1054"/>
      <c r="C1464" s="949"/>
      <c r="F1464" s="960"/>
      <c r="G1464" s="960"/>
      <c r="H1464" s="960"/>
      <c r="J1464" s="1021"/>
      <c r="K1464" s="949"/>
      <c r="O1464" s="962"/>
    </row>
    <row r="1465" spans="2:15" s="934" customFormat="1" ht="15.75" customHeight="1">
      <c r="B1465" s="1054"/>
      <c r="C1465" s="949"/>
      <c r="F1465" s="960"/>
      <c r="G1465" s="960"/>
      <c r="H1465" s="960"/>
      <c r="J1465" s="1021"/>
      <c r="K1465" s="949"/>
      <c r="O1465" s="962"/>
    </row>
    <row r="1466" spans="2:15" s="934" customFormat="1" ht="15.75" customHeight="1">
      <c r="B1466" s="1054"/>
      <c r="C1466" s="949"/>
      <c r="F1466" s="960"/>
      <c r="G1466" s="960"/>
      <c r="H1466" s="960"/>
      <c r="J1466" s="1021"/>
      <c r="K1466" s="949"/>
      <c r="O1466" s="962"/>
    </row>
    <row r="1467" spans="2:15" s="934" customFormat="1" ht="15.75" customHeight="1">
      <c r="B1467" s="1054"/>
      <c r="C1467" s="949"/>
      <c r="F1467" s="960"/>
      <c r="G1467" s="960"/>
      <c r="H1467" s="960"/>
      <c r="J1467" s="1021"/>
      <c r="K1467" s="949"/>
      <c r="O1467" s="962"/>
    </row>
    <row r="1468" spans="2:15" s="934" customFormat="1" ht="15.75" customHeight="1">
      <c r="B1468" s="1054"/>
      <c r="C1468" s="949"/>
      <c r="F1468" s="960"/>
      <c r="G1468" s="960"/>
      <c r="H1468" s="960"/>
      <c r="J1468" s="1021"/>
      <c r="K1468" s="949"/>
      <c r="O1468" s="962"/>
    </row>
    <row r="1469" spans="2:15" s="934" customFormat="1" ht="15.75" customHeight="1">
      <c r="B1469" s="1054"/>
      <c r="C1469" s="949"/>
      <c r="F1469" s="960"/>
      <c r="G1469" s="960"/>
      <c r="H1469" s="960"/>
      <c r="J1469" s="1021"/>
      <c r="K1469" s="949"/>
      <c r="O1469" s="962"/>
    </row>
    <row r="1470" spans="2:15" s="934" customFormat="1" ht="15.75" customHeight="1">
      <c r="B1470" s="1054"/>
      <c r="C1470" s="949"/>
      <c r="F1470" s="960"/>
      <c r="G1470" s="960"/>
      <c r="H1470" s="960"/>
      <c r="J1470" s="1021"/>
      <c r="K1470" s="949"/>
      <c r="O1470" s="962"/>
    </row>
    <row r="1471" spans="2:15" s="934" customFormat="1" ht="15.75" customHeight="1">
      <c r="B1471" s="1054"/>
      <c r="C1471" s="949"/>
      <c r="F1471" s="960"/>
      <c r="G1471" s="960"/>
      <c r="H1471" s="960"/>
      <c r="J1471" s="1021"/>
      <c r="K1471" s="949"/>
      <c r="O1471" s="962"/>
    </row>
    <row r="1472" spans="2:15" s="934" customFormat="1" ht="15.75" customHeight="1">
      <c r="B1472" s="1054"/>
      <c r="C1472" s="949"/>
      <c r="F1472" s="960"/>
      <c r="G1472" s="960"/>
      <c r="H1472" s="960"/>
      <c r="J1472" s="1021"/>
      <c r="K1472" s="949"/>
      <c r="O1472" s="962"/>
    </row>
    <row r="1473" spans="2:15" s="934" customFormat="1" ht="15.75" customHeight="1">
      <c r="B1473" s="1054"/>
      <c r="C1473" s="949"/>
      <c r="F1473" s="960"/>
      <c r="G1473" s="960"/>
      <c r="H1473" s="960"/>
      <c r="J1473" s="1021"/>
      <c r="K1473" s="949"/>
      <c r="O1473" s="962"/>
    </row>
    <row r="1474" spans="2:15" s="934" customFormat="1" ht="15.75" customHeight="1">
      <c r="B1474" s="1054"/>
      <c r="C1474" s="949"/>
      <c r="F1474" s="960"/>
      <c r="G1474" s="960"/>
      <c r="H1474" s="960"/>
      <c r="J1474" s="1021"/>
      <c r="K1474" s="949"/>
      <c r="O1474" s="962"/>
    </row>
    <row r="1475" spans="2:15" s="934" customFormat="1" ht="15.75" customHeight="1">
      <c r="B1475" s="1054"/>
      <c r="C1475" s="949"/>
      <c r="F1475" s="960"/>
      <c r="G1475" s="960"/>
      <c r="H1475" s="960"/>
      <c r="J1475" s="1021"/>
      <c r="K1475" s="949"/>
      <c r="O1475" s="962"/>
    </row>
    <row r="1476" spans="2:15" s="934" customFormat="1" ht="15.75" customHeight="1">
      <c r="B1476" s="1054"/>
      <c r="C1476" s="949"/>
      <c r="F1476" s="960"/>
      <c r="G1476" s="960"/>
      <c r="H1476" s="960"/>
      <c r="J1476" s="1021"/>
      <c r="K1476" s="949"/>
      <c r="O1476" s="962"/>
    </row>
    <row r="1477" spans="2:15" s="934" customFormat="1" ht="15.75" customHeight="1">
      <c r="B1477" s="1054"/>
      <c r="C1477" s="949"/>
      <c r="F1477" s="960"/>
      <c r="G1477" s="960"/>
      <c r="H1477" s="960"/>
      <c r="J1477" s="1021"/>
      <c r="K1477" s="949"/>
      <c r="O1477" s="962"/>
    </row>
    <row r="1478" spans="2:15" s="934" customFormat="1" ht="15.75" customHeight="1">
      <c r="B1478" s="1054"/>
      <c r="C1478" s="949"/>
      <c r="F1478" s="960"/>
      <c r="G1478" s="960"/>
      <c r="H1478" s="960"/>
      <c r="J1478" s="1021"/>
      <c r="K1478" s="949"/>
      <c r="O1478" s="962"/>
    </row>
    <row r="1479" spans="2:15" s="934" customFormat="1" ht="15.75" customHeight="1">
      <c r="B1479" s="1054"/>
      <c r="C1479" s="949"/>
      <c r="F1479" s="960"/>
      <c r="G1479" s="960"/>
      <c r="H1479" s="960"/>
      <c r="J1479" s="1021"/>
      <c r="K1479" s="949"/>
      <c r="O1479" s="962"/>
    </row>
    <row r="1480" spans="2:15" s="934" customFormat="1" ht="15.75" customHeight="1">
      <c r="B1480" s="1054"/>
      <c r="C1480" s="949"/>
      <c r="F1480" s="960"/>
      <c r="G1480" s="960"/>
      <c r="H1480" s="960"/>
      <c r="J1480" s="1021"/>
      <c r="K1480" s="949"/>
      <c r="O1480" s="962"/>
    </row>
    <row r="1481" spans="2:15" s="934" customFormat="1" ht="15.75" customHeight="1">
      <c r="B1481" s="1054"/>
      <c r="C1481" s="949"/>
      <c r="F1481" s="960"/>
      <c r="G1481" s="960"/>
      <c r="H1481" s="960"/>
      <c r="J1481" s="1021"/>
      <c r="K1481" s="949"/>
      <c r="O1481" s="962"/>
    </row>
    <row r="1482" spans="2:15" s="934" customFormat="1" ht="15.75" customHeight="1">
      <c r="B1482" s="1054"/>
      <c r="C1482" s="949"/>
      <c r="F1482" s="960"/>
      <c r="G1482" s="960"/>
      <c r="H1482" s="960"/>
      <c r="J1482" s="1021"/>
      <c r="K1482" s="949"/>
      <c r="O1482" s="962"/>
    </row>
    <row r="1483" spans="2:15" s="934" customFormat="1" ht="15.75" customHeight="1">
      <c r="B1483" s="1054"/>
      <c r="C1483" s="949"/>
      <c r="F1483" s="960"/>
      <c r="G1483" s="960"/>
      <c r="H1483" s="960"/>
      <c r="J1483" s="1021"/>
      <c r="K1483" s="949"/>
      <c r="O1483" s="962"/>
    </row>
    <row r="1484" spans="2:15" s="934" customFormat="1" ht="15.75" customHeight="1">
      <c r="B1484" s="1054"/>
      <c r="C1484" s="949"/>
      <c r="F1484" s="960"/>
      <c r="G1484" s="960"/>
      <c r="H1484" s="960"/>
      <c r="J1484" s="1021"/>
      <c r="K1484" s="949"/>
      <c r="O1484" s="962"/>
    </row>
    <row r="1485" spans="2:15" s="934" customFormat="1" ht="15.75" customHeight="1">
      <c r="B1485" s="1054"/>
      <c r="C1485" s="949"/>
      <c r="F1485" s="960"/>
      <c r="G1485" s="960"/>
      <c r="H1485" s="960"/>
      <c r="J1485" s="1021"/>
      <c r="K1485" s="949"/>
      <c r="O1485" s="962"/>
    </row>
    <row r="1486" spans="2:15" s="934" customFormat="1" ht="15.75" customHeight="1">
      <c r="B1486" s="1054"/>
      <c r="C1486" s="949"/>
      <c r="F1486" s="960"/>
      <c r="G1486" s="960"/>
      <c r="H1486" s="960"/>
      <c r="J1486" s="1021"/>
      <c r="K1486" s="949"/>
      <c r="O1486" s="962"/>
    </row>
    <row r="1487" spans="2:15" s="934" customFormat="1" ht="15.75" customHeight="1">
      <c r="B1487" s="1054"/>
      <c r="C1487" s="949"/>
      <c r="F1487" s="960"/>
      <c r="G1487" s="960"/>
      <c r="H1487" s="960"/>
      <c r="J1487" s="1021"/>
      <c r="K1487" s="949"/>
      <c r="O1487" s="962"/>
    </row>
    <row r="1488" spans="2:15" s="934" customFormat="1" ht="15.75" customHeight="1">
      <c r="B1488" s="1054"/>
      <c r="C1488" s="949"/>
      <c r="F1488" s="960"/>
      <c r="G1488" s="960"/>
      <c r="H1488" s="960"/>
      <c r="J1488" s="1021"/>
      <c r="K1488" s="949"/>
      <c r="O1488" s="962"/>
    </row>
    <row r="1489" spans="2:15" s="934" customFormat="1" ht="15.75" customHeight="1">
      <c r="B1489" s="1054"/>
      <c r="C1489" s="949"/>
      <c r="F1489" s="960"/>
      <c r="G1489" s="960"/>
      <c r="H1489" s="960"/>
      <c r="J1489" s="1021"/>
      <c r="K1489" s="949"/>
      <c r="O1489" s="962"/>
    </row>
    <row r="1490" spans="2:15" s="934" customFormat="1" ht="15.75" customHeight="1">
      <c r="B1490" s="1054"/>
      <c r="C1490" s="949"/>
      <c r="F1490" s="960"/>
      <c r="G1490" s="960"/>
      <c r="H1490" s="960"/>
      <c r="J1490" s="1021"/>
      <c r="K1490" s="949"/>
      <c r="O1490" s="962"/>
    </row>
    <row r="1491" spans="2:15" s="934" customFormat="1" ht="15.75" customHeight="1">
      <c r="B1491" s="1054"/>
      <c r="C1491" s="949"/>
      <c r="F1491" s="960"/>
      <c r="G1491" s="960"/>
      <c r="H1491" s="960"/>
      <c r="J1491" s="1021"/>
      <c r="K1491" s="949"/>
      <c r="O1491" s="962"/>
    </row>
    <row r="1492" spans="2:15" s="934" customFormat="1" ht="15.75" customHeight="1">
      <c r="B1492" s="1054"/>
      <c r="C1492" s="949"/>
      <c r="F1492" s="960"/>
      <c r="G1492" s="960"/>
      <c r="H1492" s="960"/>
      <c r="J1492" s="1021"/>
      <c r="K1492" s="949"/>
      <c r="O1492" s="962"/>
    </row>
    <row r="1493" spans="2:15" s="934" customFormat="1" ht="15.75" customHeight="1">
      <c r="B1493" s="1054"/>
      <c r="C1493" s="949"/>
      <c r="F1493" s="960"/>
      <c r="G1493" s="960"/>
      <c r="H1493" s="960"/>
      <c r="J1493" s="1021"/>
      <c r="K1493" s="949"/>
      <c r="O1493" s="962"/>
    </row>
    <row r="1494" spans="2:15" s="934" customFormat="1" ht="15.75" customHeight="1">
      <c r="B1494" s="1054"/>
      <c r="C1494" s="949"/>
      <c r="F1494" s="960"/>
      <c r="G1494" s="960"/>
      <c r="H1494" s="960"/>
      <c r="J1494" s="1021"/>
      <c r="K1494" s="949"/>
      <c r="O1494" s="962"/>
    </row>
    <row r="1495" spans="2:15" s="934" customFormat="1" ht="15.75" customHeight="1">
      <c r="B1495" s="1054"/>
      <c r="C1495" s="949"/>
      <c r="F1495" s="960"/>
      <c r="G1495" s="960"/>
      <c r="H1495" s="960"/>
      <c r="J1495" s="1021"/>
      <c r="K1495" s="949"/>
      <c r="O1495" s="962"/>
    </row>
    <row r="1496" spans="2:15" s="934" customFormat="1" ht="15.75" customHeight="1">
      <c r="B1496" s="1054"/>
      <c r="C1496" s="949"/>
      <c r="F1496" s="960"/>
      <c r="G1496" s="960"/>
      <c r="H1496" s="960"/>
      <c r="J1496" s="1021"/>
      <c r="K1496" s="949"/>
      <c r="O1496" s="962"/>
    </row>
    <row r="1497" spans="2:15" s="934" customFormat="1" ht="15.75" customHeight="1">
      <c r="B1497" s="1054"/>
      <c r="C1497" s="949"/>
      <c r="F1497" s="960"/>
      <c r="G1497" s="960"/>
      <c r="H1497" s="960"/>
      <c r="J1497" s="1021"/>
      <c r="K1497" s="949"/>
      <c r="O1497" s="962"/>
    </row>
    <row r="1498" spans="2:15" s="934" customFormat="1" ht="15.75" customHeight="1">
      <c r="B1498" s="1054"/>
      <c r="C1498" s="949"/>
      <c r="F1498" s="960"/>
      <c r="G1498" s="960"/>
      <c r="H1498" s="960"/>
      <c r="J1498" s="1021"/>
      <c r="K1498" s="949"/>
      <c r="O1498" s="962"/>
    </row>
    <row r="1499" spans="2:15" s="934" customFormat="1" ht="15.75" customHeight="1">
      <c r="B1499" s="1054"/>
      <c r="C1499" s="949"/>
      <c r="F1499" s="960"/>
      <c r="G1499" s="960"/>
      <c r="H1499" s="960"/>
      <c r="J1499" s="1021"/>
      <c r="K1499" s="949"/>
      <c r="O1499" s="962"/>
    </row>
    <row r="1500" spans="2:15" s="934" customFormat="1" ht="15.75" customHeight="1">
      <c r="B1500" s="1054"/>
      <c r="C1500" s="949"/>
      <c r="F1500" s="960"/>
      <c r="G1500" s="960"/>
      <c r="H1500" s="960"/>
      <c r="J1500" s="1021"/>
      <c r="K1500" s="949"/>
      <c r="O1500" s="962"/>
    </row>
    <row r="1501" spans="2:15" s="934" customFormat="1" ht="15.75" customHeight="1">
      <c r="B1501" s="1054"/>
      <c r="C1501" s="949"/>
      <c r="F1501" s="960"/>
      <c r="G1501" s="960"/>
      <c r="H1501" s="960"/>
      <c r="J1501" s="1021"/>
      <c r="K1501" s="949"/>
      <c r="O1501" s="962"/>
    </row>
    <row r="1502" spans="2:15" s="934" customFormat="1" ht="15.75" customHeight="1">
      <c r="B1502" s="1054"/>
      <c r="C1502" s="949"/>
      <c r="F1502" s="960"/>
      <c r="G1502" s="960"/>
      <c r="H1502" s="960"/>
      <c r="J1502" s="1021"/>
      <c r="K1502" s="949"/>
      <c r="O1502" s="962"/>
    </row>
    <row r="1503" spans="2:15" s="934" customFormat="1" ht="15.75" customHeight="1">
      <c r="B1503" s="1054"/>
      <c r="C1503" s="949"/>
      <c r="F1503" s="960"/>
      <c r="G1503" s="960"/>
      <c r="H1503" s="960"/>
      <c r="J1503" s="1021"/>
      <c r="K1503" s="949"/>
      <c r="O1503" s="962"/>
    </row>
    <row r="1504" spans="2:15" s="934" customFormat="1" ht="15.75" customHeight="1">
      <c r="B1504" s="1054"/>
      <c r="C1504" s="949"/>
      <c r="F1504" s="960"/>
      <c r="G1504" s="960"/>
      <c r="H1504" s="960"/>
      <c r="J1504" s="1021"/>
      <c r="K1504" s="949"/>
      <c r="O1504" s="962"/>
    </row>
    <row r="1505" spans="2:15" s="934" customFormat="1" ht="15.75" customHeight="1">
      <c r="B1505" s="1054"/>
      <c r="C1505" s="949"/>
      <c r="F1505" s="960"/>
      <c r="G1505" s="960"/>
      <c r="H1505" s="960"/>
      <c r="J1505" s="1021"/>
      <c r="K1505" s="949"/>
      <c r="O1505" s="962"/>
    </row>
    <row r="1506" spans="2:15" s="934" customFormat="1" ht="15.75" customHeight="1">
      <c r="B1506" s="1054"/>
      <c r="C1506" s="949"/>
      <c r="F1506" s="960"/>
      <c r="G1506" s="960"/>
      <c r="H1506" s="960"/>
      <c r="J1506" s="1021"/>
      <c r="K1506" s="949"/>
      <c r="O1506" s="962"/>
    </row>
    <row r="1507" spans="2:15" s="934" customFormat="1" ht="15.75" customHeight="1">
      <c r="B1507" s="1054"/>
      <c r="C1507" s="949"/>
      <c r="F1507" s="960"/>
      <c r="G1507" s="960"/>
      <c r="H1507" s="960"/>
      <c r="J1507" s="1021"/>
      <c r="K1507" s="949"/>
      <c r="O1507" s="962"/>
    </row>
    <row r="1508" spans="2:15" s="934" customFormat="1" ht="15.75" customHeight="1">
      <c r="B1508" s="1054"/>
      <c r="C1508" s="949"/>
      <c r="F1508" s="960"/>
      <c r="G1508" s="960"/>
      <c r="H1508" s="960"/>
      <c r="J1508" s="1021"/>
      <c r="K1508" s="949"/>
      <c r="O1508" s="962"/>
    </row>
    <row r="1509" spans="2:15" s="934" customFormat="1" ht="15.75" customHeight="1">
      <c r="B1509" s="1054"/>
      <c r="C1509" s="949"/>
      <c r="F1509" s="960"/>
      <c r="G1509" s="960"/>
      <c r="H1509" s="960"/>
      <c r="J1509" s="1021"/>
      <c r="K1509" s="949"/>
      <c r="O1509" s="962"/>
    </row>
    <row r="1510" spans="2:15" s="934" customFormat="1" ht="15.75" customHeight="1">
      <c r="B1510" s="1054"/>
      <c r="C1510" s="949"/>
      <c r="F1510" s="960"/>
      <c r="G1510" s="960"/>
      <c r="H1510" s="960"/>
      <c r="J1510" s="1021"/>
      <c r="K1510" s="949"/>
      <c r="O1510" s="962"/>
    </row>
    <row r="1511" spans="2:15" s="934" customFormat="1" ht="15.75" customHeight="1">
      <c r="B1511" s="1054"/>
      <c r="C1511" s="949"/>
      <c r="F1511" s="960"/>
      <c r="G1511" s="960"/>
      <c r="H1511" s="960"/>
      <c r="J1511" s="1021"/>
      <c r="K1511" s="949"/>
      <c r="O1511" s="962"/>
    </row>
    <row r="1512" spans="2:15" s="934" customFormat="1" ht="15.75" customHeight="1">
      <c r="B1512" s="1054"/>
      <c r="C1512" s="949"/>
      <c r="F1512" s="960"/>
      <c r="G1512" s="960"/>
      <c r="H1512" s="960"/>
      <c r="J1512" s="1021"/>
      <c r="K1512" s="949"/>
      <c r="O1512" s="962"/>
    </row>
    <row r="1513" spans="2:15" s="934" customFormat="1" ht="15.75" customHeight="1">
      <c r="B1513" s="1054"/>
      <c r="C1513" s="949"/>
      <c r="F1513" s="960"/>
      <c r="G1513" s="960"/>
      <c r="H1513" s="960"/>
      <c r="J1513" s="1021"/>
      <c r="K1513" s="949"/>
      <c r="O1513" s="962"/>
    </row>
    <row r="1514" spans="2:15" s="934" customFormat="1" ht="15.75" customHeight="1">
      <c r="B1514" s="1054"/>
      <c r="C1514" s="949"/>
      <c r="F1514" s="960"/>
      <c r="G1514" s="960"/>
      <c r="H1514" s="960"/>
      <c r="J1514" s="1021"/>
      <c r="K1514" s="949"/>
      <c r="O1514" s="962"/>
    </row>
    <row r="1515" spans="2:15" s="934" customFormat="1" ht="15.75" customHeight="1">
      <c r="B1515" s="1054"/>
      <c r="C1515" s="949"/>
      <c r="F1515" s="960"/>
      <c r="G1515" s="960"/>
      <c r="H1515" s="960"/>
      <c r="J1515" s="1021"/>
      <c r="K1515" s="949"/>
      <c r="O1515" s="962"/>
    </row>
    <row r="1516" spans="2:15" s="934" customFormat="1" ht="15.75" customHeight="1">
      <c r="B1516" s="1054"/>
      <c r="C1516" s="949"/>
      <c r="F1516" s="960"/>
      <c r="G1516" s="960"/>
      <c r="H1516" s="960"/>
      <c r="J1516" s="1021"/>
      <c r="K1516" s="949"/>
      <c r="O1516" s="962"/>
    </row>
    <row r="1517" spans="2:15" s="934" customFormat="1" ht="15.75" customHeight="1">
      <c r="B1517" s="1054"/>
      <c r="C1517" s="949"/>
      <c r="F1517" s="960"/>
      <c r="G1517" s="960"/>
      <c r="H1517" s="960"/>
      <c r="J1517" s="1021"/>
      <c r="K1517" s="949"/>
      <c r="O1517" s="962"/>
    </row>
    <row r="1518" spans="2:15" s="934" customFormat="1" ht="15.75" customHeight="1">
      <c r="B1518" s="1054"/>
      <c r="C1518" s="949"/>
      <c r="F1518" s="960"/>
      <c r="G1518" s="960"/>
      <c r="H1518" s="960"/>
      <c r="J1518" s="1021"/>
      <c r="K1518" s="949"/>
      <c r="O1518" s="962"/>
    </row>
    <row r="1519" spans="2:15" s="934" customFormat="1" ht="15.75" customHeight="1">
      <c r="B1519" s="1054"/>
      <c r="C1519" s="949"/>
      <c r="F1519" s="960"/>
      <c r="G1519" s="960"/>
      <c r="H1519" s="960"/>
      <c r="J1519" s="1021"/>
      <c r="K1519" s="949"/>
      <c r="O1519" s="962"/>
    </row>
    <row r="1520" spans="2:15" s="934" customFormat="1" ht="15.75" customHeight="1">
      <c r="B1520" s="1054"/>
      <c r="C1520" s="949"/>
      <c r="F1520" s="960"/>
      <c r="G1520" s="960"/>
      <c r="H1520" s="960"/>
      <c r="J1520" s="1021"/>
      <c r="K1520" s="949"/>
      <c r="O1520" s="962"/>
    </row>
    <row r="1521" spans="2:15" s="934" customFormat="1" ht="15.75" customHeight="1">
      <c r="B1521" s="1054"/>
      <c r="C1521" s="949"/>
      <c r="F1521" s="960"/>
      <c r="G1521" s="960"/>
      <c r="H1521" s="960"/>
      <c r="J1521" s="1021"/>
      <c r="K1521" s="949"/>
      <c r="O1521" s="962"/>
    </row>
    <row r="1522" spans="2:15" s="934" customFormat="1" ht="15.75" customHeight="1">
      <c r="B1522" s="1054"/>
      <c r="C1522" s="949"/>
      <c r="F1522" s="960"/>
      <c r="G1522" s="960"/>
      <c r="H1522" s="960"/>
      <c r="J1522" s="1021"/>
      <c r="K1522" s="949"/>
      <c r="O1522" s="962"/>
    </row>
    <row r="1523" spans="2:15" s="934" customFormat="1" ht="15.75" customHeight="1">
      <c r="B1523" s="1054"/>
      <c r="C1523" s="949"/>
      <c r="F1523" s="960"/>
      <c r="G1523" s="960"/>
      <c r="H1523" s="960"/>
      <c r="J1523" s="1021"/>
      <c r="K1523" s="949"/>
      <c r="O1523" s="962"/>
    </row>
    <row r="1524" spans="2:15" s="934" customFormat="1" ht="15.75" customHeight="1">
      <c r="B1524" s="1054"/>
      <c r="C1524" s="949"/>
      <c r="F1524" s="960"/>
      <c r="G1524" s="960"/>
      <c r="H1524" s="960"/>
      <c r="J1524" s="1021"/>
      <c r="K1524" s="949"/>
      <c r="O1524" s="962"/>
    </row>
    <row r="1525" spans="2:15" s="934" customFormat="1" ht="15.75" customHeight="1">
      <c r="B1525" s="1054"/>
      <c r="C1525" s="949"/>
      <c r="F1525" s="960"/>
      <c r="G1525" s="960"/>
      <c r="H1525" s="960"/>
      <c r="J1525" s="1021"/>
      <c r="K1525" s="949"/>
      <c r="O1525" s="962"/>
    </row>
    <row r="1526" spans="2:15" s="934" customFormat="1" ht="15.75" customHeight="1">
      <c r="B1526" s="1054"/>
      <c r="C1526" s="949"/>
      <c r="F1526" s="960"/>
      <c r="G1526" s="960"/>
      <c r="H1526" s="960"/>
      <c r="J1526" s="1021"/>
      <c r="K1526" s="949"/>
      <c r="O1526" s="962"/>
    </row>
    <row r="1527" spans="2:15" s="934" customFormat="1" ht="15.75" customHeight="1">
      <c r="B1527" s="1054"/>
      <c r="C1527" s="949"/>
      <c r="F1527" s="960"/>
      <c r="G1527" s="960"/>
      <c r="H1527" s="960"/>
      <c r="J1527" s="1021"/>
      <c r="K1527" s="949"/>
      <c r="O1527" s="962"/>
    </row>
    <row r="1528" spans="2:15" s="934" customFormat="1" ht="15.75" customHeight="1">
      <c r="B1528" s="1054"/>
      <c r="C1528" s="949"/>
      <c r="F1528" s="960"/>
      <c r="G1528" s="960"/>
      <c r="H1528" s="960"/>
      <c r="J1528" s="1021"/>
      <c r="K1528" s="949"/>
      <c r="O1528" s="962"/>
    </row>
    <row r="1529" spans="2:15" s="934" customFormat="1" ht="15.75" customHeight="1">
      <c r="B1529" s="1054"/>
      <c r="C1529" s="949"/>
      <c r="F1529" s="960"/>
      <c r="G1529" s="960"/>
      <c r="H1529" s="960"/>
      <c r="J1529" s="1021"/>
      <c r="K1529" s="949"/>
      <c r="O1529" s="962"/>
    </row>
    <row r="1530" spans="2:15" s="934" customFormat="1" ht="15.75" customHeight="1">
      <c r="B1530" s="1054"/>
      <c r="C1530" s="949"/>
      <c r="F1530" s="960"/>
      <c r="G1530" s="960"/>
      <c r="H1530" s="960"/>
      <c r="J1530" s="1021"/>
      <c r="K1530" s="949"/>
      <c r="O1530" s="962"/>
    </row>
    <row r="1531" spans="2:15" s="934" customFormat="1" ht="15.75" customHeight="1">
      <c r="B1531" s="1054"/>
      <c r="C1531" s="949"/>
      <c r="F1531" s="960"/>
      <c r="G1531" s="960"/>
      <c r="H1531" s="960"/>
      <c r="J1531" s="1021"/>
      <c r="K1531" s="949"/>
      <c r="O1531" s="962"/>
    </row>
    <row r="1532" spans="2:15" s="934" customFormat="1" ht="15.75" customHeight="1">
      <c r="B1532" s="1054"/>
      <c r="C1532" s="949"/>
      <c r="F1532" s="960"/>
      <c r="G1532" s="960"/>
      <c r="H1532" s="960"/>
      <c r="J1532" s="1021"/>
      <c r="K1532" s="949"/>
      <c r="O1532" s="962"/>
    </row>
    <row r="1533" spans="2:15" s="934" customFormat="1" ht="15.75" customHeight="1">
      <c r="B1533" s="1054"/>
      <c r="C1533" s="949"/>
      <c r="F1533" s="960"/>
      <c r="G1533" s="960"/>
      <c r="H1533" s="960"/>
      <c r="J1533" s="1021"/>
      <c r="K1533" s="949"/>
      <c r="O1533" s="962"/>
    </row>
    <row r="1534" spans="2:15" s="934" customFormat="1" ht="15.75" customHeight="1">
      <c r="B1534" s="1054"/>
      <c r="C1534" s="949"/>
      <c r="F1534" s="960"/>
      <c r="G1534" s="960"/>
      <c r="H1534" s="960"/>
      <c r="J1534" s="1021"/>
      <c r="K1534" s="949"/>
      <c r="O1534" s="962"/>
    </row>
    <row r="1535" spans="2:15" s="934" customFormat="1" ht="15.75" customHeight="1">
      <c r="B1535" s="1054"/>
      <c r="C1535" s="949"/>
      <c r="F1535" s="960"/>
      <c r="G1535" s="960"/>
      <c r="H1535" s="960"/>
      <c r="J1535" s="1021"/>
      <c r="K1535" s="949"/>
      <c r="O1535" s="962"/>
    </row>
    <row r="1536" spans="2:15" s="934" customFormat="1" ht="15.75" customHeight="1">
      <c r="B1536" s="1054"/>
      <c r="C1536" s="949"/>
      <c r="F1536" s="960"/>
      <c r="G1536" s="960"/>
      <c r="H1536" s="960"/>
      <c r="J1536" s="1021"/>
      <c r="K1536" s="949"/>
      <c r="O1536" s="962"/>
    </row>
    <row r="1537" spans="2:15" s="934" customFormat="1" ht="15.75" customHeight="1">
      <c r="B1537" s="1054"/>
      <c r="C1537" s="949"/>
      <c r="F1537" s="960"/>
      <c r="G1537" s="960"/>
      <c r="H1537" s="960"/>
      <c r="J1537" s="1021"/>
      <c r="K1537" s="949"/>
      <c r="O1537" s="962"/>
    </row>
    <row r="1538" spans="2:15" s="934" customFormat="1" ht="15.75" customHeight="1">
      <c r="B1538" s="1054"/>
      <c r="C1538" s="949"/>
      <c r="F1538" s="960"/>
      <c r="G1538" s="960"/>
      <c r="H1538" s="960"/>
      <c r="J1538" s="1021"/>
      <c r="K1538" s="949"/>
      <c r="O1538" s="962"/>
    </row>
    <row r="1539" spans="2:15" s="934" customFormat="1" ht="15.75" customHeight="1">
      <c r="B1539" s="1054"/>
      <c r="C1539" s="949"/>
      <c r="F1539" s="960"/>
      <c r="G1539" s="960"/>
      <c r="H1539" s="960"/>
      <c r="J1539" s="1021"/>
      <c r="K1539" s="949"/>
      <c r="O1539" s="962"/>
    </row>
    <row r="1540" spans="2:15" s="934" customFormat="1" ht="15.75" customHeight="1">
      <c r="B1540" s="1054"/>
      <c r="C1540" s="949"/>
      <c r="F1540" s="960"/>
      <c r="G1540" s="960"/>
      <c r="H1540" s="960"/>
      <c r="J1540" s="1021"/>
      <c r="K1540" s="949"/>
      <c r="O1540" s="962"/>
    </row>
    <row r="1541" spans="2:15" s="934" customFormat="1" ht="15.75" customHeight="1">
      <c r="B1541" s="1054"/>
      <c r="C1541" s="949"/>
      <c r="F1541" s="960"/>
      <c r="G1541" s="960"/>
      <c r="H1541" s="960"/>
      <c r="J1541" s="1021"/>
      <c r="K1541" s="949"/>
      <c r="O1541" s="962"/>
    </row>
    <row r="1542" spans="2:15" s="934" customFormat="1" ht="15.75" customHeight="1">
      <c r="B1542" s="1054"/>
      <c r="C1542" s="949"/>
      <c r="F1542" s="960"/>
      <c r="G1542" s="960"/>
      <c r="H1542" s="960"/>
      <c r="J1542" s="1021"/>
      <c r="K1542" s="949"/>
      <c r="O1542" s="962"/>
    </row>
    <row r="1543" spans="2:15" s="934" customFormat="1" ht="15.75" customHeight="1">
      <c r="B1543" s="1054"/>
      <c r="C1543" s="949"/>
      <c r="F1543" s="960"/>
      <c r="G1543" s="960"/>
      <c r="H1543" s="960"/>
      <c r="J1543" s="1021"/>
      <c r="K1543" s="949"/>
      <c r="O1543" s="962"/>
    </row>
    <row r="1544" spans="2:15" s="934" customFormat="1" ht="15.75" customHeight="1">
      <c r="B1544" s="1054"/>
      <c r="C1544" s="949"/>
      <c r="F1544" s="960"/>
      <c r="G1544" s="960"/>
      <c r="H1544" s="960"/>
      <c r="J1544" s="1021"/>
      <c r="K1544" s="949"/>
      <c r="O1544" s="962"/>
    </row>
    <row r="1545" spans="2:15" s="934" customFormat="1" ht="15.75" customHeight="1">
      <c r="B1545" s="1054"/>
      <c r="C1545" s="949"/>
      <c r="F1545" s="960"/>
      <c r="G1545" s="960"/>
      <c r="H1545" s="960"/>
      <c r="J1545" s="1021"/>
      <c r="K1545" s="949"/>
      <c r="O1545" s="962"/>
    </row>
    <row r="1546" spans="2:15" s="934" customFormat="1" ht="15.75" customHeight="1">
      <c r="B1546" s="1054"/>
      <c r="C1546" s="949"/>
      <c r="F1546" s="960"/>
      <c r="G1546" s="960"/>
      <c r="H1546" s="960"/>
      <c r="J1546" s="1021"/>
      <c r="K1546" s="949"/>
      <c r="O1546" s="962"/>
    </row>
    <row r="1547" spans="2:15" s="934" customFormat="1" ht="15.75" customHeight="1">
      <c r="B1547" s="1054"/>
      <c r="C1547" s="949"/>
      <c r="F1547" s="960"/>
      <c r="G1547" s="960"/>
      <c r="H1547" s="960"/>
      <c r="J1547" s="1021"/>
      <c r="K1547" s="949"/>
      <c r="O1547" s="962"/>
    </row>
    <row r="1548" spans="2:15" s="934" customFormat="1" ht="15.75" customHeight="1">
      <c r="B1548" s="1054"/>
      <c r="C1548" s="949"/>
      <c r="F1548" s="960"/>
      <c r="G1548" s="960"/>
      <c r="H1548" s="960"/>
      <c r="J1548" s="1021"/>
      <c r="K1548" s="949"/>
      <c r="O1548" s="962"/>
    </row>
    <row r="1549" spans="2:15" s="934" customFormat="1" ht="15.75" customHeight="1">
      <c r="B1549" s="1054"/>
      <c r="C1549" s="949"/>
      <c r="F1549" s="960"/>
      <c r="G1549" s="960"/>
      <c r="H1549" s="960"/>
      <c r="J1549" s="1021"/>
      <c r="K1549" s="949"/>
      <c r="O1549" s="962"/>
    </row>
    <row r="1550" spans="2:15" s="934" customFormat="1" ht="15.75" customHeight="1">
      <c r="B1550" s="1054"/>
      <c r="C1550" s="949"/>
      <c r="F1550" s="960"/>
      <c r="G1550" s="960"/>
      <c r="H1550" s="960"/>
      <c r="J1550" s="1021"/>
      <c r="K1550" s="949"/>
      <c r="O1550" s="962"/>
    </row>
    <row r="1551" spans="2:15" s="934" customFormat="1" ht="15.75" customHeight="1">
      <c r="B1551" s="1054"/>
      <c r="C1551" s="949"/>
      <c r="F1551" s="960"/>
      <c r="G1551" s="960"/>
      <c r="H1551" s="960"/>
      <c r="J1551" s="1021"/>
      <c r="K1551" s="949"/>
      <c r="O1551" s="962"/>
    </row>
    <row r="1552" spans="2:15" s="934" customFormat="1" ht="15.75" customHeight="1">
      <c r="B1552" s="1054"/>
      <c r="C1552" s="949"/>
      <c r="F1552" s="960"/>
      <c r="G1552" s="960"/>
      <c r="H1552" s="960"/>
      <c r="J1552" s="1021"/>
      <c r="K1552" s="949"/>
      <c r="O1552" s="962"/>
    </row>
    <row r="1553" spans="2:15" s="934" customFormat="1" ht="15.75" customHeight="1">
      <c r="B1553" s="1054"/>
      <c r="C1553" s="949"/>
      <c r="F1553" s="960"/>
      <c r="G1553" s="960"/>
      <c r="H1553" s="960"/>
      <c r="J1553" s="1021"/>
      <c r="K1553" s="949"/>
      <c r="O1553" s="962"/>
    </row>
    <row r="1554" spans="2:15" s="934" customFormat="1" ht="15.75" customHeight="1">
      <c r="B1554" s="1054"/>
      <c r="C1554" s="949"/>
      <c r="F1554" s="960"/>
      <c r="G1554" s="960"/>
      <c r="H1554" s="960"/>
      <c r="J1554" s="1021"/>
      <c r="K1554" s="949"/>
      <c r="O1554" s="962"/>
    </row>
    <row r="1555" spans="2:15" s="934" customFormat="1" ht="15.75" customHeight="1">
      <c r="B1555" s="1054"/>
      <c r="C1555" s="949"/>
      <c r="F1555" s="960"/>
      <c r="G1555" s="960"/>
      <c r="H1555" s="960"/>
      <c r="J1555" s="1021"/>
      <c r="K1555" s="949"/>
      <c r="O1555" s="962"/>
    </row>
    <row r="1556" spans="2:15" s="934" customFormat="1" ht="15.75" customHeight="1">
      <c r="B1556" s="1054"/>
      <c r="C1556" s="949"/>
      <c r="F1556" s="960"/>
      <c r="G1556" s="960"/>
      <c r="H1556" s="960"/>
      <c r="J1556" s="1021"/>
      <c r="K1556" s="949"/>
      <c r="O1556" s="962"/>
    </row>
    <row r="1557" spans="2:15" s="934" customFormat="1" ht="15.75" customHeight="1">
      <c r="B1557" s="1054"/>
      <c r="C1557" s="949"/>
      <c r="F1557" s="960"/>
      <c r="G1557" s="960"/>
      <c r="H1557" s="960"/>
      <c r="J1557" s="1021"/>
      <c r="K1557" s="949"/>
      <c r="O1557" s="962"/>
    </row>
    <row r="1558" spans="2:15" s="934" customFormat="1" ht="15.75" customHeight="1">
      <c r="B1558" s="1054"/>
      <c r="C1558" s="949"/>
      <c r="F1558" s="960"/>
      <c r="G1558" s="960"/>
      <c r="H1558" s="960"/>
      <c r="J1558" s="1021"/>
      <c r="K1558" s="949"/>
      <c r="O1558" s="962"/>
    </row>
    <row r="1559" spans="2:15" s="934" customFormat="1" ht="15.75" customHeight="1">
      <c r="B1559" s="1054"/>
      <c r="C1559" s="949"/>
      <c r="F1559" s="960"/>
      <c r="G1559" s="960"/>
      <c r="H1559" s="960"/>
      <c r="J1559" s="1021"/>
      <c r="K1559" s="949"/>
      <c r="O1559" s="962"/>
    </row>
    <row r="1560" spans="2:15" s="934" customFormat="1" ht="15.75" customHeight="1">
      <c r="B1560" s="1054"/>
      <c r="C1560" s="949"/>
      <c r="F1560" s="960"/>
      <c r="G1560" s="960"/>
      <c r="H1560" s="960"/>
      <c r="J1560" s="1021"/>
      <c r="K1560" s="949"/>
      <c r="O1560" s="962"/>
    </row>
    <row r="1561" spans="2:15" s="934" customFormat="1" ht="15.75" customHeight="1">
      <c r="B1561" s="1054"/>
      <c r="C1561" s="949"/>
      <c r="F1561" s="960"/>
      <c r="G1561" s="960"/>
      <c r="H1561" s="960"/>
      <c r="J1561" s="1021"/>
      <c r="K1561" s="949"/>
      <c r="O1561" s="962"/>
    </row>
    <row r="1562" spans="2:15" s="934" customFormat="1" ht="15.75" customHeight="1">
      <c r="B1562" s="1054"/>
      <c r="C1562" s="949"/>
      <c r="F1562" s="960"/>
      <c r="G1562" s="960"/>
      <c r="H1562" s="960"/>
      <c r="J1562" s="1021"/>
      <c r="K1562" s="949"/>
      <c r="O1562" s="962"/>
    </row>
    <row r="1563" spans="2:15" s="934" customFormat="1" ht="15.75" customHeight="1">
      <c r="B1563" s="1054"/>
      <c r="C1563" s="949"/>
      <c r="F1563" s="960"/>
      <c r="G1563" s="960"/>
      <c r="H1563" s="960"/>
      <c r="J1563" s="1021"/>
      <c r="K1563" s="949"/>
      <c r="O1563" s="962"/>
    </row>
    <row r="1564" spans="2:15" s="934" customFormat="1" ht="15.75" customHeight="1">
      <c r="B1564" s="1054"/>
      <c r="C1564" s="949"/>
      <c r="F1564" s="960"/>
      <c r="G1564" s="960"/>
      <c r="H1564" s="960"/>
      <c r="J1564" s="1021"/>
      <c r="K1564" s="949"/>
      <c r="O1564" s="962"/>
    </row>
    <row r="1565" spans="2:15" s="934" customFormat="1" ht="15.75" customHeight="1">
      <c r="B1565" s="1054"/>
      <c r="C1565" s="949"/>
      <c r="F1565" s="960"/>
      <c r="G1565" s="960"/>
      <c r="H1565" s="960"/>
      <c r="J1565" s="1021"/>
      <c r="K1565" s="949"/>
      <c r="O1565" s="962"/>
    </row>
    <row r="1566" spans="2:15" s="934" customFormat="1" ht="15.75" customHeight="1">
      <c r="B1566" s="1054"/>
      <c r="C1566" s="949"/>
      <c r="F1566" s="960"/>
      <c r="G1566" s="960"/>
      <c r="H1566" s="960"/>
      <c r="J1566" s="1021"/>
      <c r="K1566" s="949"/>
      <c r="O1566" s="962"/>
    </row>
    <row r="1567" spans="2:15" s="934" customFormat="1" ht="15.75" customHeight="1">
      <c r="B1567" s="1054"/>
      <c r="C1567" s="949"/>
      <c r="F1567" s="960"/>
      <c r="G1567" s="960"/>
      <c r="H1567" s="960"/>
      <c r="J1567" s="1021"/>
      <c r="K1567" s="949"/>
      <c r="O1567" s="962"/>
    </row>
    <row r="1568" spans="2:15" s="934" customFormat="1" ht="15.75" customHeight="1">
      <c r="B1568" s="1054"/>
      <c r="C1568" s="949"/>
      <c r="F1568" s="960"/>
      <c r="G1568" s="960"/>
      <c r="H1568" s="960"/>
      <c r="J1568" s="1021"/>
      <c r="K1568" s="949"/>
      <c r="O1568" s="962"/>
    </row>
    <row r="1569" spans="2:15" s="934" customFormat="1" ht="15.75" customHeight="1">
      <c r="B1569" s="1054"/>
      <c r="C1569" s="949"/>
      <c r="F1569" s="960"/>
      <c r="G1569" s="960"/>
      <c r="H1569" s="960"/>
      <c r="J1569" s="1021"/>
      <c r="K1569" s="949"/>
      <c r="O1569" s="962"/>
    </row>
    <row r="1570" spans="2:15" s="934" customFormat="1" ht="15.75" customHeight="1">
      <c r="B1570" s="1054"/>
      <c r="C1570" s="949"/>
      <c r="F1570" s="960"/>
      <c r="G1570" s="960"/>
      <c r="H1570" s="960"/>
      <c r="J1570" s="1021"/>
      <c r="K1570" s="949"/>
      <c r="O1570" s="962"/>
    </row>
    <row r="1571" spans="2:15" s="934" customFormat="1" ht="15.75" customHeight="1">
      <c r="B1571" s="1054"/>
      <c r="C1571" s="949"/>
      <c r="F1571" s="960"/>
      <c r="G1571" s="960"/>
      <c r="H1571" s="960"/>
      <c r="J1571" s="1021"/>
      <c r="K1571" s="949"/>
      <c r="O1571" s="962"/>
    </row>
    <row r="1572" spans="2:15" s="934" customFormat="1" ht="15.75" customHeight="1">
      <c r="B1572" s="1054"/>
      <c r="C1572" s="949"/>
      <c r="F1572" s="960"/>
      <c r="G1572" s="960"/>
      <c r="H1572" s="960"/>
      <c r="J1572" s="1021"/>
      <c r="K1572" s="949"/>
      <c r="O1572" s="962"/>
    </row>
    <row r="1573" spans="2:15" s="934" customFormat="1" ht="15.75" customHeight="1">
      <c r="B1573" s="1054"/>
      <c r="C1573" s="949"/>
      <c r="F1573" s="960"/>
      <c r="G1573" s="960"/>
      <c r="H1573" s="960"/>
      <c r="J1573" s="1021"/>
      <c r="K1573" s="949"/>
      <c r="O1573" s="962"/>
    </row>
    <row r="1574" spans="2:15" s="934" customFormat="1" ht="15.75" customHeight="1">
      <c r="B1574" s="1054"/>
      <c r="C1574" s="949"/>
      <c r="F1574" s="960"/>
      <c r="G1574" s="960"/>
      <c r="H1574" s="960"/>
      <c r="J1574" s="1021"/>
      <c r="K1574" s="949"/>
      <c r="O1574" s="962"/>
    </row>
    <row r="1575" spans="2:15" s="934" customFormat="1" ht="15.75" customHeight="1">
      <c r="B1575" s="1054"/>
      <c r="C1575" s="949"/>
      <c r="F1575" s="960"/>
      <c r="G1575" s="960"/>
      <c r="H1575" s="960"/>
      <c r="J1575" s="1021"/>
      <c r="K1575" s="949"/>
      <c r="O1575" s="962"/>
    </row>
    <row r="1576" spans="2:15" s="934" customFormat="1" ht="15.75" customHeight="1">
      <c r="B1576" s="1054"/>
      <c r="C1576" s="949"/>
      <c r="F1576" s="960"/>
      <c r="G1576" s="960"/>
      <c r="H1576" s="960"/>
      <c r="J1576" s="1021"/>
      <c r="K1576" s="949"/>
      <c r="O1576" s="962"/>
    </row>
    <row r="1577" spans="2:15" s="934" customFormat="1" ht="15.75" customHeight="1">
      <c r="B1577" s="1054"/>
      <c r="C1577" s="949"/>
      <c r="F1577" s="960"/>
      <c r="G1577" s="960"/>
      <c r="H1577" s="960"/>
      <c r="J1577" s="1021"/>
      <c r="K1577" s="949"/>
      <c r="O1577" s="962"/>
    </row>
    <row r="1578" spans="2:15" s="934" customFormat="1" ht="15.75" customHeight="1">
      <c r="B1578" s="1054"/>
      <c r="C1578" s="949"/>
      <c r="F1578" s="960"/>
      <c r="G1578" s="960"/>
      <c r="H1578" s="960"/>
      <c r="J1578" s="1021"/>
      <c r="K1578" s="949"/>
      <c r="O1578" s="962"/>
    </row>
    <row r="1579" spans="2:15" s="934" customFormat="1" ht="15.75" customHeight="1">
      <c r="B1579" s="1054"/>
      <c r="C1579" s="949"/>
      <c r="F1579" s="960"/>
      <c r="G1579" s="960"/>
      <c r="H1579" s="960"/>
      <c r="J1579" s="1021"/>
      <c r="K1579" s="949"/>
      <c r="O1579" s="962"/>
    </row>
    <row r="1580" spans="2:15" s="934" customFormat="1" ht="15.75" customHeight="1">
      <c r="B1580" s="1054"/>
      <c r="C1580" s="949"/>
      <c r="F1580" s="960"/>
      <c r="G1580" s="960"/>
      <c r="H1580" s="960"/>
      <c r="J1580" s="1021"/>
      <c r="K1580" s="949"/>
      <c r="O1580" s="962"/>
    </row>
    <row r="1581" spans="2:15" s="934" customFormat="1" ht="15.75" customHeight="1">
      <c r="B1581" s="1054"/>
      <c r="C1581" s="949"/>
      <c r="F1581" s="960"/>
      <c r="G1581" s="960"/>
      <c r="H1581" s="960"/>
      <c r="J1581" s="1021"/>
      <c r="K1581" s="949"/>
      <c r="O1581" s="962"/>
    </row>
    <row r="1582" spans="2:15" s="934" customFormat="1" ht="15.75" customHeight="1">
      <c r="B1582" s="1054"/>
      <c r="C1582" s="949"/>
      <c r="F1582" s="960"/>
      <c r="G1582" s="960"/>
      <c r="H1582" s="960"/>
      <c r="J1582" s="1021"/>
      <c r="K1582" s="949"/>
      <c r="O1582" s="962"/>
    </row>
    <row r="1583" spans="2:15" s="934" customFormat="1" ht="15.75" customHeight="1">
      <c r="B1583" s="1054"/>
      <c r="C1583" s="949"/>
      <c r="F1583" s="960"/>
      <c r="G1583" s="960"/>
      <c r="H1583" s="960"/>
      <c r="J1583" s="1021"/>
      <c r="K1583" s="949"/>
      <c r="O1583" s="962"/>
    </row>
    <row r="1584" spans="2:15" s="934" customFormat="1" ht="15.75" customHeight="1">
      <c r="B1584" s="1054"/>
      <c r="C1584" s="949"/>
      <c r="F1584" s="960"/>
      <c r="G1584" s="960"/>
      <c r="H1584" s="960"/>
      <c r="J1584" s="1021"/>
      <c r="K1584" s="949"/>
      <c r="O1584" s="962"/>
    </row>
    <row r="1585" spans="2:15" s="934" customFormat="1" ht="15.75" customHeight="1">
      <c r="B1585" s="1054"/>
      <c r="C1585" s="949"/>
      <c r="F1585" s="960"/>
      <c r="G1585" s="960"/>
      <c r="H1585" s="960"/>
      <c r="J1585" s="1021"/>
      <c r="K1585" s="949"/>
      <c r="O1585" s="962"/>
    </row>
    <row r="1586" spans="2:15" s="934" customFormat="1" ht="15.75" customHeight="1">
      <c r="B1586" s="1054"/>
      <c r="C1586" s="949"/>
      <c r="F1586" s="960"/>
      <c r="G1586" s="960"/>
      <c r="H1586" s="960"/>
      <c r="J1586" s="1021"/>
      <c r="K1586" s="949"/>
      <c r="O1586" s="962"/>
    </row>
    <row r="1587" spans="2:15" s="934" customFormat="1" ht="15.75" customHeight="1">
      <c r="B1587" s="1054"/>
      <c r="C1587" s="949"/>
      <c r="F1587" s="960"/>
      <c r="G1587" s="960"/>
      <c r="H1587" s="960"/>
      <c r="J1587" s="1021"/>
      <c r="K1587" s="949"/>
      <c r="O1587" s="962"/>
    </row>
    <row r="1588" spans="2:15" s="934" customFormat="1" ht="15.75" customHeight="1">
      <c r="B1588" s="1054"/>
      <c r="C1588" s="949"/>
      <c r="F1588" s="960"/>
      <c r="G1588" s="960"/>
      <c r="H1588" s="960"/>
      <c r="J1588" s="1021"/>
      <c r="K1588" s="949"/>
      <c r="O1588" s="962"/>
    </row>
    <row r="1589" spans="2:15" s="934" customFormat="1" ht="15.75" customHeight="1">
      <c r="B1589" s="1054"/>
      <c r="C1589" s="949"/>
      <c r="F1589" s="960"/>
      <c r="G1589" s="960"/>
      <c r="H1589" s="960"/>
      <c r="J1589" s="1021"/>
      <c r="K1589" s="949"/>
      <c r="O1589" s="962"/>
    </row>
    <row r="1590" spans="2:15" s="934" customFormat="1" ht="15.75" customHeight="1">
      <c r="B1590" s="1054"/>
      <c r="C1590" s="949"/>
      <c r="F1590" s="960"/>
      <c r="G1590" s="960"/>
      <c r="H1590" s="960"/>
      <c r="J1590" s="1021"/>
      <c r="K1590" s="949"/>
      <c r="O1590" s="962"/>
    </row>
    <row r="1591" spans="2:15" s="934" customFormat="1" ht="15.75" customHeight="1">
      <c r="B1591" s="1054"/>
      <c r="C1591" s="949"/>
      <c r="F1591" s="960"/>
      <c r="G1591" s="960"/>
      <c r="H1591" s="960"/>
      <c r="J1591" s="1021"/>
      <c r="K1591" s="949"/>
      <c r="O1591" s="962"/>
    </row>
    <row r="1592" spans="2:15" s="934" customFormat="1" ht="15.75" customHeight="1">
      <c r="B1592" s="1054"/>
      <c r="C1592" s="949"/>
      <c r="F1592" s="960"/>
      <c r="G1592" s="960"/>
      <c r="H1592" s="960"/>
      <c r="J1592" s="1021"/>
      <c r="K1592" s="949"/>
      <c r="O1592" s="962"/>
    </row>
    <row r="1593" spans="2:15" s="934" customFormat="1" ht="15.75" customHeight="1">
      <c r="B1593" s="1054"/>
      <c r="C1593" s="949"/>
      <c r="F1593" s="960"/>
      <c r="G1593" s="960"/>
      <c r="H1593" s="960"/>
      <c r="J1593" s="1021"/>
      <c r="K1593" s="949"/>
      <c r="O1593" s="962"/>
    </row>
    <row r="1594" spans="2:15" s="934" customFormat="1" ht="15.75" customHeight="1">
      <c r="B1594" s="1054"/>
      <c r="C1594" s="949"/>
      <c r="F1594" s="960"/>
      <c r="G1594" s="960"/>
      <c r="H1594" s="960"/>
      <c r="J1594" s="1021"/>
      <c r="K1594" s="949"/>
      <c r="O1594" s="962"/>
    </row>
    <row r="1595" spans="2:15" s="934" customFormat="1" ht="15.75" customHeight="1">
      <c r="B1595" s="1054"/>
      <c r="C1595" s="949"/>
      <c r="F1595" s="960"/>
      <c r="G1595" s="960"/>
      <c r="H1595" s="960"/>
      <c r="J1595" s="1021"/>
      <c r="K1595" s="949"/>
      <c r="O1595" s="962"/>
    </row>
    <row r="1596" spans="2:15" s="934" customFormat="1" ht="15.75" customHeight="1">
      <c r="B1596" s="1054"/>
      <c r="C1596" s="949"/>
      <c r="F1596" s="960"/>
      <c r="G1596" s="960"/>
      <c r="H1596" s="960"/>
      <c r="J1596" s="1021"/>
      <c r="K1596" s="949"/>
      <c r="O1596" s="962"/>
    </row>
    <row r="1597" spans="2:15" s="934" customFormat="1" ht="15.75" customHeight="1">
      <c r="B1597" s="1054"/>
      <c r="C1597" s="949"/>
      <c r="F1597" s="960"/>
      <c r="G1597" s="960"/>
      <c r="H1597" s="960"/>
      <c r="J1597" s="1021"/>
      <c r="K1597" s="949"/>
      <c r="O1597" s="962"/>
    </row>
    <row r="1598" spans="2:15" s="934" customFormat="1" ht="15.75" customHeight="1">
      <c r="B1598" s="1054"/>
      <c r="C1598" s="949"/>
      <c r="F1598" s="960"/>
      <c r="G1598" s="960"/>
      <c r="H1598" s="960"/>
      <c r="J1598" s="1021"/>
      <c r="K1598" s="949"/>
      <c r="O1598" s="962"/>
    </row>
    <row r="1599" spans="2:15" s="934" customFormat="1" ht="15.75" customHeight="1">
      <c r="B1599" s="1054"/>
      <c r="C1599" s="949"/>
      <c r="F1599" s="960"/>
      <c r="G1599" s="960"/>
      <c r="H1599" s="960"/>
      <c r="J1599" s="1021"/>
      <c r="K1599" s="949"/>
      <c r="O1599" s="962"/>
    </row>
    <row r="1600" spans="2:15" s="934" customFormat="1" ht="15.75" customHeight="1">
      <c r="B1600" s="1054"/>
      <c r="C1600" s="949"/>
      <c r="F1600" s="960"/>
      <c r="G1600" s="960"/>
      <c r="H1600" s="960"/>
      <c r="J1600" s="1021"/>
      <c r="K1600" s="949"/>
      <c r="O1600" s="962"/>
    </row>
    <row r="1601" spans="2:15" s="934" customFormat="1" ht="15.75" customHeight="1">
      <c r="B1601" s="1054"/>
      <c r="C1601" s="949"/>
      <c r="F1601" s="960"/>
      <c r="G1601" s="960"/>
      <c r="H1601" s="960"/>
      <c r="J1601" s="1021"/>
      <c r="K1601" s="949"/>
      <c r="O1601" s="962"/>
    </row>
    <row r="1602" spans="2:15" s="934" customFormat="1" ht="15.75" customHeight="1">
      <c r="B1602" s="1054"/>
      <c r="C1602" s="949"/>
      <c r="F1602" s="960"/>
      <c r="G1602" s="960"/>
      <c r="H1602" s="960"/>
      <c r="J1602" s="1021"/>
      <c r="K1602" s="949"/>
      <c r="O1602" s="962"/>
    </row>
    <row r="1603" spans="2:15" s="934" customFormat="1" ht="15.75" customHeight="1">
      <c r="B1603" s="1054"/>
      <c r="C1603" s="949"/>
      <c r="F1603" s="960"/>
      <c r="G1603" s="960"/>
      <c r="H1603" s="960"/>
      <c r="J1603" s="1021"/>
      <c r="K1603" s="949"/>
      <c r="O1603" s="962"/>
    </row>
    <row r="1604" spans="2:15" s="934" customFormat="1" ht="15.75" customHeight="1">
      <c r="B1604" s="1054"/>
      <c r="C1604" s="949"/>
      <c r="F1604" s="960"/>
      <c r="G1604" s="960"/>
      <c r="H1604" s="960"/>
      <c r="J1604" s="1021"/>
      <c r="K1604" s="949"/>
      <c r="O1604" s="962"/>
    </row>
    <row r="1605" spans="2:15" s="934" customFormat="1" ht="15.75" customHeight="1">
      <c r="B1605" s="1054"/>
      <c r="C1605" s="949"/>
      <c r="F1605" s="960"/>
      <c r="G1605" s="960"/>
      <c r="H1605" s="960"/>
      <c r="J1605" s="1021"/>
      <c r="K1605" s="949"/>
      <c r="O1605" s="962"/>
    </row>
    <row r="1606" spans="2:15" s="934" customFormat="1" ht="15.75" customHeight="1">
      <c r="B1606" s="1054"/>
      <c r="C1606" s="949"/>
      <c r="F1606" s="960"/>
      <c r="G1606" s="960"/>
      <c r="H1606" s="960"/>
      <c r="J1606" s="1021"/>
      <c r="K1606" s="949"/>
      <c r="O1606" s="962"/>
    </row>
    <row r="1607" spans="2:15" s="934" customFormat="1" ht="15.75" customHeight="1">
      <c r="B1607" s="1054"/>
      <c r="C1607" s="949"/>
      <c r="F1607" s="960"/>
      <c r="G1607" s="960"/>
      <c r="H1607" s="960"/>
      <c r="J1607" s="1021"/>
      <c r="K1607" s="949"/>
      <c r="O1607" s="962"/>
    </row>
    <row r="1608" spans="2:15" s="934" customFormat="1" ht="15.75" customHeight="1">
      <c r="B1608" s="1054"/>
      <c r="C1608" s="949"/>
      <c r="F1608" s="960"/>
      <c r="G1608" s="960"/>
      <c r="H1608" s="960"/>
      <c r="J1608" s="1021"/>
      <c r="K1608" s="949"/>
      <c r="O1608" s="962"/>
    </row>
    <row r="1609" spans="2:15" s="934" customFormat="1" ht="15.75" customHeight="1">
      <c r="B1609" s="1054"/>
      <c r="C1609" s="949"/>
      <c r="F1609" s="960"/>
      <c r="G1609" s="960"/>
      <c r="H1609" s="960"/>
      <c r="J1609" s="1021"/>
      <c r="K1609" s="949"/>
      <c r="O1609" s="962"/>
    </row>
    <row r="1610" spans="2:15" s="934" customFormat="1" ht="15.75" customHeight="1">
      <c r="B1610" s="1054"/>
      <c r="C1610" s="949"/>
      <c r="F1610" s="960"/>
      <c r="G1610" s="960"/>
      <c r="H1610" s="960"/>
      <c r="J1610" s="1021"/>
      <c r="K1610" s="949"/>
      <c r="O1610" s="962"/>
    </row>
    <row r="1611" spans="2:15" s="934" customFormat="1" ht="15.75" customHeight="1">
      <c r="B1611" s="1054"/>
      <c r="C1611" s="949"/>
      <c r="F1611" s="960"/>
      <c r="G1611" s="960"/>
      <c r="H1611" s="960"/>
      <c r="J1611" s="1021"/>
      <c r="K1611" s="949"/>
      <c r="O1611" s="962"/>
    </row>
    <row r="1612" spans="2:15" s="934" customFormat="1" ht="15.75" customHeight="1">
      <c r="B1612" s="1054"/>
      <c r="C1612" s="949"/>
      <c r="F1612" s="960"/>
      <c r="G1612" s="960"/>
      <c r="H1612" s="960"/>
      <c r="J1612" s="1021"/>
      <c r="K1612" s="949"/>
      <c r="O1612" s="962"/>
    </row>
    <row r="1613" spans="2:15" s="934" customFormat="1" ht="15.75" customHeight="1">
      <c r="B1613" s="1054"/>
      <c r="C1613" s="949"/>
      <c r="F1613" s="960"/>
      <c r="G1613" s="960"/>
      <c r="H1613" s="960"/>
      <c r="J1613" s="1021"/>
      <c r="K1613" s="949"/>
      <c r="O1613" s="962"/>
    </row>
    <row r="1614" spans="2:15" s="934" customFormat="1" ht="15.75" customHeight="1">
      <c r="B1614" s="1054"/>
      <c r="C1614" s="949"/>
      <c r="F1614" s="960"/>
      <c r="G1614" s="960"/>
      <c r="H1614" s="960"/>
      <c r="J1614" s="1021"/>
      <c r="K1614" s="949"/>
      <c r="O1614" s="962"/>
    </row>
    <row r="1615" spans="2:15" s="934" customFormat="1" ht="15.75" customHeight="1">
      <c r="B1615" s="1054"/>
      <c r="C1615" s="949"/>
      <c r="F1615" s="960"/>
      <c r="G1615" s="960"/>
      <c r="H1615" s="960"/>
      <c r="J1615" s="1021"/>
      <c r="K1615" s="949"/>
      <c r="O1615" s="962"/>
    </row>
    <row r="1616" spans="2:15" s="934" customFormat="1" ht="15.75" customHeight="1">
      <c r="B1616" s="1054"/>
      <c r="C1616" s="949"/>
      <c r="F1616" s="960"/>
      <c r="G1616" s="960"/>
      <c r="H1616" s="960"/>
      <c r="J1616" s="1021"/>
      <c r="K1616" s="949"/>
      <c r="O1616" s="962"/>
    </row>
    <row r="1617" spans="2:15" s="934" customFormat="1" ht="15.75" customHeight="1">
      <c r="B1617" s="1054"/>
      <c r="C1617" s="949"/>
      <c r="F1617" s="960"/>
      <c r="G1617" s="960"/>
      <c r="H1617" s="960"/>
      <c r="J1617" s="1021"/>
      <c r="K1617" s="949"/>
      <c r="O1617" s="962"/>
    </row>
    <row r="1618" spans="2:15" s="934" customFormat="1" ht="15.75" customHeight="1">
      <c r="B1618" s="1054"/>
      <c r="C1618" s="949"/>
      <c r="F1618" s="960"/>
      <c r="G1618" s="960"/>
      <c r="H1618" s="960"/>
      <c r="J1618" s="1021"/>
      <c r="K1618" s="949"/>
      <c r="O1618" s="962"/>
    </row>
    <row r="1619" spans="2:15" s="934" customFormat="1" ht="15.75" customHeight="1">
      <c r="B1619" s="1054"/>
      <c r="C1619" s="949"/>
      <c r="F1619" s="960"/>
      <c r="G1619" s="960"/>
      <c r="H1619" s="960"/>
      <c r="J1619" s="1021"/>
      <c r="K1619" s="949"/>
      <c r="O1619" s="962"/>
    </row>
    <row r="1620" spans="2:15" s="934" customFormat="1" ht="15.75" customHeight="1">
      <c r="B1620" s="1054"/>
      <c r="C1620" s="949"/>
      <c r="F1620" s="960"/>
      <c r="G1620" s="960"/>
      <c r="H1620" s="960"/>
      <c r="J1620" s="1021"/>
      <c r="K1620" s="949"/>
      <c r="O1620" s="962"/>
    </row>
    <row r="1621" spans="2:15" s="934" customFormat="1" ht="15.75" customHeight="1">
      <c r="B1621" s="1054"/>
      <c r="C1621" s="949"/>
      <c r="F1621" s="960"/>
      <c r="G1621" s="960"/>
      <c r="H1621" s="960"/>
      <c r="J1621" s="1021"/>
      <c r="K1621" s="949"/>
      <c r="O1621" s="962"/>
    </row>
    <row r="1622" spans="2:15" s="934" customFormat="1" ht="15.75" customHeight="1">
      <c r="B1622" s="1054"/>
      <c r="C1622" s="949"/>
      <c r="F1622" s="960"/>
      <c r="G1622" s="960"/>
      <c r="H1622" s="960"/>
      <c r="J1622" s="1021"/>
      <c r="K1622" s="949"/>
      <c r="O1622" s="962"/>
    </row>
    <row r="1623" spans="2:15" s="934" customFormat="1" ht="15.75" customHeight="1">
      <c r="B1623" s="1054"/>
      <c r="C1623" s="949"/>
      <c r="F1623" s="960"/>
      <c r="G1623" s="960"/>
      <c r="H1623" s="960"/>
      <c r="J1623" s="1021"/>
      <c r="K1623" s="949"/>
      <c r="O1623" s="962"/>
    </row>
    <row r="1624" spans="2:15" s="934" customFormat="1" ht="15.75" customHeight="1">
      <c r="B1624" s="1054"/>
      <c r="C1624" s="949"/>
      <c r="F1624" s="960"/>
      <c r="G1624" s="960"/>
      <c r="H1624" s="960"/>
      <c r="J1624" s="1021"/>
      <c r="K1624" s="949"/>
      <c r="O1624" s="962"/>
    </row>
    <row r="1625" spans="2:15" s="934" customFormat="1" ht="15.75" customHeight="1">
      <c r="B1625" s="1054"/>
      <c r="C1625" s="949"/>
      <c r="F1625" s="960"/>
      <c r="G1625" s="960"/>
      <c r="H1625" s="960"/>
      <c r="J1625" s="1021"/>
      <c r="K1625" s="949"/>
      <c r="O1625" s="962"/>
    </row>
    <row r="1626" spans="2:15" s="934" customFormat="1" ht="15.75" customHeight="1">
      <c r="B1626" s="1054"/>
      <c r="C1626" s="949"/>
      <c r="F1626" s="960"/>
      <c r="G1626" s="960"/>
      <c r="H1626" s="960"/>
      <c r="J1626" s="1021"/>
      <c r="K1626" s="949"/>
      <c r="O1626" s="962"/>
    </row>
    <row r="1627" spans="2:15" s="934" customFormat="1" ht="15.75" customHeight="1">
      <c r="B1627" s="1054"/>
      <c r="C1627" s="949"/>
      <c r="F1627" s="960"/>
      <c r="G1627" s="960"/>
      <c r="H1627" s="960"/>
      <c r="J1627" s="1021"/>
      <c r="K1627" s="949"/>
      <c r="O1627" s="962"/>
    </row>
    <row r="1628" spans="2:15" s="934" customFormat="1" ht="15.75" customHeight="1">
      <c r="B1628" s="1054"/>
      <c r="C1628" s="949"/>
      <c r="F1628" s="960"/>
      <c r="G1628" s="960"/>
      <c r="H1628" s="960"/>
      <c r="J1628" s="1021"/>
      <c r="K1628" s="949"/>
      <c r="O1628" s="962"/>
    </row>
    <row r="1629" spans="2:15" s="934" customFormat="1" ht="15.75" customHeight="1">
      <c r="B1629" s="1054"/>
      <c r="C1629" s="949"/>
      <c r="F1629" s="960"/>
      <c r="G1629" s="960"/>
      <c r="H1629" s="960"/>
      <c r="J1629" s="1021"/>
      <c r="K1629" s="949"/>
      <c r="O1629" s="962"/>
    </row>
    <row r="1630" spans="2:15" s="934" customFormat="1" ht="15.75" customHeight="1">
      <c r="B1630" s="1054"/>
      <c r="C1630" s="949"/>
      <c r="F1630" s="960"/>
      <c r="G1630" s="960"/>
      <c r="H1630" s="960"/>
      <c r="J1630" s="1021"/>
      <c r="K1630" s="949"/>
      <c r="O1630" s="962"/>
    </row>
    <row r="1631" spans="2:15" s="934" customFormat="1" ht="15.75" customHeight="1">
      <c r="B1631" s="1054"/>
      <c r="C1631" s="949"/>
      <c r="F1631" s="960"/>
      <c r="G1631" s="960"/>
      <c r="H1631" s="960"/>
      <c r="J1631" s="1021"/>
      <c r="K1631" s="949"/>
      <c r="O1631" s="962"/>
    </row>
    <row r="1632" spans="2:15" s="934" customFormat="1" ht="15.75" customHeight="1">
      <c r="B1632" s="1054"/>
      <c r="C1632" s="949"/>
      <c r="F1632" s="960"/>
      <c r="G1632" s="960"/>
      <c r="H1632" s="960"/>
      <c r="J1632" s="1021"/>
      <c r="K1632" s="949"/>
      <c r="O1632" s="962"/>
    </row>
    <row r="1633" spans="2:15" s="934" customFormat="1" ht="15.75" customHeight="1">
      <c r="B1633" s="1054"/>
      <c r="C1633" s="949"/>
      <c r="F1633" s="960"/>
      <c r="G1633" s="960"/>
      <c r="H1633" s="960"/>
      <c r="J1633" s="1021"/>
      <c r="K1633" s="949"/>
      <c r="O1633" s="962"/>
    </row>
    <row r="1634" spans="2:15" s="934" customFormat="1" ht="15.75" customHeight="1">
      <c r="B1634" s="1054"/>
      <c r="C1634" s="949"/>
      <c r="F1634" s="960"/>
      <c r="G1634" s="960"/>
      <c r="H1634" s="960"/>
      <c r="J1634" s="1021"/>
      <c r="K1634" s="949"/>
      <c r="O1634" s="962"/>
    </row>
    <row r="1635" spans="2:15" s="934" customFormat="1" ht="15.75" customHeight="1">
      <c r="B1635" s="1054"/>
      <c r="C1635" s="949"/>
      <c r="F1635" s="960"/>
      <c r="G1635" s="960"/>
      <c r="H1635" s="960"/>
      <c r="J1635" s="1021"/>
      <c r="K1635" s="949"/>
      <c r="O1635" s="962"/>
    </row>
    <row r="1636" spans="2:15" s="934" customFormat="1" ht="15.75" customHeight="1">
      <c r="B1636" s="1054"/>
      <c r="C1636" s="949"/>
      <c r="F1636" s="960"/>
      <c r="G1636" s="960"/>
      <c r="H1636" s="960"/>
      <c r="J1636" s="1021"/>
      <c r="K1636" s="949"/>
      <c r="O1636" s="962"/>
    </row>
    <row r="1637" spans="2:15" s="934" customFormat="1" ht="15.75" customHeight="1">
      <c r="B1637" s="1054"/>
      <c r="C1637" s="949"/>
      <c r="F1637" s="960"/>
      <c r="G1637" s="960"/>
      <c r="H1637" s="960"/>
      <c r="J1637" s="1021"/>
      <c r="K1637" s="949"/>
      <c r="O1637" s="962"/>
    </row>
    <row r="1638" spans="2:15" s="934" customFormat="1" ht="15.75" customHeight="1">
      <c r="B1638" s="1054"/>
      <c r="C1638" s="949"/>
      <c r="F1638" s="960"/>
      <c r="G1638" s="960"/>
      <c r="H1638" s="960"/>
      <c r="J1638" s="1021"/>
      <c r="K1638" s="949"/>
      <c r="O1638" s="962"/>
    </row>
    <row r="1639" spans="2:15" s="934" customFormat="1" ht="15.75" customHeight="1">
      <c r="B1639" s="1054"/>
      <c r="C1639" s="949"/>
      <c r="F1639" s="960"/>
      <c r="G1639" s="960"/>
      <c r="H1639" s="960"/>
      <c r="J1639" s="1021"/>
      <c r="K1639" s="949"/>
      <c r="O1639" s="962"/>
    </row>
    <row r="1640" spans="2:15" s="934" customFormat="1" ht="15.75" customHeight="1">
      <c r="B1640" s="1054"/>
      <c r="C1640" s="949"/>
      <c r="F1640" s="960"/>
      <c r="G1640" s="960"/>
      <c r="H1640" s="960"/>
      <c r="J1640" s="1021"/>
      <c r="K1640" s="949"/>
      <c r="O1640" s="962"/>
    </row>
    <row r="1641" spans="2:15" s="934" customFormat="1" ht="15.75" customHeight="1">
      <c r="B1641" s="1054"/>
      <c r="C1641" s="949"/>
      <c r="F1641" s="960"/>
      <c r="G1641" s="960"/>
      <c r="H1641" s="960"/>
      <c r="J1641" s="1021"/>
      <c r="K1641" s="949"/>
      <c r="O1641" s="962"/>
    </row>
    <row r="1642" spans="2:15" s="934" customFormat="1" ht="15.75" customHeight="1">
      <c r="B1642" s="1054"/>
      <c r="C1642" s="949"/>
      <c r="F1642" s="960"/>
      <c r="G1642" s="960"/>
      <c r="H1642" s="960"/>
      <c r="J1642" s="1021"/>
      <c r="K1642" s="949"/>
      <c r="O1642" s="962"/>
    </row>
    <row r="1643" spans="2:15" s="934" customFormat="1" ht="15.75" customHeight="1">
      <c r="B1643" s="1054"/>
      <c r="C1643" s="949"/>
      <c r="F1643" s="960"/>
      <c r="G1643" s="960"/>
      <c r="H1643" s="960"/>
      <c r="J1643" s="1021"/>
      <c r="K1643" s="949"/>
      <c r="O1643" s="962"/>
    </row>
    <row r="1644" spans="2:15" s="934" customFormat="1" ht="15.75" customHeight="1">
      <c r="B1644" s="1054"/>
      <c r="C1644" s="949"/>
      <c r="F1644" s="960"/>
      <c r="G1644" s="960"/>
      <c r="H1644" s="960"/>
      <c r="J1644" s="1021"/>
      <c r="K1644" s="949"/>
      <c r="O1644" s="962"/>
    </row>
    <row r="1645" spans="2:15" s="934" customFormat="1" ht="15.75" customHeight="1">
      <c r="B1645" s="1054"/>
      <c r="C1645" s="949"/>
      <c r="F1645" s="960"/>
      <c r="G1645" s="960"/>
      <c r="H1645" s="960"/>
      <c r="J1645" s="1021"/>
      <c r="K1645" s="949"/>
      <c r="O1645" s="962"/>
    </row>
    <row r="1646" spans="2:15" s="934" customFormat="1" ht="15.75" customHeight="1">
      <c r="B1646" s="1054"/>
      <c r="C1646" s="949"/>
      <c r="F1646" s="960"/>
      <c r="G1646" s="960"/>
      <c r="H1646" s="960"/>
      <c r="J1646" s="1021"/>
      <c r="K1646" s="949"/>
      <c r="O1646" s="962"/>
    </row>
    <row r="1647" spans="2:15" s="934" customFormat="1" ht="15.75" customHeight="1">
      <c r="B1647" s="1054"/>
      <c r="C1647" s="949"/>
      <c r="F1647" s="960"/>
      <c r="G1647" s="960"/>
      <c r="H1647" s="960"/>
      <c r="J1647" s="1021"/>
      <c r="K1647" s="949"/>
      <c r="O1647" s="962"/>
    </row>
    <row r="1648" spans="2:15" s="934" customFormat="1" ht="15.75" customHeight="1">
      <c r="B1648" s="1054"/>
      <c r="C1648" s="949"/>
      <c r="F1648" s="960"/>
      <c r="G1648" s="960"/>
      <c r="H1648" s="960"/>
      <c r="J1648" s="1021"/>
      <c r="K1648" s="949"/>
      <c r="O1648" s="962"/>
    </row>
    <row r="1649" spans="2:15" s="934" customFormat="1" ht="15.75" customHeight="1">
      <c r="B1649" s="1054"/>
      <c r="C1649" s="949"/>
      <c r="F1649" s="960"/>
      <c r="G1649" s="960"/>
      <c r="H1649" s="960"/>
      <c r="J1649" s="1021"/>
      <c r="K1649" s="949"/>
      <c r="O1649" s="962"/>
    </row>
    <row r="1650" spans="2:15" s="934" customFormat="1" ht="15.75" customHeight="1">
      <c r="B1650" s="1054"/>
      <c r="C1650" s="949"/>
      <c r="F1650" s="960"/>
      <c r="G1650" s="960"/>
      <c r="H1650" s="960"/>
      <c r="J1650" s="1021"/>
      <c r="K1650" s="949"/>
      <c r="O1650" s="962"/>
    </row>
    <row r="1651" spans="2:15" s="934" customFormat="1" ht="15.75" customHeight="1">
      <c r="B1651" s="1054"/>
      <c r="C1651" s="949"/>
      <c r="F1651" s="960"/>
      <c r="G1651" s="960"/>
      <c r="H1651" s="960"/>
      <c r="J1651" s="1021"/>
      <c r="K1651" s="949"/>
      <c r="O1651" s="962"/>
    </row>
    <row r="1652" spans="2:15" s="934" customFormat="1" ht="15.75" customHeight="1">
      <c r="B1652" s="1054"/>
      <c r="C1652" s="949"/>
      <c r="F1652" s="960"/>
      <c r="G1652" s="960"/>
      <c r="H1652" s="960"/>
      <c r="J1652" s="1021"/>
      <c r="K1652" s="949"/>
      <c r="O1652" s="962"/>
    </row>
    <row r="1653" spans="2:15" s="934" customFormat="1" ht="15.75" customHeight="1">
      <c r="B1653" s="1054"/>
      <c r="C1653" s="949"/>
      <c r="F1653" s="960"/>
      <c r="G1653" s="960"/>
      <c r="H1653" s="960"/>
      <c r="J1653" s="1021"/>
      <c r="K1653" s="949"/>
      <c r="O1653" s="962"/>
    </row>
    <row r="1654" spans="2:15" s="934" customFormat="1" ht="15.75" customHeight="1">
      <c r="B1654" s="1054"/>
      <c r="C1654" s="949"/>
      <c r="F1654" s="960"/>
      <c r="G1654" s="960"/>
      <c r="H1654" s="960"/>
      <c r="J1654" s="1021"/>
      <c r="K1654" s="949"/>
      <c r="O1654" s="962"/>
    </row>
    <row r="1655" spans="2:15" s="934" customFormat="1" ht="15.75" customHeight="1">
      <c r="B1655" s="1054"/>
      <c r="C1655" s="949"/>
      <c r="F1655" s="960"/>
      <c r="G1655" s="960"/>
      <c r="H1655" s="960"/>
      <c r="J1655" s="1021"/>
      <c r="K1655" s="949"/>
      <c r="O1655" s="962"/>
    </row>
    <row r="1656" spans="2:15" s="934" customFormat="1" ht="15.75" customHeight="1">
      <c r="B1656" s="1054"/>
      <c r="C1656" s="949"/>
      <c r="F1656" s="960"/>
      <c r="G1656" s="960"/>
      <c r="H1656" s="960"/>
      <c r="J1656" s="1021"/>
      <c r="K1656" s="949"/>
      <c r="O1656" s="962"/>
    </row>
    <row r="1657" spans="2:15" s="934" customFormat="1" ht="15.75" customHeight="1">
      <c r="B1657" s="1054"/>
      <c r="C1657" s="949"/>
      <c r="F1657" s="960"/>
      <c r="G1657" s="960"/>
      <c r="H1657" s="960"/>
      <c r="J1657" s="1021"/>
      <c r="K1657" s="949"/>
      <c r="O1657" s="962"/>
    </row>
    <row r="1658" spans="2:15" s="934" customFormat="1" ht="15.75" customHeight="1">
      <c r="B1658" s="1054"/>
      <c r="C1658" s="949"/>
      <c r="F1658" s="960"/>
      <c r="G1658" s="960"/>
      <c r="H1658" s="960"/>
      <c r="J1658" s="1021"/>
      <c r="K1658" s="949"/>
      <c r="O1658" s="962"/>
    </row>
    <row r="1659" spans="2:15" s="934" customFormat="1" ht="15.75" customHeight="1">
      <c r="B1659" s="1054"/>
      <c r="C1659" s="949"/>
      <c r="F1659" s="960"/>
      <c r="G1659" s="960"/>
      <c r="H1659" s="960"/>
      <c r="J1659" s="1021"/>
      <c r="K1659" s="949"/>
      <c r="O1659" s="962"/>
    </row>
    <row r="1660" spans="2:15" s="934" customFormat="1" ht="15.75" customHeight="1">
      <c r="B1660" s="1054"/>
      <c r="C1660" s="949"/>
      <c r="F1660" s="960"/>
      <c r="G1660" s="960"/>
      <c r="H1660" s="960"/>
      <c r="J1660" s="1021"/>
      <c r="K1660" s="949"/>
      <c r="O1660" s="962"/>
    </row>
    <row r="1661" spans="2:15" s="934" customFormat="1" ht="15.75" customHeight="1">
      <c r="B1661" s="1054"/>
      <c r="C1661" s="949"/>
      <c r="F1661" s="960"/>
      <c r="G1661" s="960"/>
      <c r="H1661" s="960"/>
      <c r="J1661" s="1021"/>
      <c r="K1661" s="949"/>
      <c r="O1661" s="962"/>
    </row>
    <row r="1662" spans="2:15" s="934" customFormat="1" ht="15.75" customHeight="1">
      <c r="B1662" s="1054"/>
      <c r="C1662" s="949"/>
      <c r="F1662" s="960"/>
      <c r="G1662" s="960"/>
      <c r="H1662" s="960"/>
      <c r="J1662" s="1021"/>
      <c r="K1662" s="949"/>
      <c r="O1662" s="962"/>
    </row>
    <row r="1663" spans="2:15" s="934" customFormat="1" ht="15.75" customHeight="1">
      <c r="B1663" s="1054"/>
      <c r="C1663" s="949"/>
      <c r="F1663" s="960"/>
      <c r="G1663" s="960"/>
      <c r="H1663" s="960"/>
      <c r="J1663" s="1021"/>
      <c r="K1663" s="949"/>
      <c r="O1663" s="962"/>
    </row>
    <row r="1664" spans="2:15" s="934" customFormat="1" ht="15.75" customHeight="1">
      <c r="B1664" s="1054"/>
      <c r="C1664" s="949"/>
      <c r="F1664" s="960"/>
      <c r="G1664" s="960"/>
      <c r="H1664" s="960"/>
      <c r="J1664" s="1021"/>
      <c r="K1664" s="949"/>
      <c r="O1664" s="962"/>
    </row>
    <row r="1665" spans="2:15" s="934" customFormat="1" ht="15.75" customHeight="1">
      <c r="B1665" s="1054"/>
      <c r="C1665" s="949"/>
      <c r="F1665" s="960"/>
      <c r="G1665" s="960"/>
      <c r="H1665" s="960"/>
      <c r="J1665" s="1021"/>
      <c r="K1665" s="949"/>
      <c r="O1665" s="962"/>
    </row>
    <row r="1666" spans="2:15" s="934" customFormat="1" ht="15.75" customHeight="1">
      <c r="B1666" s="1054"/>
      <c r="C1666" s="949"/>
      <c r="F1666" s="960"/>
      <c r="G1666" s="960"/>
      <c r="H1666" s="960"/>
      <c r="J1666" s="1021"/>
      <c r="K1666" s="949"/>
      <c r="O1666" s="962"/>
    </row>
    <row r="1667" spans="2:15" s="934" customFormat="1" ht="15.75" customHeight="1">
      <c r="B1667" s="1054"/>
      <c r="C1667" s="949"/>
      <c r="F1667" s="960"/>
      <c r="G1667" s="960"/>
      <c r="H1667" s="960"/>
      <c r="J1667" s="1021"/>
      <c r="K1667" s="949"/>
      <c r="O1667" s="962"/>
    </row>
    <row r="1668" spans="2:15" s="934" customFormat="1" ht="15.75" customHeight="1">
      <c r="B1668" s="1054"/>
      <c r="C1668" s="949"/>
      <c r="F1668" s="960"/>
      <c r="G1668" s="960"/>
      <c r="H1668" s="960"/>
      <c r="J1668" s="1021"/>
      <c r="K1668" s="949"/>
      <c r="O1668" s="962"/>
    </row>
    <row r="1669" spans="2:15" s="934" customFormat="1" ht="15.75" customHeight="1">
      <c r="B1669" s="1054"/>
      <c r="C1669" s="949"/>
      <c r="F1669" s="960"/>
      <c r="G1669" s="960"/>
      <c r="H1669" s="960"/>
      <c r="J1669" s="1021"/>
      <c r="K1669" s="949"/>
      <c r="O1669" s="962"/>
    </row>
    <row r="1670" spans="2:15" s="934" customFormat="1" ht="15.75" customHeight="1">
      <c r="B1670" s="1054"/>
      <c r="C1670" s="949"/>
      <c r="F1670" s="960"/>
      <c r="G1670" s="960"/>
      <c r="H1670" s="960"/>
      <c r="J1670" s="1021"/>
      <c r="K1670" s="949"/>
      <c r="O1670" s="962"/>
    </row>
    <row r="1671" spans="2:15" s="934" customFormat="1" ht="15.75" customHeight="1">
      <c r="B1671" s="1054"/>
      <c r="C1671" s="949"/>
      <c r="F1671" s="960"/>
      <c r="G1671" s="960"/>
      <c r="H1671" s="960"/>
      <c r="J1671" s="1021"/>
      <c r="K1671" s="949"/>
      <c r="O1671" s="962"/>
    </row>
    <row r="1672" spans="2:15" s="934" customFormat="1" ht="15.75" customHeight="1">
      <c r="B1672" s="1054"/>
      <c r="C1672" s="949"/>
      <c r="F1672" s="960"/>
      <c r="G1672" s="960"/>
      <c r="H1672" s="960"/>
      <c r="J1672" s="1021"/>
      <c r="K1672" s="949"/>
      <c r="O1672" s="962"/>
    </row>
    <row r="1673" spans="2:15" s="934" customFormat="1" ht="15.75" customHeight="1">
      <c r="B1673" s="1054"/>
      <c r="C1673" s="949"/>
      <c r="F1673" s="960"/>
      <c r="G1673" s="960"/>
      <c r="H1673" s="960"/>
      <c r="J1673" s="1021"/>
      <c r="K1673" s="949"/>
      <c r="O1673" s="962"/>
    </row>
    <row r="1674" spans="2:15" s="934" customFormat="1" ht="15.75" customHeight="1">
      <c r="B1674" s="1054"/>
      <c r="C1674" s="949"/>
      <c r="F1674" s="960"/>
      <c r="G1674" s="960"/>
      <c r="H1674" s="960"/>
      <c r="J1674" s="1021"/>
      <c r="K1674" s="949"/>
      <c r="O1674" s="962"/>
    </row>
    <row r="1675" spans="2:15" s="934" customFormat="1" ht="15.75" customHeight="1">
      <c r="B1675" s="1054"/>
      <c r="C1675" s="949"/>
      <c r="F1675" s="960"/>
      <c r="G1675" s="960"/>
      <c r="H1675" s="960"/>
      <c r="J1675" s="1021"/>
      <c r="K1675" s="949"/>
      <c r="O1675" s="962"/>
    </row>
    <row r="1676" spans="2:15" s="934" customFormat="1" ht="15.75" customHeight="1">
      <c r="B1676" s="1054"/>
      <c r="C1676" s="949"/>
      <c r="F1676" s="960"/>
      <c r="G1676" s="960"/>
      <c r="H1676" s="960"/>
      <c r="J1676" s="1021"/>
      <c r="K1676" s="949"/>
      <c r="O1676" s="962"/>
    </row>
    <row r="1677" spans="2:15" s="934" customFormat="1" ht="15.75" customHeight="1">
      <c r="B1677" s="1054"/>
      <c r="C1677" s="949"/>
      <c r="F1677" s="960"/>
      <c r="G1677" s="960"/>
      <c r="H1677" s="960"/>
      <c r="J1677" s="1021"/>
      <c r="K1677" s="949"/>
      <c r="O1677" s="962"/>
    </row>
    <row r="1678" spans="2:15" s="934" customFormat="1" ht="15.75" customHeight="1">
      <c r="B1678" s="1054"/>
      <c r="C1678" s="949"/>
      <c r="F1678" s="960"/>
      <c r="G1678" s="960"/>
      <c r="H1678" s="960"/>
      <c r="J1678" s="1021"/>
      <c r="K1678" s="949"/>
      <c r="O1678" s="962"/>
    </row>
    <row r="1679" spans="2:15" s="934" customFormat="1" ht="15.75" customHeight="1">
      <c r="B1679" s="1054"/>
      <c r="C1679" s="949"/>
      <c r="F1679" s="960"/>
      <c r="G1679" s="960"/>
      <c r="H1679" s="960"/>
      <c r="J1679" s="1021"/>
      <c r="K1679" s="949"/>
      <c r="O1679" s="962"/>
    </row>
    <row r="1680" spans="2:15" s="934" customFormat="1" ht="15.75" customHeight="1">
      <c r="B1680" s="1054"/>
      <c r="C1680" s="949"/>
      <c r="F1680" s="960"/>
      <c r="G1680" s="960"/>
      <c r="H1680" s="960"/>
      <c r="J1680" s="1021"/>
      <c r="K1680" s="949"/>
      <c r="O1680" s="962"/>
    </row>
    <row r="1681" spans="2:15" s="934" customFormat="1" ht="15.75" customHeight="1">
      <c r="B1681" s="1054"/>
      <c r="C1681" s="949"/>
      <c r="F1681" s="960"/>
      <c r="G1681" s="960"/>
      <c r="H1681" s="960"/>
      <c r="J1681" s="1021"/>
      <c r="K1681" s="949"/>
      <c r="O1681" s="962"/>
    </row>
    <row r="1682" spans="2:15" s="934" customFormat="1" ht="15.75" customHeight="1">
      <c r="B1682" s="1054"/>
      <c r="C1682" s="949"/>
      <c r="F1682" s="960"/>
      <c r="G1682" s="960"/>
      <c r="H1682" s="960"/>
      <c r="J1682" s="1021"/>
      <c r="K1682" s="949"/>
      <c r="O1682" s="962"/>
    </row>
    <row r="1683" spans="2:15" s="934" customFormat="1" ht="15.75" customHeight="1">
      <c r="B1683" s="1054"/>
      <c r="C1683" s="949"/>
      <c r="F1683" s="960"/>
      <c r="G1683" s="960"/>
      <c r="H1683" s="960"/>
      <c r="J1683" s="1021"/>
      <c r="K1683" s="949"/>
      <c r="O1683" s="962"/>
    </row>
    <row r="1684" spans="2:15" s="934" customFormat="1" ht="15.75" customHeight="1">
      <c r="B1684" s="1054"/>
      <c r="C1684" s="949"/>
      <c r="F1684" s="960"/>
      <c r="G1684" s="960"/>
      <c r="H1684" s="960"/>
      <c r="J1684" s="1021"/>
      <c r="K1684" s="949"/>
      <c r="O1684" s="962"/>
    </row>
    <row r="1685" spans="2:15" s="934" customFormat="1" ht="15.75" customHeight="1">
      <c r="B1685" s="1054"/>
      <c r="C1685" s="949"/>
      <c r="F1685" s="960"/>
      <c r="G1685" s="960"/>
      <c r="H1685" s="960"/>
      <c r="J1685" s="1021"/>
      <c r="K1685" s="949"/>
      <c r="O1685" s="962"/>
    </row>
    <row r="1686" spans="2:15" s="934" customFormat="1" ht="15.75" customHeight="1">
      <c r="B1686" s="1054"/>
      <c r="C1686" s="949"/>
      <c r="F1686" s="960"/>
      <c r="G1686" s="960"/>
      <c r="H1686" s="960"/>
      <c r="J1686" s="1021"/>
      <c r="K1686" s="949"/>
      <c r="O1686" s="962"/>
    </row>
    <row r="1687" spans="2:15" s="934" customFormat="1" ht="15.75" customHeight="1">
      <c r="B1687" s="1054"/>
      <c r="C1687" s="949"/>
      <c r="F1687" s="960"/>
      <c r="G1687" s="960"/>
      <c r="H1687" s="960"/>
      <c r="J1687" s="1021"/>
      <c r="K1687" s="949"/>
      <c r="O1687" s="962"/>
    </row>
    <row r="1688" spans="2:15" s="934" customFormat="1" ht="15.75" customHeight="1">
      <c r="B1688" s="1054"/>
      <c r="C1688" s="949"/>
      <c r="F1688" s="960"/>
      <c r="G1688" s="960"/>
      <c r="H1688" s="960"/>
      <c r="J1688" s="1021"/>
      <c r="K1688" s="949"/>
      <c r="O1688" s="962"/>
    </row>
    <row r="1689" spans="2:15" s="934" customFormat="1" ht="15.75" customHeight="1">
      <c r="B1689" s="1054"/>
      <c r="C1689" s="949"/>
      <c r="F1689" s="960"/>
      <c r="G1689" s="960"/>
      <c r="H1689" s="960"/>
      <c r="J1689" s="1021"/>
      <c r="K1689" s="949"/>
      <c r="O1689" s="962"/>
    </row>
    <row r="1690" spans="2:15" s="934" customFormat="1" ht="15.75" customHeight="1">
      <c r="B1690" s="1054"/>
      <c r="C1690" s="949"/>
      <c r="F1690" s="960"/>
      <c r="G1690" s="960"/>
      <c r="H1690" s="960"/>
      <c r="J1690" s="1021"/>
      <c r="K1690" s="949"/>
      <c r="O1690" s="962"/>
    </row>
    <row r="1691" spans="2:15" s="934" customFormat="1" ht="15.75" customHeight="1">
      <c r="B1691" s="1054"/>
      <c r="C1691" s="949"/>
      <c r="F1691" s="960"/>
      <c r="G1691" s="960"/>
      <c r="H1691" s="960"/>
      <c r="J1691" s="1021"/>
      <c r="K1691" s="949"/>
      <c r="O1691" s="962"/>
    </row>
    <row r="1692" spans="2:15" s="934" customFormat="1" ht="15.75" customHeight="1">
      <c r="B1692" s="1054"/>
      <c r="C1692" s="949"/>
      <c r="F1692" s="960"/>
      <c r="G1692" s="960"/>
      <c r="H1692" s="960"/>
      <c r="J1692" s="1021"/>
      <c r="K1692" s="949"/>
      <c r="O1692" s="962"/>
    </row>
    <row r="1693" spans="2:15" s="934" customFormat="1" ht="15.75" customHeight="1">
      <c r="B1693" s="1054"/>
      <c r="C1693" s="949"/>
      <c r="F1693" s="960"/>
      <c r="G1693" s="960"/>
      <c r="H1693" s="960"/>
      <c r="J1693" s="1021"/>
      <c r="K1693" s="949"/>
      <c r="O1693" s="962"/>
    </row>
    <row r="1694" spans="2:15" s="934" customFormat="1" ht="15.75" customHeight="1">
      <c r="B1694" s="1054"/>
      <c r="C1694" s="949"/>
      <c r="F1694" s="960"/>
      <c r="G1694" s="960"/>
      <c r="H1694" s="960"/>
      <c r="J1694" s="1021"/>
      <c r="K1694" s="949"/>
      <c r="O1694" s="962"/>
    </row>
    <row r="1695" spans="2:15" s="934" customFormat="1" ht="15.75" customHeight="1">
      <c r="B1695" s="1054"/>
      <c r="C1695" s="949"/>
      <c r="F1695" s="960"/>
      <c r="G1695" s="960"/>
      <c r="H1695" s="960"/>
      <c r="J1695" s="1021"/>
      <c r="K1695" s="949"/>
      <c r="O1695" s="962"/>
    </row>
    <row r="1696" spans="2:15" s="934" customFormat="1" ht="15.75" customHeight="1">
      <c r="B1696" s="1054"/>
      <c r="C1696" s="949"/>
      <c r="F1696" s="960"/>
      <c r="G1696" s="960"/>
      <c r="H1696" s="960"/>
      <c r="J1696" s="1021"/>
      <c r="K1696" s="949"/>
      <c r="O1696" s="962"/>
    </row>
    <row r="1697" spans="2:15" s="934" customFormat="1" ht="15.75" customHeight="1">
      <c r="B1697" s="1054"/>
      <c r="C1697" s="949"/>
      <c r="F1697" s="960"/>
      <c r="G1697" s="960"/>
      <c r="H1697" s="960"/>
      <c r="J1697" s="1021"/>
      <c r="K1697" s="949"/>
      <c r="O1697" s="962"/>
    </row>
    <row r="1698" spans="2:15" s="934" customFormat="1" ht="15.75" customHeight="1">
      <c r="B1698" s="1054"/>
      <c r="C1698" s="949"/>
      <c r="F1698" s="960"/>
      <c r="G1698" s="960"/>
      <c r="H1698" s="960"/>
      <c r="J1698" s="1021"/>
      <c r="K1698" s="949"/>
      <c r="O1698" s="962"/>
    </row>
    <row r="1699" spans="2:15" s="934" customFormat="1" ht="15.75" customHeight="1">
      <c r="B1699" s="1054"/>
      <c r="C1699" s="949"/>
      <c r="F1699" s="960"/>
      <c r="G1699" s="960"/>
      <c r="H1699" s="960"/>
      <c r="J1699" s="1021"/>
      <c r="K1699" s="949"/>
      <c r="O1699" s="962"/>
    </row>
    <row r="1700" spans="2:15" s="934" customFormat="1" ht="15.75" customHeight="1">
      <c r="B1700" s="1054"/>
      <c r="C1700" s="949"/>
      <c r="F1700" s="960"/>
      <c r="G1700" s="960"/>
      <c r="H1700" s="960"/>
      <c r="J1700" s="1021"/>
      <c r="K1700" s="949"/>
      <c r="O1700" s="962"/>
    </row>
    <row r="1701" spans="2:15" s="934" customFormat="1" ht="15.75" customHeight="1">
      <c r="B1701" s="1054"/>
      <c r="C1701" s="949"/>
      <c r="F1701" s="960"/>
      <c r="G1701" s="960"/>
      <c r="H1701" s="960"/>
      <c r="J1701" s="1021"/>
      <c r="K1701" s="949"/>
      <c r="O1701" s="962"/>
    </row>
    <row r="1702" spans="2:15" s="934" customFormat="1" ht="15.75" customHeight="1">
      <c r="B1702" s="1054"/>
      <c r="C1702" s="949"/>
      <c r="F1702" s="960"/>
      <c r="G1702" s="960"/>
      <c r="H1702" s="960"/>
      <c r="J1702" s="1021"/>
      <c r="K1702" s="949"/>
      <c r="O1702" s="962"/>
    </row>
    <row r="1703" spans="2:15" s="934" customFormat="1" ht="15.75" customHeight="1">
      <c r="B1703" s="1054"/>
      <c r="C1703" s="949"/>
      <c r="F1703" s="960"/>
      <c r="G1703" s="960"/>
      <c r="H1703" s="960"/>
      <c r="J1703" s="1021"/>
      <c r="K1703" s="949"/>
      <c r="O1703" s="962"/>
    </row>
    <row r="1704" spans="2:15" s="934" customFormat="1" ht="15.75" customHeight="1">
      <c r="B1704" s="1054"/>
      <c r="C1704" s="949"/>
      <c r="F1704" s="960"/>
      <c r="G1704" s="960"/>
      <c r="H1704" s="960"/>
      <c r="J1704" s="1021"/>
      <c r="K1704" s="949"/>
      <c r="O1704" s="962"/>
    </row>
    <row r="1705" spans="2:15" s="934" customFormat="1" ht="15.75" customHeight="1">
      <c r="B1705" s="1054"/>
      <c r="C1705" s="949"/>
      <c r="F1705" s="960"/>
      <c r="G1705" s="960"/>
      <c r="H1705" s="960"/>
      <c r="J1705" s="1021"/>
      <c r="K1705" s="949"/>
      <c r="O1705" s="962"/>
    </row>
    <row r="1706" spans="2:15" s="934" customFormat="1" ht="15.75" customHeight="1">
      <c r="B1706" s="1054"/>
      <c r="C1706" s="949"/>
      <c r="F1706" s="960"/>
      <c r="G1706" s="960"/>
      <c r="H1706" s="960"/>
      <c r="J1706" s="1021"/>
      <c r="K1706" s="949"/>
      <c r="O1706" s="962"/>
    </row>
    <row r="1707" spans="2:15" s="934" customFormat="1" ht="15.75" customHeight="1">
      <c r="B1707" s="1054"/>
      <c r="C1707" s="949"/>
      <c r="F1707" s="960"/>
      <c r="G1707" s="960"/>
      <c r="H1707" s="960"/>
      <c r="J1707" s="1021"/>
      <c r="K1707" s="949"/>
      <c r="O1707" s="962"/>
    </row>
    <row r="1708" spans="2:15" s="934" customFormat="1" ht="15.75" customHeight="1">
      <c r="B1708" s="1054"/>
      <c r="C1708" s="949"/>
      <c r="F1708" s="960"/>
      <c r="G1708" s="960"/>
      <c r="H1708" s="960"/>
      <c r="J1708" s="1021"/>
      <c r="K1708" s="949"/>
      <c r="O1708" s="962"/>
    </row>
    <row r="1709" spans="2:15" s="934" customFormat="1" ht="15.75" customHeight="1">
      <c r="B1709" s="1054"/>
      <c r="C1709" s="949"/>
      <c r="F1709" s="960"/>
      <c r="G1709" s="960"/>
      <c r="H1709" s="960"/>
      <c r="J1709" s="1021"/>
      <c r="K1709" s="949"/>
      <c r="O1709" s="962"/>
    </row>
    <row r="1710" spans="2:15" s="934" customFormat="1" ht="15.75" customHeight="1">
      <c r="B1710" s="1054"/>
      <c r="C1710" s="949"/>
      <c r="F1710" s="960"/>
      <c r="G1710" s="960"/>
      <c r="H1710" s="960"/>
      <c r="J1710" s="1021"/>
      <c r="K1710" s="949"/>
      <c r="O1710" s="962"/>
    </row>
    <row r="1711" spans="2:15" s="934" customFormat="1" ht="15.75" customHeight="1">
      <c r="B1711" s="1054"/>
      <c r="C1711" s="949"/>
      <c r="F1711" s="960"/>
      <c r="G1711" s="960"/>
      <c r="H1711" s="960"/>
      <c r="J1711" s="1021"/>
      <c r="K1711" s="949"/>
      <c r="O1711" s="962"/>
    </row>
    <row r="1712" spans="2:15" s="934" customFormat="1" ht="15.75" customHeight="1">
      <c r="B1712" s="1054"/>
      <c r="C1712" s="949"/>
      <c r="F1712" s="960"/>
      <c r="G1712" s="960"/>
      <c r="H1712" s="960"/>
      <c r="J1712" s="1021"/>
      <c r="K1712" s="949"/>
      <c r="O1712" s="962"/>
    </row>
    <row r="1713" spans="2:15" s="934" customFormat="1" ht="15.75" customHeight="1">
      <c r="B1713" s="1054"/>
      <c r="C1713" s="949"/>
      <c r="F1713" s="960"/>
      <c r="G1713" s="960"/>
      <c r="H1713" s="960"/>
      <c r="J1713" s="1021"/>
      <c r="K1713" s="949"/>
      <c r="O1713" s="962"/>
    </row>
    <row r="1714" spans="2:15" s="934" customFormat="1" ht="15.75" customHeight="1">
      <c r="B1714" s="1054"/>
      <c r="C1714" s="949"/>
      <c r="F1714" s="960"/>
      <c r="G1714" s="960"/>
      <c r="H1714" s="960"/>
      <c r="J1714" s="1021"/>
      <c r="K1714" s="949"/>
      <c r="O1714" s="962"/>
    </row>
    <row r="1715" spans="2:15" s="934" customFormat="1" ht="15.75" customHeight="1">
      <c r="B1715" s="1054"/>
      <c r="C1715" s="949"/>
      <c r="F1715" s="960"/>
      <c r="G1715" s="960"/>
      <c r="H1715" s="960"/>
      <c r="J1715" s="1021"/>
      <c r="K1715" s="949"/>
      <c r="O1715" s="962"/>
    </row>
    <row r="1716" spans="2:15" s="934" customFormat="1" ht="15.75" customHeight="1">
      <c r="B1716" s="1054"/>
      <c r="C1716" s="949"/>
      <c r="F1716" s="960"/>
      <c r="G1716" s="960"/>
      <c r="H1716" s="960"/>
      <c r="J1716" s="1021"/>
      <c r="K1716" s="949"/>
      <c r="O1716" s="962"/>
    </row>
    <row r="1717" spans="2:15" s="934" customFormat="1" ht="15.75" customHeight="1">
      <c r="B1717" s="1054"/>
      <c r="C1717" s="949"/>
      <c r="F1717" s="960"/>
      <c r="G1717" s="960"/>
      <c r="H1717" s="960"/>
      <c r="J1717" s="1021"/>
      <c r="K1717" s="949"/>
      <c r="O1717" s="962"/>
    </row>
    <row r="1718" spans="2:15" s="934" customFormat="1" ht="15.75" customHeight="1">
      <c r="B1718" s="1054"/>
      <c r="C1718" s="949"/>
      <c r="F1718" s="960"/>
      <c r="G1718" s="960"/>
      <c r="H1718" s="960"/>
      <c r="J1718" s="1021"/>
      <c r="K1718" s="949"/>
      <c r="O1718" s="962"/>
    </row>
    <row r="1719" spans="2:15" s="934" customFormat="1" ht="15.75" customHeight="1">
      <c r="B1719" s="1054"/>
      <c r="C1719" s="949"/>
      <c r="F1719" s="960"/>
      <c r="G1719" s="960"/>
      <c r="H1719" s="960"/>
      <c r="J1719" s="1021"/>
      <c r="K1719" s="949"/>
      <c r="O1719" s="962"/>
    </row>
    <row r="1720" spans="2:15" s="934" customFormat="1" ht="15.75" customHeight="1">
      <c r="B1720" s="1054"/>
      <c r="C1720" s="949"/>
      <c r="F1720" s="960"/>
      <c r="G1720" s="960"/>
      <c r="H1720" s="960"/>
      <c r="J1720" s="1021"/>
      <c r="K1720" s="949"/>
      <c r="O1720" s="962"/>
    </row>
    <row r="1721" spans="2:15" s="934" customFormat="1" ht="15.75" customHeight="1">
      <c r="B1721" s="1054"/>
      <c r="C1721" s="949"/>
      <c r="F1721" s="960"/>
      <c r="G1721" s="960"/>
      <c r="H1721" s="960"/>
      <c r="J1721" s="1021"/>
      <c r="K1721" s="949"/>
      <c r="O1721" s="962"/>
    </row>
    <row r="1722" spans="2:15" s="934" customFormat="1" ht="15.75" customHeight="1">
      <c r="B1722" s="1054"/>
      <c r="C1722" s="949"/>
      <c r="F1722" s="960"/>
      <c r="G1722" s="960"/>
      <c r="H1722" s="960"/>
      <c r="J1722" s="1021"/>
      <c r="K1722" s="949"/>
      <c r="O1722" s="962"/>
    </row>
    <row r="1723" spans="2:15" s="934" customFormat="1" ht="15.75" customHeight="1">
      <c r="B1723" s="1054"/>
      <c r="C1723" s="949"/>
      <c r="F1723" s="960"/>
      <c r="G1723" s="960"/>
      <c r="H1723" s="960"/>
      <c r="J1723" s="1021"/>
      <c r="K1723" s="949"/>
      <c r="O1723" s="962"/>
    </row>
    <row r="1724" spans="2:15" s="934" customFormat="1" ht="15.75" customHeight="1">
      <c r="B1724" s="1054"/>
      <c r="C1724" s="949"/>
      <c r="F1724" s="960"/>
      <c r="G1724" s="960"/>
      <c r="H1724" s="960"/>
      <c r="J1724" s="1021"/>
      <c r="K1724" s="949"/>
      <c r="O1724" s="962"/>
    </row>
    <row r="1725" spans="2:15" s="934" customFormat="1" ht="15.75" customHeight="1">
      <c r="B1725" s="1054"/>
      <c r="C1725" s="949"/>
      <c r="F1725" s="960"/>
      <c r="G1725" s="960"/>
      <c r="H1725" s="960"/>
      <c r="J1725" s="1021"/>
      <c r="K1725" s="949"/>
      <c r="O1725" s="962"/>
    </row>
    <row r="1726" spans="2:15" s="934" customFormat="1" ht="15.75" customHeight="1">
      <c r="B1726" s="1054"/>
      <c r="C1726" s="949"/>
      <c r="F1726" s="960"/>
      <c r="G1726" s="960"/>
      <c r="H1726" s="960"/>
      <c r="J1726" s="1021"/>
      <c r="K1726" s="949"/>
      <c r="O1726" s="962"/>
    </row>
    <row r="1727" spans="2:15" s="934" customFormat="1" ht="15.75" customHeight="1">
      <c r="B1727" s="1054"/>
      <c r="C1727" s="949"/>
      <c r="F1727" s="960"/>
      <c r="G1727" s="960"/>
      <c r="H1727" s="960"/>
      <c r="J1727" s="1021"/>
      <c r="K1727" s="949"/>
      <c r="O1727" s="962"/>
    </row>
    <row r="1728" spans="2:15" s="934" customFormat="1" ht="15.75" customHeight="1">
      <c r="B1728" s="1054"/>
      <c r="C1728" s="949"/>
      <c r="F1728" s="960"/>
      <c r="G1728" s="960"/>
      <c r="H1728" s="960"/>
      <c r="J1728" s="1021"/>
      <c r="K1728" s="949"/>
      <c r="O1728" s="962"/>
    </row>
    <row r="1729" spans="2:15" s="934" customFormat="1" ht="15.75" customHeight="1">
      <c r="B1729" s="1054"/>
      <c r="C1729" s="949"/>
      <c r="F1729" s="960"/>
      <c r="G1729" s="960"/>
      <c r="H1729" s="960"/>
      <c r="J1729" s="1021"/>
      <c r="K1729" s="949"/>
      <c r="O1729" s="962"/>
    </row>
    <row r="1730" spans="2:15" s="934" customFormat="1" ht="15.75" customHeight="1">
      <c r="B1730" s="1054"/>
      <c r="C1730" s="949"/>
      <c r="F1730" s="960"/>
      <c r="G1730" s="960"/>
      <c r="H1730" s="960"/>
      <c r="J1730" s="1021"/>
      <c r="K1730" s="949"/>
      <c r="O1730" s="962"/>
    </row>
    <row r="1731" spans="2:15" s="934" customFormat="1" ht="15.75" customHeight="1">
      <c r="B1731" s="1054"/>
      <c r="C1731" s="949"/>
      <c r="F1731" s="960"/>
      <c r="G1731" s="960"/>
      <c r="H1731" s="960"/>
      <c r="J1731" s="1021"/>
      <c r="K1731" s="949"/>
      <c r="O1731" s="962"/>
    </row>
    <row r="1732" spans="2:15" s="934" customFormat="1" ht="15.75" customHeight="1">
      <c r="B1732" s="1054"/>
      <c r="C1732" s="949"/>
      <c r="F1732" s="960"/>
      <c r="G1732" s="960"/>
      <c r="H1732" s="960"/>
      <c r="J1732" s="1021"/>
      <c r="K1732" s="949"/>
      <c r="O1732" s="962"/>
    </row>
    <row r="1733" spans="2:15" s="934" customFormat="1" ht="15.75" customHeight="1">
      <c r="B1733" s="1054"/>
      <c r="C1733" s="949"/>
      <c r="F1733" s="960"/>
      <c r="G1733" s="960"/>
      <c r="H1733" s="960"/>
      <c r="J1733" s="1021"/>
      <c r="K1733" s="949"/>
      <c r="O1733" s="962"/>
    </row>
    <row r="1734" spans="2:15" s="934" customFormat="1" ht="15.75" customHeight="1">
      <c r="B1734" s="1054"/>
      <c r="C1734" s="949"/>
      <c r="F1734" s="960"/>
      <c r="G1734" s="960"/>
      <c r="H1734" s="960"/>
      <c r="J1734" s="1021"/>
      <c r="K1734" s="949"/>
      <c r="O1734" s="962"/>
    </row>
    <row r="1735" spans="2:15" s="934" customFormat="1" ht="15.75" customHeight="1">
      <c r="B1735" s="1054"/>
      <c r="C1735" s="949"/>
      <c r="F1735" s="960"/>
      <c r="G1735" s="960"/>
      <c r="H1735" s="960"/>
      <c r="J1735" s="1021"/>
      <c r="K1735" s="949"/>
      <c r="O1735" s="962"/>
    </row>
    <row r="1736" spans="2:15" s="934" customFormat="1" ht="15.75" customHeight="1">
      <c r="B1736" s="1054"/>
      <c r="C1736" s="949"/>
      <c r="F1736" s="960"/>
      <c r="G1736" s="960"/>
      <c r="H1736" s="960"/>
      <c r="J1736" s="1021"/>
      <c r="K1736" s="949"/>
      <c r="O1736" s="962"/>
    </row>
    <row r="1737" spans="2:15" s="934" customFormat="1" ht="15.75" customHeight="1">
      <c r="B1737" s="1054"/>
      <c r="C1737" s="949"/>
      <c r="F1737" s="960"/>
      <c r="G1737" s="960"/>
      <c r="H1737" s="960"/>
      <c r="J1737" s="1021"/>
      <c r="K1737" s="949"/>
      <c r="O1737" s="962"/>
    </row>
    <row r="1738" spans="2:15" s="934" customFormat="1" ht="15.75" customHeight="1">
      <c r="B1738" s="1054"/>
      <c r="C1738" s="949"/>
      <c r="F1738" s="960"/>
      <c r="G1738" s="960"/>
      <c r="H1738" s="960"/>
      <c r="J1738" s="1021"/>
      <c r="K1738" s="949"/>
      <c r="O1738" s="962"/>
    </row>
    <row r="1739" spans="2:15" s="934" customFormat="1" ht="15.75" customHeight="1">
      <c r="B1739" s="1054"/>
      <c r="C1739" s="949"/>
      <c r="F1739" s="960"/>
      <c r="G1739" s="960"/>
      <c r="H1739" s="960"/>
      <c r="J1739" s="1021"/>
      <c r="K1739" s="949"/>
      <c r="O1739" s="962"/>
    </row>
    <row r="1740" spans="2:15" s="934" customFormat="1" ht="15.75" customHeight="1">
      <c r="B1740" s="1054"/>
      <c r="C1740" s="949"/>
      <c r="F1740" s="960"/>
      <c r="G1740" s="960"/>
      <c r="H1740" s="960"/>
      <c r="J1740" s="1021"/>
      <c r="K1740" s="949"/>
      <c r="O1740" s="962"/>
    </row>
    <row r="1741" spans="2:15" s="934" customFormat="1" ht="15.75" customHeight="1">
      <c r="B1741" s="1054"/>
      <c r="C1741" s="949"/>
      <c r="F1741" s="960"/>
      <c r="G1741" s="960"/>
      <c r="H1741" s="960"/>
      <c r="J1741" s="1021"/>
      <c r="K1741" s="949"/>
      <c r="O1741" s="962"/>
    </row>
    <row r="1742" spans="2:15" s="934" customFormat="1" ht="15.75" customHeight="1">
      <c r="B1742" s="1054"/>
      <c r="C1742" s="949"/>
      <c r="F1742" s="960"/>
      <c r="G1742" s="960"/>
      <c r="H1742" s="960"/>
      <c r="J1742" s="1021"/>
      <c r="K1742" s="949"/>
      <c r="O1742" s="962"/>
    </row>
    <row r="1743" spans="2:15" s="934" customFormat="1" ht="15.75" customHeight="1">
      <c r="B1743" s="1054"/>
      <c r="C1743" s="949"/>
      <c r="F1743" s="960"/>
      <c r="G1743" s="960"/>
      <c r="H1743" s="960"/>
      <c r="J1743" s="1021"/>
      <c r="K1743" s="949"/>
      <c r="O1743" s="962"/>
    </row>
    <row r="1744" spans="2:15" s="934" customFormat="1" ht="15.75" customHeight="1">
      <c r="B1744" s="1054"/>
      <c r="C1744" s="949"/>
      <c r="F1744" s="960"/>
      <c r="G1744" s="960"/>
      <c r="H1744" s="960"/>
      <c r="J1744" s="1021"/>
      <c r="K1744" s="949"/>
      <c r="O1744" s="962"/>
    </row>
    <row r="1745" spans="2:15" s="934" customFormat="1" ht="15.75" customHeight="1">
      <c r="B1745" s="1054"/>
      <c r="C1745" s="949"/>
      <c r="F1745" s="960"/>
      <c r="G1745" s="960"/>
      <c r="H1745" s="960"/>
      <c r="J1745" s="1021"/>
      <c r="K1745" s="949"/>
      <c r="O1745" s="962"/>
    </row>
    <row r="1746" spans="2:15" s="934" customFormat="1" ht="15.75" customHeight="1">
      <c r="B1746" s="1054"/>
      <c r="C1746" s="949"/>
      <c r="F1746" s="960"/>
      <c r="G1746" s="960"/>
      <c r="H1746" s="960"/>
      <c r="J1746" s="1021"/>
      <c r="K1746" s="949"/>
      <c r="O1746" s="962"/>
    </row>
    <row r="1747" spans="2:15" s="934" customFormat="1" ht="15.75" customHeight="1">
      <c r="B1747" s="1054"/>
      <c r="C1747" s="949"/>
      <c r="F1747" s="960"/>
      <c r="G1747" s="960"/>
      <c r="H1747" s="960"/>
      <c r="J1747" s="1021"/>
      <c r="K1747" s="949"/>
      <c r="O1747" s="962"/>
    </row>
    <row r="1748" spans="2:15" s="934" customFormat="1" ht="15.75" customHeight="1">
      <c r="B1748" s="1054"/>
      <c r="C1748" s="949"/>
      <c r="F1748" s="960"/>
      <c r="G1748" s="960"/>
      <c r="H1748" s="960"/>
      <c r="J1748" s="1021"/>
      <c r="K1748" s="949"/>
      <c r="O1748" s="962"/>
    </row>
    <row r="1749" spans="2:15" s="934" customFormat="1" ht="15.75" customHeight="1">
      <c r="B1749" s="1054"/>
      <c r="C1749" s="949"/>
      <c r="F1749" s="960"/>
      <c r="G1749" s="960"/>
      <c r="H1749" s="960"/>
      <c r="J1749" s="1021"/>
      <c r="K1749" s="949"/>
      <c r="O1749" s="962"/>
    </row>
    <row r="1750" spans="2:15" s="934" customFormat="1" ht="15.75" customHeight="1">
      <c r="B1750" s="1054"/>
      <c r="C1750" s="949"/>
      <c r="F1750" s="960"/>
      <c r="G1750" s="960"/>
      <c r="H1750" s="960"/>
      <c r="J1750" s="1021"/>
      <c r="K1750" s="949"/>
      <c r="O1750" s="962"/>
    </row>
    <row r="1751" spans="2:15" s="934" customFormat="1" ht="15.75" customHeight="1">
      <c r="B1751" s="1054"/>
      <c r="C1751" s="949"/>
      <c r="F1751" s="960"/>
      <c r="G1751" s="960"/>
      <c r="H1751" s="960"/>
      <c r="J1751" s="1021"/>
      <c r="K1751" s="949"/>
      <c r="O1751" s="962"/>
    </row>
    <row r="1752" spans="2:15" s="934" customFormat="1" ht="15.75" customHeight="1">
      <c r="B1752" s="1054"/>
      <c r="C1752" s="949"/>
      <c r="F1752" s="960"/>
      <c r="G1752" s="960"/>
      <c r="H1752" s="960"/>
      <c r="J1752" s="1021"/>
      <c r="K1752" s="949"/>
      <c r="O1752" s="962"/>
    </row>
    <row r="1753" spans="2:15" s="934" customFormat="1" ht="15.75" customHeight="1">
      <c r="B1753" s="1054"/>
      <c r="C1753" s="949"/>
      <c r="F1753" s="960"/>
      <c r="G1753" s="960"/>
      <c r="H1753" s="960"/>
      <c r="J1753" s="1021"/>
      <c r="K1753" s="949"/>
      <c r="O1753" s="962"/>
    </row>
    <row r="1754" spans="2:15" s="934" customFormat="1" ht="15.75" customHeight="1">
      <c r="B1754" s="1054"/>
      <c r="C1754" s="949"/>
      <c r="F1754" s="960"/>
      <c r="G1754" s="960"/>
      <c r="H1754" s="960"/>
      <c r="J1754" s="1021"/>
      <c r="K1754" s="949"/>
      <c r="O1754" s="962"/>
    </row>
    <row r="1755" spans="2:15" s="934" customFormat="1" ht="15.75" customHeight="1">
      <c r="B1755" s="1054"/>
      <c r="C1755" s="949"/>
      <c r="F1755" s="960"/>
      <c r="G1755" s="960"/>
      <c r="H1755" s="960"/>
      <c r="J1755" s="1021"/>
      <c r="K1755" s="949"/>
      <c r="O1755" s="962"/>
    </row>
    <row r="1756" spans="2:15" s="934" customFormat="1" ht="15.75" customHeight="1">
      <c r="B1756" s="1054"/>
      <c r="C1756" s="949"/>
      <c r="F1756" s="960"/>
      <c r="G1756" s="960"/>
      <c r="H1756" s="960"/>
      <c r="J1756" s="1021"/>
      <c r="K1756" s="949"/>
      <c r="O1756" s="962"/>
    </row>
    <row r="1757" spans="2:15" s="934" customFormat="1" ht="15.75" customHeight="1">
      <c r="B1757" s="1054"/>
      <c r="C1757" s="949"/>
      <c r="F1757" s="960"/>
      <c r="G1757" s="960"/>
      <c r="H1757" s="960"/>
      <c r="J1757" s="1021"/>
      <c r="K1757" s="949"/>
      <c r="O1757" s="962"/>
    </row>
    <row r="1758" spans="2:15" s="934" customFormat="1" ht="15.75" customHeight="1">
      <c r="B1758" s="1054"/>
      <c r="C1758" s="949"/>
      <c r="F1758" s="960"/>
      <c r="G1758" s="960"/>
      <c r="H1758" s="960"/>
      <c r="J1758" s="1021"/>
      <c r="K1758" s="949"/>
      <c r="O1758" s="962"/>
    </row>
    <row r="1759" spans="2:15" s="934" customFormat="1" ht="15.75" customHeight="1">
      <c r="B1759" s="1054"/>
      <c r="C1759" s="949"/>
      <c r="F1759" s="960"/>
      <c r="G1759" s="960"/>
      <c r="H1759" s="960"/>
      <c r="J1759" s="1021"/>
      <c r="K1759" s="949"/>
      <c r="O1759" s="962"/>
    </row>
    <row r="1760" spans="2:15" s="934" customFormat="1" ht="15.75" customHeight="1">
      <c r="B1760" s="1054"/>
      <c r="C1760" s="949"/>
      <c r="F1760" s="960"/>
      <c r="G1760" s="960"/>
      <c r="H1760" s="960"/>
      <c r="J1760" s="1021"/>
      <c r="K1760" s="949"/>
      <c r="O1760" s="962"/>
    </row>
    <row r="1761" spans="2:15" s="934" customFormat="1" ht="15.75" customHeight="1">
      <c r="B1761" s="1054"/>
      <c r="C1761" s="949"/>
      <c r="F1761" s="960"/>
      <c r="G1761" s="960"/>
      <c r="H1761" s="960"/>
      <c r="J1761" s="1021"/>
      <c r="K1761" s="949"/>
      <c r="O1761" s="962"/>
    </row>
    <row r="1762" spans="2:15" s="934" customFormat="1" ht="15.75" customHeight="1">
      <c r="B1762" s="1054"/>
      <c r="C1762" s="949"/>
      <c r="F1762" s="960"/>
      <c r="G1762" s="960"/>
      <c r="H1762" s="960"/>
      <c r="J1762" s="1021"/>
      <c r="K1762" s="949"/>
      <c r="O1762" s="962"/>
    </row>
    <row r="1763" spans="2:15" s="934" customFormat="1" ht="15.75" customHeight="1">
      <c r="B1763" s="1054"/>
      <c r="C1763" s="949"/>
      <c r="F1763" s="960"/>
      <c r="G1763" s="960"/>
      <c r="H1763" s="960"/>
      <c r="J1763" s="1021"/>
      <c r="K1763" s="949"/>
      <c r="O1763" s="962"/>
    </row>
    <row r="1764" spans="2:15" s="934" customFormat="1" ht="15.75" customHeight="1">
      <c r="B1764" s="1054"/>
      <c r="C1764" s="949"/>
      <c r="F1764" s="960"/>
      <c r="G1764" s="960"/>
      <c r="H1764" s="960"/>
      <c r="J1764" s="1021"/>
      <c r="K1764" s="949"/>
      <c r="O1764" s="962"/>
    </row>
    <row r="1765" spans="2:15" s="934" customFormat="1" ht="15.75" customHeight="1">
      <c r="B1765" s="1054"/>
      <c r="C1765" s="949"/>
      <c r="F1765" s="960"/>
      <c r="G1765" s="960"/>
      <c r="H1765" s="960"/>
      <c r="J1765" s="1021"/>
      <c r="K1765" s="949"/>
      <c r="O1765" s="962"/>
    </row>
    <row r="1766" spans="2:15" s="934" customFormat="1" ht="15.75" customHeight="1">
      <c r="B1766" s="1054"/>
      <c r="C1766" s="949"/>
      <c r="F1766" s="960"/>
      <c r="G1766" s="960"/>
      <c r="H1766" s="960"/>
      <c r="J1766" s="1021"/>
      <c r="K1766" s="949"/>
      <c r="O1766" s="962"/>
    </row>
    <row r="1767" spans="2:15" s="934" customFormat="1" ht="15.75" customHeight="1">
      <c r="B1767" s="1054"/>
      <c r="C1767" s="949"/>
      <c r="F1767" s="960"/>
      <c r="G1767" s="960"/>
      <c r="H1767" s="960"/>
      <c r="J1767" s="1021"/>
      <c r="K1767" s="949"/>
      <c r="O1767" s="962"/>
    </row>
    <row r="1768" spans="2:15" s="934" customFormat="1" ht="15.75" customHeight="1">
      <c r="B1768" s="1054"/>
      <c r="C1768" s="949"/>
      <c r="F1768" s="960"/>
      <c r="G1768" s="960"/>
      <c r="H1768" s="960"/>
      <c r="J1768" s="1021"/>
      <c r="K1768" s="949"/>
      <c r="O1768" s="962"/>
    </row>
    <row r="1769" spans="2:15" s="934" customFormat="1" ht="15.75" customHeight="1">
      <c r="B1769" s="1054"/>
      <c r="C1769" s="949"/>
      <c r="F1769" s="960"/>
      <c r="G1769" s="960"/>
      <c r="H1769" s="960"/>
      <c r="J1769" s="1021"/>
      <c r="K1769" s="949"/>
      <c r="O1769" s="962"/>
    </row>
    <row r="1770" spans="2:15" s="934" customFormat="1" ht="15.75" customHeight="1">
      <c r="B1770" s="1054"/>
      <c r="C1770" s="949"/>
      <c r="F1770" s="960"/>
      <c r="G1770" s="960"/>
      <c r="H1770" s="960"/>
      <c r="J1770" s="1021"/>
      <c r="K1770" s="949"/>
      <c r="O1770" s="962"/>
    </row>
    <row r="1771" spans="2:15" s="934" customFormat="1" ht="15.75" customHeight="1">
      <c r="B1771" s="1054"/>
      <c r="C1771" s="949"/>
      <c r="F1771" s="960"/>
      <c r="G1771" s="960"/>
      <c r="H1771" s="960"/>
      <c r="J1771" s="1021"/>
      <c r="K1771" s="949"/>
      <c r="O1771" s="962"/>
    </row>
    <row r="1772" spans="2:15" s="934" customFormat="1" ht="15.75" customHeight="1">
      <c r="B1772" s="1054"/>
      <c r="C1772" s="949"/>
      <c r="F1772" s="960"/>
      <c r="G1772" s="960"/>
      <c r="H1772" s="960"/>
      <c r="J1772" s="1021"/>
      <c r="K1772" s="949"/>
      <c r="O1772" s="962"/>
    </row>
    <row r="1773" spans="2:15" s="934" customFormat="1" ht="15.75" customHeight="1">
      <c r="B1773" s="1054"/>
      <c r="C1773" s="949"/>
      <c r="F1773" s="960"/>
      <c r="G1773" s="960"/>
      <c r="H1773" s="960"/>
      <c r="J1773" s="1021"/>
      <c r="K1773" s="949"/>
      <c r="O1773" s="962"/>
    </row>
    <row r="1774" spans="2:15" s="934" customFormat="1" ht="15.75" customHeight="1">
      <c r="B1774" s="1054"/>
      <c r="C1774" s="949"/>
      <c r="F1774" s="960"/>
      <c r="G1774" s="960"/>
      <c r="H1774" s="960"/>
      <c r="J1774" s="1021"/>
      <c r="K1774" s="949"/>
      <c r="O1774" s="962"/>
    </row>
    <row r="1775" spans="2:15" s="934" customFormat="1" ht="15.75" customHeight="1">
      <c r="B1775" s="1054"/>
      <c r="C1775" s="949"/>
      <c r="F1775" s="960"/>
      <c r="G1775" s="960"/>
      <c r="H1775" s="960"/>
      <c r="J1775" s="1021"/>
      <c r="K1775" s="949"/>
      <c r="O1775" s="962"/>
    </row>
    <row r="1776" spans="2:15" s="934" customFormat="1" ht="15.75" customHeight="1">
      <c r="B1776" s="1054"/>
      <c r="C1776" s="949"/>
      <c r="F1776" s="960"/>
      <c r="G1776" s="960"/>
      <c r="H1776" s="960"/>
      <c r="J1776" s="1021"/>
      <c r="K1776" s="949"/>
      <c r="O1776" s="962"/>
    </row>
    <row r="1777" spans="2:15" s="934" customFormat="1" ht="15.75" customHeight="1">
      <c r="B1777" s="1054"/>
      <c r="C1777" s="949"/>
      <c r="F1777" s="960"/>
      <c r="G1777" s="960"/>
      <c r="H1777" s="960"/>
      <c r="J1777" s="1021"/>
      <c r="K1777" s="949"/>
      <c r="O1777" s="962"/>
    </row>
    <row r="1778" spans="2:15" s="934" customFormat="1" ht="15.75" customHeight="1">
      <c r="B1778" s="1054"/>
      <c r="C1778" s="949"/>
      <c r="F1778" s="960"/>
      <c r="G1778" s="960"/>
      <c r="H1778" s="960"/>
      <c r="J1778" s="1021"/>
      <c r="K1778" s="949"/>
      <c r="O1778" s="962"/>
    </row>
    <row r="1779" spans="2:15" s="934" customFormat="1" ht="15.75" customHeight="1">
      <c r="B1779" s="1054"/>
      <c r="C1779" s="949"/>
      <c r="F1779" s="960"/>
      <c r="G1779" s="960"/>
      <c r="H1779" s="960"/>
      <c r="J1779" s="1021"/>
      <c r="K1779" s="949"/>
      <c r="O1779" s="962"/>
    </row>
    <row r="1780" spans="2:15" s="934" customFormat="1" ht="15.75" customHeight="1">
      <c r="B1780" s="1054"/>
      <c r="C1780" s="949"/>
      <c r="F1780" s="960"/>
      <c r="G1780" s="960"/>
      <c r="H1780" s="960"/>
      <c r="J1780" s="1021"/>
      <c r="K1780" s="949"/>
      <c r="O1780" s="962"/>
    </row>
    <row r="1781" spans="2:15" s="934" customFormat="1" ht="15.75" customHeight="1">
      <c r="B1781" s="1054"/>
      <c r="C1781" s="949"/>
      <c r="F1781" s="960"/>
      <c r="G1781" s="960"/>
      <c r="H1781" s="960"/>
      <c r="J1781" s="1021"/>
      <c r="K1781" s="949"/>
      <c r="O1781" s="962"/>
    </row>
    <row r="1782" spans="2:15" s="934" customFormat="1" ht="15.75" customHeight="1">
      <c r="B1782" s="1054"/>
      <c r="C1782" s="949"/>
      <c r="F1782" s="960"/>
      <c r="G1782" s="960"/>
      <c r="H1782" s="960"/>
      <c r="J1782" s="1021"/>
      <c r="K1782" s="949"/>
      <c r="O1782" s="962"/>
    </row>
    <row r="1783" spans="2:15" s="934" customFormat="1" ht="15.75" customHeight="1">
      <c r="B1783" s="1054"/>
      <c r="C1783" s="949"/>
      <c r="F1783" s="960"/>
      <c r="G1783" s="960"/>
      <c r="H1783" s="960"/>
      <c r="J1783" s="1021"/>
      <c r="K1783" s="949"/>
      <c r="O1783" s="962"/>
    </row>
    <row r="1784" spans="2:15" s="934" customFormat="1" ht="15.75" customHeight="1">
      <c r="B1784" s="1054"/>
      <c r="C1784" s="949"/>
      <c r="F1784" s="960"/>
      <c r="G1784" s="960"/>
      <c r="H1784" s="960"/>
      <c r="J1784" s="1021"/>
      <c r="K1784" s="949"/>
      <c r="O1784" s="962"/>
    </row>
    <row r="1785" spans="2:15" s="934" customFormat="1" ht="15.75" customHeight="1">
      <c r="B1785" s="1054"/>
      <c r="C1785" s="949"/>
      <c r="F1785" s="960"/>
      <c r="G1785" s="960"/>
      <c r="H1785" s="960"/>
      <c r="J1785" s="1021"/>
      <c r="K1785" s="949"/>
      <c r="O1785" s="962"/>
    </row>
    <row r="1786" spans="2:15" s="934" customFormat="1" ht="15.75" customHeight="1">
      <c r="B1786" s="1054"/>
      <c r="C1786" s="949"/>
      <c r="F1786" s="960"/>
      <c r="G1786" s="960"/>
      <c r="H1786" s="960"/>
      <c r="J1786" s="1021"/>
      <c r="K1786" s="949"/>
      <c r="O1786" s="962"/>
    </row>
    <row r="1787" spans="2:15" s="934" customFormat="1" ht="15.75" customHeight="1">
      <c r="B1787" s="1054"/>
      <c r="C1787" s="949"/>
      <c r="F1787" s="960"/>
      <c r="G1787" s="960"/>
      <c r="H1787" s="960"/>
      <c r="J1787" s="1021"/>
      <c r="K1787" s="949"/>
      <c r="O1787" s="962"/>
    </row>
    <row r="1788" spans="2:15" s="934" customFormat="1" ht="15.75" customHeight="1">
      <c r="B1788" s="1054"/>
      <c r="C1788" s="949"/>
      <c r="F1788" s="960"/>
      <c r="G1788" s="960"/>
      <c r="H1788" s="960"/>
      <c r="J1788" s="1021"/>
      <c r="K1788" s="949"/>
      <c r="O1788" s="962"/>
    </row>
    <row r="1789" spans="2:15" s="934" customFormat="1" ht="15.75" customHeight="1">
      <c r="B1789" s="1054"/>
      <c r="C1789" s="949"/>
      <c r="F1789" s="960"/>
      <c r="G1789" s="960"/>
      <c r="H1789" s="960"/>
      <c r="J1789" s="1021"/>
      <c r="K1789" s="949"/>
      <c r="O1789" s="962"/>
    </row>
    <row r="1790" spans="2:15" s="934" customFormat="1" ht="15.75" customHeight="1">
      <c r="B1790" s="1054"/>
      <c r="C1790" s="949"/>
      <c r="F1790" s="960"/>
      <c r="G1790" s="960"/>
      <c r="H1790" s="960"/>
      <c r="J1790" s="1021"/>
      <c r="K1790" s="949"/>
      <c r="O1790" s="962"/>
    </row>
    <row r="1791" spans="2:15" s="934" customFormat="1" ht="15.75" customHeight="1">
      <c r="B1791" s="1054"/>
      <c r="C1791" s="949"/>
      <c r="F1791" s="960"/>
      <c r="G1791" s="960"/>
      <c r="H1791" s="960"/>
      <c r="J1791" s="1021"/>
      <c r="K1791" s="949"/>
      <c r="O1791" s="962"/>
    </row>
    <row r="1792" spans="2:15" s="934" customFormat="1" ht="15.75" customHeight="1">
      <c r="B1792" s="1054"/>
      <c r="C1792" s="949"/>
      <c r="F1792" s="960"/>
      <c r="G1792" s="960"/>
      <c r="H1792" s="960"/>
      <c r="J1792" s="1021"/>
      <c r="K1792" s="949"/>
      <c r="O1792" s="962"/>
    </row>
    <row r="1793" spans="2:15" s="934" customFormat="1" ht="15.75" customHeight="1">
      <c r="B1793" s="1054"/>
      <c r="C1793" s="949"/>
      <c r="F1793" s="960"/>
      <c r="G1793" s="960"/>
      <c r="H1793" s="960"/>
      <c r="J1793" s="1021"/>
      <c r="K1793" s="949"/>
      <c r="O1793" s="962"/>
    </row>
    <row r="1794" spans="2:15" s="934" customFormat="1" ht="15.75" customHeight="1">
      <c r="B1794" s="1054"/>
      <c r="C1794" s="949"/>
      <c r="F1794" s="960"/>
      <c r="G1794" s="960"/>
      <c r="H1794" s="960"/>
      <c r="J1794" s="1021"/>
      <c r="K1794" s="949"/>
      <c r="O1794" s="962"/>
    </row>
    <row r="1795" spans="2:15" s="934" customFormat="1" ht="15.75" customHeight="1">
      <c r="B1795" s="1054"/>
      <c r="C1795" s="949"/>
      <c r="F1795" s="960"/>
      <c r="G1795" s="960"/>
      <c r="H1795" s="960"/>
      <c r="J1795" s="1021"/>
      <c r="K1795" s="949"/>
      <c r="O1795" s="962"/>
    </row>
    <row r="1796" spans="2:15" s="934" customFormat="1" ht="15.75" customHeight="1">
      <c r="B1796" s="1054"/>
      <c r="C1796" s="949"/>
      <c r="F1796" s="960"/>
      <c r="G1796" s="960"/>
      <c r="H1796" s="960"/>
      <c r="J1796" s="1021"/>
      <c r="K1796" s="949"/>
      <c r="O1796" s="962"/>
    </row>
    <row r="1797" spans="2:15" s="934" customFormat="1" ht="15.75" customHeight="1">
      <c r="B1797" s="1054"/>
      <c r="C1797" s="949"/>
      <c r="F1797" s="960"/>
      <c r="G1797" s="960"/>
      <c r="H1797" s="960"/>
      <c r="J1797" s="1021"/>
      <c r="K1797" s="949"/>
      <c r="O1797" s="962"/>
    </row>
    <row r="1798" spans="2:15" s="934" customFormat="1" ht="15.75" customHeight="1">
      <c r="B1798" s="1054"/>
      <c r="C1798" s="949"/>
      <c r="F1798" s="960"/>
      <c r="G1798" s="960"/>
      <c r="H1798" s="960"/>
      <c r="J1798" s="1021"/>
      <c r="K1798" s="949"/>
      <c r="O1798" s="962"/>
    </row>
    <row r="1799" spans="2:15" s="934" customFormat="1" ht="15.75" customHeight="1">
      <c r="B1799" s="1054"/>
      <c r="C1799" s="949"/>
      <c r="F1799" s="960"/>
      <c r="G1799" s="960"/>
      <c r="H1799" s="960"/>
      <c r="J1799" s="1021"/>
      <c r="K1799" s="949"/>
      <c r="O1799" s="962"/>
    </row>
    <row r="1800" spans="2:15" s="934" customFormat="1" ht="15.75" customHeight="1">
      <c r="B1800" s="1054"/>
      <c r="C1800" s="949"/>
      <c r="F1800" s="960"/>
      <c r="G1800" s="960"/>
      <c r="H1800" s="960"/>
      <c r="J1800" s="1021"/>
      <c r="K1800" s="949"/>
      <c r="O1800" s="962"/>
    </row>
    <row r="1801" spans="2:15" s="934" customFormat="1" ht="15.75" customHeight="1">
      <c r="B1801" s="1054"/>
      <c r="C1801" s="949"/>
      <c r="F1801" s="960"/>
      <c r="G1801" s="960"/>
      <c r="H1801" s="960"/>
      <c r="J1801" s="1021"/>
      <c r="K1801" s="949"/>
      <c r="O1801" s="962"/>
    </row>
    <row r="1802" spans="2:15" s="934" customFormat="1" ht="15.75" customHeight="1">
      <c r="B1802" s="1054"/>
      <c r="C1802" s="949"/>
      <c r="F1802" s="960"/>
      <c r="G1802" s="960"/>
      <c r="H1802" s="960"/>
      <c r="J1802" s="1021"/>
      <c r="K1802" s="949"/>
      <c r="O1802" s="962"/>
    </row>
    <row r="1803" spans="2:15" s="934" customFormat="1" ht="15.75" customHeight="1">
      <c r="B1803" s="1054"/>
      <c r="C1803" s="949"/>
      <c r="F1803" s="960"/>
      <c r="G1803" s="960"/>
      <c r="H1803" s="960"/>
      <c r="J1803" s="1021"/>
      <c r="K1803" s="949"/>
      <c r="O1803" s="962"/>
    </row>
    <row r="1804" spans="2:15" s="934" customFormat="1" ht="15.75" customHeight="1">
      <c r="B1804" s="1054"/>
      <c r="C1804" s="949"/>
      <c r="F1804" s="960"/>
      <c r="G1804" s="960"/>
      <c r="H1804" s="960"/>
      <c r="J1804" s="1021"/>
      <c r="K1804" s="949"/>
      <c r="O1804" s="962"/>
    </row>
    <row r="1805" spans="2:15" s="934" customFormat="1" ht="15.75" customHeight="1">
      <c r="B1805" s="1054"/>
      <c r="C1805" s="949"/>
      <c r="F1805" s="960"/>
      <c r="G1805" s="960"/>
      <c r="H1805" s="960"/>
      <c r="J1805" s="1021"/>
      <c r="K1805" s="949"/>
      <c r="O1805" s="962"/>
    </row>
    <row r="1806" spans="2:15" s="934" customFormat="1" ht="15.75" customHeight="1">
      <c r="B1806" s="1054"/>
      <c r="C1806" s="949"/>
      <c r="F1806" s="960"/>
      <c r="G1806" s="960"/>
      <c r="H1806" s="960"/>
      <c r="J1806" s="1021"/>
      <c r="K1806" s="949"/>
      <c r="O1806" s="962"/>
    </row>
    <row r="1807" spans="2:15" s="934" customFormat="1" ht="15.75" customHeight="1">
      <c r="B1807" s="1054"/>
      <c r="C1807" s="949"/>
      <c r="F1807" s="960"/>
      <c r="G1807" s="960"/>
      <c r="H1807" s="960"/>
      <c r="J1807" s="1021"/>
      <c r="K1807" s="949"/>
      <c r="O1807" s="962"/>
    </row>
    <row r="1808" spans="2:15" s="934" customFormat="1" ht="15.75" customHeight="1">
      <c r="B1808" s="1054"/>
      <c r="C1808" s="949"/>
      <c r="F1808" s="960"/>
      <c r="G1808" s="960"/>
      <c r="H1808" s="960"/>
      <c r="J1808" s="1021"/>
      <c r="K1808" s="949"/>
      <c r="O1808" s="962"/>
    </row>
    <row r="1809" spans="2:15" s="934" customFormat="1" ht="15.75" customHeight="1">
      <c r="B1809" s="1054"/>
      <c r="C1809" s="949"/>
      <c r="F1809" s="960"/>
      <c r="G1809" s="960"/>
      <c r="H1809" s="960"/>
      <c r="J1809" s="1021"/>
      <c r="K1809" s="949"/>
      <c r="O1809" s="962"/>
    </row>
    <row r="1810" spans="2:15" s="934" customFormat="1" ht="15.75" customHeight="1">
      <c r="B1810" s="1054"/>
      <c r="C1810" s="949"/>
      <c r="F1810" s="960"/>
      <c r="G1810" s="960"/>
      <c r="H1810" s="960"/>
      <c r="J1810" s="1021"/>
      <c r="K1810" s="949"/>
      <c r="O1810" s="962"/>
    </row>
    <row r="1811" spans="2:15" s="934" customFormat="1" ht="15.75" customHeight="1">
      <c r="B1811" s="1054"/>
      <c r="C1811" s="949"/>
      <c r="F1811" s="960"/>
      <c r="G1811" s="960"/>
      <c r="H1811" s="960"/>
      <c r="J1811" s="1021"/>
      <c r="K1811" s="949"/>
      <c r="O1811" s="962"/>
    </row>
    <row r="1812" spans="2:15" s="934" customFormat="1" ht="15.75" customHeight="1">
      <c r="B1812" s="1054"/>
      <c r="C1812" s="949"/>
      <c r="F1812" s="960"/>
      <c r="G1812" s="960"/>
      <c r="H1812" s="960"/>
      <c r="J1812" s="1021"/>
      <c r="K1812" s="949"/>
      <c r="O1812" s="962"/>
    </row>
    <row r="1813" spans="2:15" s="934" customFormat="1" ht="15.75" customHeight="1">
      <c r="B1813" s="1054"/>
      <c r="C1813" s="949"/>
      <c r="F1813" s="960"/>
      <c r="G1813" s="960"/>
      <c r="H1813" s="960"/>
      <c r="J1813" s="1021"/>
      <c r="K1813" s="949"/>
      <c r="O1813" s="962"/>
    </row>
    <row r="1814" spans="2:15" s="934" customFormat="1" ht="15.75" customHeight="1">
      <c r="B1814" s="1054"/>
      <c r="C1814" s="949"/>
      <c r="F1814" s="960"/>
      <c r="G1814" s="960"/>
      <c r="H1814" s="960"/>
      <c r="J1814" s="1021"/>
      <c r="K1814" s="949"/>
      <c r="O1814" s="962"/>
    </row>
    <row r="1815" spans="2:15" s="934" customFormat="1" ht="15.75" customHeight="1">
      <c r="B1815" s="1054"/>
      <c r="C1815" s="949"/>
      <c r="F1815" s="960"/>
      <c r="G1815" s="960"/>
      <c r="H1815" s="960"/>
      <c r="J1815" s="1021"/>
      <c r="K1815" s="949"/>
      <c r="O1815" s="962"/>
    </row>
    <row r="1816" spans="2:15" s="934" customFormat="1" ht="15.75" customHeight="1">
      <c r="B1816" s="1054"/>
      <c r="C1816" s="949"/>
      <c r="F1816" s="960"/>
      <c r="G1816" s="960"/>
      <c r="H1816" s="960"/>
      <c r="J1816" s="1021"/>
      <c r="K1816" s="949"/>
      <c r="O1816" s="962"/>
    </row>
    <row r="1817" spans="2:15" s="934" customFormat="1" ht="15.75" customHeight="1">
      <c r="B1817" s="1054"/>
      <c r="C1817" s="949"/>
      <c r="F1817" s="960"/>
      <c r="G1817" s="960"/>
      <c r="H1817" s="960"/>
      <c r="J1817" s="1021"/>
      <c r="K1817" s="949"/>
      <c r="O1817" s="962"/>
    </row>
    <row r="1818" spans="2:15" s="934" customFormat="1" ht="15.75" customHeight="1">
      <c r="B1818" s="1054"/>
      <c r="C1818" s="949"/>
      <c r="F1818" s="960"/>
      <c r="G1818" s="960"/>
      <c r="H1818" s="960"/>
      <c r="J1818" s="1021"/>
      <c r="K1818" s="949"/>
      <c r="O1818" s="962"/>
    </row>
    <row r="1819" spans="2:15" s="934" customFormat="1" ht="15.75" customHeight="1">
      <c r="B1819" s="1054"/>
      <c r="C1819" s="949"/>
      <c r="F1819" s="960"/>
      <c r="G1819" s="960"/>
      <c r="H1819" s="960"/>
      <c r="J1819" s="1021"/>
      <c r="K1819" s="949"/>
      <c r="O1819" s="962"/>
    </row>
    <row r="1820" spans="2:15" s="934" customFormat="1" ht="15.75" customHeight="1">
      <c r="B1820" s="1054"/>
      <c r="C1820" s="949"/>
      <c r="F1820" s="960"/>
      <c r="G1820" s="960"/>
      <c r="H1820" s="960"/>
      <c r="J1820" s="1021"/>
      <c r="K1820" s="949"/>
      <c r="O1820" s="962"/>
    </row>
    <row r="1821" spans="2:15" s="934" customFormat="1" ht="15.75" customHeight="1">
      <c r="B1821" s="1054"/>
      <c r="C1821" s="949"/>
      <c r="F1821" s="960"/>
      <c r="G1821" s="960"/>
      <c r="H1821" s="960"/>
      <c r="J1821" s="1021"/>
      <c r="K1821" s="949"/>
      <c r="O1821" s="962"/>
    </row>
    <row r="1822" spans="2:15" s="934" customFormat="1" ht="15.75" customHeight="1">
      <c r="B1822" s="1054"/>
      <c r="C1822" s="949"/>
      <c r="F1822" s="960"/>
      <c r="G1822" s="960"/>
      <c r="H1822" s="960"/>
      <c r="J1822" s="1021"/>
      <c r="K1822" s="949"/>
      <c r="O1822" s="962"/>
    </row>
    <row r="1823" spans="2:15" s="934" customFormat="1" ht="15.75" customHeight="1">
      <c r="B1823" s="1054"/>
      <c r="C1823" s="949"/>
      <c r="F1823" s="960"/>
      <c r="G1823" s="960"/>
      <c r="H1823" s="960"/>
      <c r="J1823" s="1021"/>
      <c r="K1823" s="949"/>
      <c r="O1823" s="962"/>
    </row>
    <row r="1824" spans="2:15" s="934" customFormat="1" ht="15.75" customHeight="1">
      <c r="B1824" s="1054"/>
      <c r="C1824" s="949"/>
      <c r="F1824" s="960"/>
      <c r="G1824" s="960"/>
      <c r="H1824" s="960"/>
      <c r="J1824" s="1021"/>
      <c r="K1824" s="949"/>
      <c r="O1824" s="962"/>
    </row>
    <row r="1825" spans="2:15" s="934" customFormat="1" ht="15.75" customHeight="1">
      <c r="B1825" s="1054"/>
      <c r="C1825" s="949"/>
      <c r="F1825" s="960"/>
      <c r="G1825" s="960"/>
      <c r="H1825" s="960"/>
      <c r="J1825" s="1021"/>
      <c r="K1825" s="949"/>
      <c r="O1825" s="962"/>
    </row>
    <row r="1826" spans="2:15" s="934" customFormat="1" ht="15.75" customHeight="1">
      <c r="B1826" s="1054"/>
      <c r="C1826" s="949"/>
      <c r="F1826" s="960"/>
      <c r="G1826" s="960"/>
      <c r="H1826" s="960"/>
      <c r="J1826" s="1021"/>
      <c r="K1826" s="949"/>
      <c r="O1826" s="962"/>
    </row>
    <row r="1827" spans="2:15" s="934" customFormat="1" ht="15.75" customHeight="1">
      <c r="B1827" s="1054"/>
      <c r="C1827" s="949"/>
      <c r="F1827" s="960"/>
      <c r="G1827" s="960"/>
      <c r="H1827" s="960"/>
      <c r="J1827" s="1021"/>
      <c r="K1827" s="949"/>
      <c r="O1827" s="962"/>
    </row>
    <row r="1828" spans="2:15" s="934" customFormat="1" ht="15.75" customHeight="1">
      <c r="B1828" s="1054"/>
      <c r="C1828" s="949"/>
      <c r="F1828" s="960"/>
      <c r="G1828" s="960"/>
      <c r="H1828" s="960"/>
      <c r="J1828" s="1021"/>
      <c r="K1828" s="949"/>
      <c r="O1828" s="962"/>
    </row>
    <row r="1829" spans="2:15" s="934" customFormat="1" ht="15.75" customHeight="1">
      <c r="B1829" s="1054"/>
      <c r="C1829" s="949"/>
      <c r="F1829" s="960"/>
      <c r="G1829" s="960"/>
      <c r="H1829" s="960"/>
      <c r="J1829" s="1021"/>
      <c r="K1829" s="949"/>
      <c r="O1829" s="962"/>
    </row>
    <row r="1830" spans="2:15" s="934" customFormat="1" ht="15.75" customHeight="1">
      <c r="B1830" s="1054"/>
      <c r="C1830" s="949"/>
      <c r="F1830" s="960"/>
      <c r="G1830" s="960"/>
      <c r="H1830" s="960"/>
      <c r="J1830" s="1021"/>
      <c r="K1830" s="949"/>
      <c r="O1830" s="962"/>
    </row>
    <row r="1831" spans="2:15" s="934" customFormat="1" ht="15.75" customHeight="1">
      <c r="B1831" s="1054"/>
      <c r="C1831" s="949"/>
      <c r="F1831" s="960"/>
      <c r="G1831" s="960"/>
      <c r="H1831" s="960"/>
      <c r="J1831" s="1021"/>
      <c r="K1831" s="949"/>
      <c r="O1831" s="962"/>
    </row>
    <row r="1832" spans="2:15" s="934" customFormat="1" ht="15.75" customHeight="1">
      <c r="B1832" s="1054"/>
      <c r="C1832" s="949"/>
      <c r="F1832" s="960"/>
      <c r="G1832" s="960"/>
      <c r="H1832" s="960"/>
      <c r="J1832" s="1021"/>
      <c r="K1832" s="949"/>
      <c r="O1832" s="962"/>
    </row>
    <row r="1833" spans="2:15" s="934" customFormat="1" ht="15.75" customHeight="1">
      <c r="B1833" s="1054"/>
      <c r="C1833" s="949"/>
      <c r="F1833" s="960"/>
      <c r="G1833" s="960"/>
      <c r="H1833" s="960"/>
      <c r="J1833" s="1021"/>
      <c r="K1833" s="949"/>
      <c r="O1833" s="962"/>
    </row>
    <row r="1834" spans="2:15" s="934" customFormat="1" ht="15.75" customHeight="1">
      <c r="B1834" s="1054"/>
      <c r="C1834" s="949"/>
      <c r="F1834" s="960"/>
      <c r="G1834" s="960"/>
      <c r="H1834" s="960"/>
      <c r="J1834" s="1021"/>
      <c r="K1834" s="949"/>
      <c r="O1834" s="962"/>
    </row>
    <row r="1835" spans="2:15" s="934" customFormat="1" ht="15.75" customHeight="1">
      <c r="B1835" s="1054"/>
      <c r="C1835" s="949"/>
      <c r="F1835" s="960"/>
      <c r="G1835" s="960"/>
      <c r="H1835" s="960"/>
      <c r="J1835" s="1021"/>
      <c r="K1835" s="949"/>
      <c r="O1835" s="962"/>
    </row>
    <row r="1836" spans="2:15" s="934" customFormat="1" ht="15.75" customHeight="1">
      <c r="B1836" s="1054"/>
      <c r="C1836" s="949"/>
      <c r="F1836" s="960"/>
      <c r="G1836" s="960"/>
      <c r="H1836" s="960"/>
      <c r="J1836" s="1021"/>
      <c r="K1836" s="949"/>
      <c r="O1836" s="962"/>
    </row>
    <row r="1837" spans="2:15" s="934" customFormat="1" ht="15.75" customHeight="1">
      <c r="B1837" s="1054"/>
      <c r="C1837" s="949"/>
      <c r="F1837" s="960"/>
      <c r="G1837" s="960"/>
      <c r="H1837" s="960"/>
      <c r="J1837" s="1021"/>
      <c r="K1837" s="949"/>
      <c r="O1837" s="962"/>
    </row>
    <row r="1838" spans="2:15" s="934" customFormat="1" ht="15.75" customHeight="1">
      <c r="B1838" s="1054"/>
      <c r="C1838" s="949"/>
      <c r="F1838" s="960"/>
      <c r="G1838" s="960"/>
      <c r="H1838" s="960"/>
      <c r="J1838" s="1021"/>
      <c r="K1838" s="949"/>
      <c r="O1838" s="962"/>
    </row>
    <row r="1839" spans="2:15" s="934" customFormat="1" ht="15.75" customHeight="1">
      <c r="B1839" s="1054"/>
      <c r="C1839" s="949"/>
      <c r="F1839" s="960"/>
      <c r="G1839" s="960"/>
      <c r="H1839" s="960"/>
      <c r="J1839" s="1021"/>
      <c r="K1839" s="949"/>
      <c r="O1839" s="962"/>
    </row>
    <row r="1840" spans="2:15" s="934" customFormat="1" ht="15.75" customHeight="1">
      <c r="B1840" s="1054"/>
      <c r="C1840" s="949"/>
      <c r="F1840" s="960"/>
      <c r="G1840" s="960"/>
      <c r="H1840" s="960"/>
      <c r="J1840" s="1021"/>
      <c r="K1840" s="949"/>
      <c r="O1840" s="962"/>
    </row>
    <row r="1841" spans="2:15" s="934" customFormat="1" ht="15.75" customHeight="1">
      <c r="B1841" s="1054"/>
      <c r="C1841" s="949"/>
      <c r="F1841" s="960"/>
      <c r="G1841" s="960"/>
      <c r="H1841" s="960"/>
      <c r="J1841" s="1021"/>
      <c r="K1841" s="949"/>
      <c r="O1841" s="962"/>
    </row>
    <row r="1842" spans="2:15" s="934" customFormat="1" ht="15.75" customHeight="1">
      <c r="B1842" s="1054"/>
      <c r="C1842" s="949"/>
      <c r="F1842" s="960"/>
      <c r="G1842" s="960"/>
      <c r="H1842" s="960"/>
      <c r="J1842" s="1021"/>
      <c r="K1842" s="949"/>
      <c r="O1842" s="962"/>
    </row>
    <row r="1843" spans="2:15" s="934" customFormat="1" ht="15.75" customHeight="1">
      <c r="B1843" s="1054"/>
      <c r="C1843" s="949"/>
      <c r="F1843" s="960"/>
      <c r="G1843" s="960"/>
      <c r="H1843" s="960"/>
      <c r="J1843" s="1021"/>
      <c r="K1843" s="949"/>
      <c r="O1843" s="962"/>
    </row>
    <row r="1844" spans="2:15" s="934" customFormat="1" ht="15.75" customHeight="1">
      <c r="B1844" s="1054"/>
      <c r="C1844" s="949"/>
      <c r="F1844" s="960"/>
      <c r="G1844" s="960"/>
      <c r="H1844" s="960"/>
      <c r="J1844" s="1021"/>
      <c r="K1844" s="949"/>
      <c r="O1844" s="962"/>
    </row>
    <row r="1845" spans="2:15" s="934" customFormat="1" ht="15.75" customHeight="1">
      <c r="B1845" s="1054"/>
      <c r="C1845" s="949"/>
      <c r="F1845" s="960"/>
      <c r="G1845" s="960"/>
      <c r="H1845" s="960"/>
      <c r="J1845" s="1021"/>
      <c r="K1845" s="949"/>
      <c r="O1845" s="962"/>
    </row>
    <row r="1846" spans="2:15" s="934" customFormat="1" ht="15.75" customHeight="1">
      <c r="B1846" s="1054"/>
      <c r="C1846" s="949"/>
      <c r="F1846" s="960"/>
      <c r="G1846" s="960"/>
      <c r="H1846" s="960"/>
      <c r="J1846" s="1021"/>
      <c r="K1846" s="949"/>
      <c r="O1846" s="962"/>
    </row>
    <row r="1847" spans="2:15" s="934" customFormat="1" ht="15.75" customHeight="1">
      <c r="B1847" s="1054"/>
      <c r="C1847" s="949"/>
      <c r="F1847" s="960"/>
      <c r="G1847" s="960"/>
      <c r="H1847" s="960"/>
      <c r="J1847" s="1021"/>
      <c r="K1847" s="949"/>
      <c r="O1847" s="962"/>
    </row>
    <row r="1848" spans="2:15" s="934" customFormat="1" ht="15.75" customHeight="1">
      <c r="B1848" s="1054"/>
      <c r="C1848" s="949"/>
      <c r="F1848" s="960"/>
      <c r="G1848" s="960"/>
      <c r="H1848" s="960"/>
      <c r="J1848" s="1021"/>
      <c r="K1848" s="949"/>
      <c r="O1848" s="962"/>
    </row>
    <row r="1849" spans="2:15" s="934" customFormat="1" ht="15.75" customHeight="1">
      <c r="B1849" s="1054"/>
      <c r="C1849" s="949"/>
      <c r="F1849" s="960"/>
      <c r="G1849" s="960"/>
      <c r="H1849" s="960"/>
      <c r="J1849" s="1021"/>
      <c r="K1849" s="949"/>
      <c r="O1849" s="962"/>
    </row>
    <row r="1850" spans="2:15" s="934" customFormat="1" ht="15.75" customHeight="1">
      <c r="B1850" s="1054"/>
      <c r="C1850" s="949"/>
      <c r="F1850" s="960"/>
      <c r="G1850" s="960"/>
      <c r="H1850" s="960"/>
      <c r="J1850" s="1021"/>
      <c r="K1850" s="949"/>
      <c r="O1850" s="962"/>
    </row>
    <row r="1851" spans="2:15" s="934" customFormat="1" ht="15.75" customHeight="1">
      <c r="B1851" s="1054"/>
      <c r="C1851" s="949"/>
      <c r="F1851" s="960"/>
      <c r="G1851" s="960"/>
      <c r="H1851" s="960"/>
      <c r="J1851" s="1021"/>
      <c r="K1851" s="949"/>
      <c r="O1851" s="962"/>
    </row>
    <row r="1852" spans="2:15" s="934" customFormat="1" ht="15.75" customHeight="1">
      <c r="B1852" s="1054"/>
      <c r="C1852" s="949"/>
      <c r="F1852" s="960"/>
      <c r="G1852" s="960"/>
      <c r="H1852" s="960"/>
      <c r="J1852" s="1021"/>
      <c r="K1852" s="949"/>
      <c r="O1852" s="962"/>
    </row>
    <row r="1853" spans="2:15" s="934" customFormat="1" ht="15.75" customHeight="1">
      <c r="B1853" s="1054"/>
      <c r="C1853" s="949"/>
      <c r="F1853" s="960"/>
      <c r="G1853" s="960"/>
      <c r="H1853" s="960"/>
      <c r="J1853" s="1021"/>
      <c r="K1853" s="949"/>
      <c r="O1853" s="962"/>
    </row>
    <row r="1854" spans="2:15" s="934" customFormat="1" ht="15.75" customHeight="1">
      <c r="B1854" s="1054"/>
      <c r="C1854" s="949"/>
      <c r="F1854" s="960"/>
      <c r="G1854" s="960"/>
      <c r="H1854" s="960"/>
      <c r="J1854" s="1021"/>
      <c r="K1854" s="949"/>
      <c r="O1854" s="962"/>
    </row>
    <row r="1855" spans="2:15" s="934" customFormat="1" ht="15.75" customHeight="1">
      <c r="B1855" s="1054"/>
      <c r="C1855" s="949"/>
      <c r="F1855" s="960"/>
      <c r="G1855" s="960"/>
      <c r="H1855" s="960"/>
      <c r="J1855" s="1021"/>
      <c r="K1855" s="949"/>
      <c r="O1855" s="962"/>
    </row>
    <row r="1856" spans="2:15" s="934" customFormat="1" ht="15.75" customHeight="1">
      <c r="B1856" s="1054"/>
      <c r="C1856" s="949"/>
      <c r="F1856" s="960"/>
      <c r="G1856" s="960"/>
      <c r="H1856" s="960"/>
      <c r="J1856" s="1021"/>
      <c r="K1856" s="949"/>
      <c r="O1856" s="962"/>
    </row>
    <row r="1857" spans="2:15" s="934" customFormat="1" ht="15.75" customHeight="1">
      <c r="B1857" s="1054"/>
      <c r="C1857" s="949"/>
      <c r="F1857" s="960"/>
      <c r="G1857" s="960"/>
      <c r="H1857" s="960"/>
      <c r="J1857" s="1021"/>
      <c r="K1857" s="949"/>
      <c r="O1857" s="962"/>
    </row>
    <row r="1858" spans="2:15" s="934" customFormat="1" ht="15.75" customHeight="1">
      <c r="B1858" s="1054"/>
      <c r="C1858" s="949"/>
      <c r="F1858" s="960"/>
      <c r="G1858" s="960"/>
      <c r="H1858" s="960"/>
      <c r="J1858" s="1021"/>
      <c r="K1858" s="949"/>
      <c r="O1858" s="962"/>
    </row>
    <row r="1859" spans="2:15" s="934" customFormat="1" ht="15.75" customHeight="1">
      <c r="B1859" s="1054"/>
      <c r="C1859" s="949"/>
      <c r="F1859" s="960"/>
      <c r="G1859" s="960"/>
      <c r="H1859" s="960"/>
      <c r="J1859" s="1021"/>
      <c r="K1859" s="949"/>
      <c r="O1859" s="962"/>
    </row>
    <row r="1860" spans="2:15" s="934" customFormat="1" ht="15.75" customHeight="1">
      <c r="B1860" s="1054"/>
      <c r="C1860" s="949"/>
      <c r="F1860" s="960"/>
      <c r="G1860" s="960"/>
      <c r="H1860" s="960"/>
      <c r="J1860" s="1021"/>
      <c r="K1860" s="949"/>
      <c r="O1860" s="962"/>
    </row>
    <row r="1861" spans="2:15" s="934" customFormat="1" ht="15.75" customHeight="1">
      <c r="B1861" s="1054"/>
      <c r="C1861" s="949"/>
      <c r="F1861" s="960"/>
      <c r="G1861" s="960"/>
      <c r="H1861" s="960"/>
      <c r="J1861" s="1021"/>
      <c r="K1861" s="949"/>
      <c r="O1861" s="962"/>
    </row>
    <row r="1862" spans="2:15" s="934" customFormat="1" ht="15.75" customHeight="1">
      <c r="B1862" s="1054"/>
      <c r="C1862" s="949"/>
      <c r="F1862" s="960"/>
      <c r="G1862" s="960"/>
      <c r="H1862" s="960"/>
      <c r="J1862" s="1021"/>
      <c r="K1862" s="949"/>
      <c r="O1862" s="962"/>
    </row>
    <row r="1863" spans="2:15" s="934" customFormat="1" ht="15.75" customHeight="1">
      <c r="B1863" s="1054"/>
      <c r="C1863" s="949"/>
      <c r="F1863" s="960"/>
      <c r="G1863" s="960"/>
      <c r="H1863" s="960"/>
      <c r="J1863" s="1021"/>
      <c r="K1863" s="949"/>
      <c r="O1863" s="962"/>
    </row>
    <row r="1864" spans="2:15" s="934" customFormat="1" ht="15.75" customHeight="1">
      <c r="B1864" s="1054"/>
      <c r="C1864" s="949"/>
      <c r="F1864" s="960"/>
      <c r="G1864" s="960"/>
      <c r="H1864" s="960"/>
      <c r="J1864" s="1021"/>
      <c r="K1864" s="949"/>
      <c r="O1864" s="962"/>
    </row>
    <row r="1865" spans="2:15" s="934" customFormat="1" ht="15.75" customHeight="1">
      <c r="B1865" s="1054"/>
      <c r="C1865" s="949"/>
      <c r="F1865" s="960"/>
      <c r="G1865" s="960"/>
      <c r="H1865" s="960"/>
      <c r="J1865" s="1021"/>
      <c r="K1865" s="949"/>
      <c r="O1865" s="962"/>
    </row>
    <row r="1866" spans="2:15" s="934" customFormat="1" ht="15.75" customHeight="1">
      <c r="B1866" s="1054"/>
      <c r="C1866" s="949"/>
      <c r="F1866" s="960"/>
      <c r="G1866" s="960"/>
      <c r="H1866" s="960"/>
      <c r="J1866" s="1021"/>
      <c r="K1866" s="949"/>
      <c r="O1866" s="962"/>
    </row>
    <row r="1867" spans="2:15" s="934" customFormat="1" ht="15.75" customHeight="1">
      <c r="B1867" s="1054"/>
      <c r="C1867" s="949"/>
      <c r="F1867" s="960"/>
      <c r="G1867" s="960"/>
      <c r="H1867" s="960"/>
      <c r="J1867" s="1021"/>
      <c r="K1867" s="949"/>
      <c r="O1867" s="962"/>
    </row>
    <row r="1868" spans="2:15" s="934" customFormat="1" ht="15.75" customHeight="1">
      <c r="B1868" s="1054"/>
      <c r="C1868" s="949"/>
      <c r="F1868" s="960"/>
      <c r="G1868" s="960"/>
      <c r="H1868" s="960"/>
      <c r="J1868" s="1021"/>
      <c r="K1868" s="949"/>
      <c r="O1868" s="962"/>
    </row>
    <row r="1869" spans="2:15" s="934" customFormat="1" ht="15.75" customHeight="1">
      <c r="B1869" s="1054"/>
      <c r="C1869" s="949"/>
      <c r="F1869" s="960"/>
      <c r="G1869" s="960"/>
      <c r="H1869" s="960"/>
      <c r="J1869" s="1021"/>
      <c r="K1869" s="949"/>
      <c r="O1869" s="962"/>
    </row>
    <row r="1870" spans="2:15" s="934" customFormat="1" ht="15.75" customHeight="1">
      <c r="B1870" s="1054"/>
      <c r="C1870" s="949"/>
      <c r="F1870" s="960"/>
      <c r="G1870" s="960"/>
      <c r="H1870" s="960"/>
      <c r="J1870" s="1021"/>
      <c r="K1870" s="949"/>
      <c r="O1870" s="962"/>
    </row>
    <row r="1871" spans="2:15" s="934" customFormat="1" ht="15.75" customHeight="1">
      <c r="B1871" s="1054"/>
      <c r="C1871" s="949"/>
      <c r="F1871" s="960"/>
      <c r="G1871" s="960"/>
      <c r="H1871" s="960"/>
      <c r="J1871" s="1021"/>
      <c r="K1871" s="949"/>
      <c r="O1871" s="962"/>
    </row>
    <row r="1872" spans="2:15" s="934" customFormat="1" ht="15.75" customHeight="1">
      <c r="B1872" s="1054"/>
      <c r="C1872" s="949"/>
      <c r="F1872" s="960"/>
      <c r="G1872" s="960"/>
      <c r="H1872" s="960"/>
      <c r="J1872" s="1021"/>
      <c r="K1872" s="949"/>
      <c r="O1872" s="962"/>
    </row>
    <row r="1873" spans="2:15" s="934" customFormat="1" ht="15.75" customHeight="1">
      <c r="B1873" s="1054"/>
      <c r="C1873" s="949"/>
      <c r="F1873" s="960"/>
      <c r="G1873" s="960"/>
      <c r="H1873" s="960"/>
      <c r="J1873" s="1021"/>
      <c r="K1873" s="949"/>
      <c r="O1873" s="962"/>
    </row>
    <row r="1874" spans="2:15" s="934" customFormat="1" ht="15.75" customHeight="1">
      <c r="B1874" s="1054"/>
      <c r="C1874" s="949"/>
      <c r="F1874" s="960"/>
      <c r="G1874" s="960"/>
      <c r="H1874" s="960"/>
      <c r="J1874" s="1021"/>
      <c r="K1874" s="949"/>
      <c r="O1874" s="962"/>
    </row>
    <row r="1875" spans="2:15" s="934" customFormat="1" ht="15.75" customHeight="1">
      <c r="B1875" s="1054"/>
      <c r="C1875" s="949"/>
      <c r="F1875" s="960"/>
      <c r="G1875" s="960"/>
      <c r="H1875" s="960"/>
      <c r="J1875" s="1021"/>
      <c r="K1875" s="949"/>
      <c r="O1875" s="962"/>
    </row>
    <row r="1876" spans="2:15" s="934" customFormat="1" ht="15.75" customHeight="1">
      <c r="B1876" s="1054"/>
      <c r="C1876" s="949"/>
      <c r="F1876" s="960"/>
      <c r="G1876" s="960"/>
      <c r="H1876" s="960"/>
      <c r="J1876" s="1021"/>
      <c r="K1876" s="949"/>
      <c r="O1876" s="962"/>
    </row>
    <row r="1877" spans="2:15" s="934" customFormat="1" ht="15.75" customHeight="1">
      <c r="B1877" s="1054"/>
      <c r="C1877" s="949"/>
      <c r="F1877" s="960"/>
      <c r="G1877" s="960"/>
      <c r="H1877" s="960"/>
      <c r="J1877" s="1021"/>
      <c r="K1877" s="949"/>
      <c r="O1877" s="962"/>
    </row>
    <row r="1878" spans="2:15" s="934" customFormat="1" ht="15.75" customHeight="1">
      <c r="B1878" s="1054"/>
      <c r="C1878" s="949"/>
      <c r="F1878" s="960"/>
      <c r="G1878" s="960"/>
      <c r="H1878" s="960"/>
      <c r="J1878" s="1021"/>
      <c r="K1878" s="949"/>
      <c r="O1878" s="962"/>
    </row>
    <row r="1879" spans="2:15" s="934" customFormat="1" ht="15.75" customHeight="1">
      <c r="B1879" s="1054"/>
      <c r="C1879" s="949"/>
      <c r="F1879" s="960"/>
      <c r="G1879" s="960"/>
      <c r="H1879" s="960"/>
      <c r="J1879" s="1021"/>
      <c r="K1879" s="949"/>
      <c r="O1879" s="962"/>
    </row>
    <row r="1880" spans="2:15" s="934" customFormat="1" ht="15.75" customHeight="1">
      <c r="B1880" s="1054"/>
      <c r="C1880" s="949"/>
      <c r="F1880" s="960"/>
      <c r="G1880" s="960"/>
      <c r="H1880" s="960"/>
      <c r="J1880" s="1021"/>
      <c r="K1880" s="949"/>
      <c r="O1880" s="962"/>
    </row>
    <row r="1881" spans="2:15" s="934" customFormat="1" ht="15.75" customHeight="1">
      <c r="B1881" s="1054"/>
      <c r="C1881" s="949"/>
      <c r="F1881" s="960"/>
      <c r="G1881" s="960"/>
      <c r="H1881" s="960"/>
      <c r="J1881" s="1021"/>
      <c r="K1881" s="949"/>
      <c r="O1881" s="962"/>
    </row>
    <row r="1882" spans="2:15" s="934" customFormat="1" ht="15.75" customHeight="1">
      <c r="B1882" s="1054"/>
      <c r="C1882" s="949"/>
      <c r="F1882" s="960"/>
      <c r="G1882" s="960"/>
      <c r="H1882" s="960"/>
      <c r="J1882" s="1021"/>
      <c r="K1882" s="949"/>
      <c r="O1882" s="962"/>
    </row>
    <row r="1883" spans="2:15" s="934" customFormat="1" ht="15.75" customHeight="1">
      <c r="B1883" s="1054"/>
      <c r="C1883" s="949"/>
      <c r="F1883" s="960"/>
      <c r="G1883" s="960"/>
      <c r="H1883" s="960"/>
      <c r="J1883" s="1021"/>
      <c r="K1883" s="949"/>
      <c r="O1883" s="962"/>
    </row>
    <row r="1884" spans="2:15" s="934" customFormat="1" ht="15.75" customHeight="1">
      <c r="B1884" s="1054"/>
      <c r="C1884" s="949"/>
      <c r="F1884" s="960"/>
      <c r="G1884" s="960"/>
      <c r="H1884" s="960"/>
      <c r="J1884" s="1021"/>
      <c r="K1884" s="949"/>
      <c r="O1884" s="962"/>
    </row>
    <row r="1885" spans="2:15" s="934" customFormat="1" ht="15.75" customHeight="1">
      <c r="B1885" s="1054"/>
      <c r="C1885" s="949"/>
      <c r="F1885" s="960"/>
      <c r="G1885" s="960"/>
      <c r="H1885" s="960"/>
      <c r="J1885" s="1021"/>
      <c r="K1885" s="949"/>
      <c r="O1885" s="962"/>
    </row>
    <row r="1886" spans="2:15" s="934" customFormat="1" ht="15.75" customHeight="1">
      <c r="B1886" s="1054"/>
      <c r="C1886" s="949"/>
      <c r="F1886" s="960"/>
      <c r="G1886" s="960"/>
      <c r="H1886" s="960"/>
      <c r="J1886" s="1021"/>
      <c r="K1886" s="949"/>
      <c r="O1886" s="962"/>
    </row>
    <row r="1887" spans="2:15" s="934" customFormat="1" ht="15.75" customHeight="1">
      <c r="B1887" s="1054"/>
      <c r="C1887" s="949"/>
      <c r="F1887" s="960"/>
      <c r="G1887" s="960"/>
      <c r="H1887" s="960"/>
      <c r="J1887" s="1021"/>
      <c r="K1887" s="949"/>
      <c r="O1887" s="962"/>
    </row>
    <row r="1888" spans="2:15" s="934" customFormat="1" ht="15.75" customHeight="1">
      <c r="B1888" s="1054"/>
      <c r="C1888" s="949"/>
      <c r="F1888" s="960"/>
      <c r="G1888" s="960"/>
      <c r="H1888" s="960"/>
      <c r="J1888" s="1021"/>
      <c r="K1888" s="949"/>
      <c r="O1888" s="962"/>
    </row>
    <row r="1889" spans="2:15" s="934" customFormat="1" ht="15.75" customHeight="1">
      <c r="B1889" s="1054"/>
      <c r="C1889" s="949"/>
      <c r="F1889" s="960"/>
      <c r="G1889" s="960"/>
      <c r="H1889" s="960"/>
      <c r="J1889" s="1021"/>
      <c r="K1889" s="949"/>
      <c r="O1889" s="962"/>
    </row>
    <row r="1890" spans="2:15" s="934" customFormat="1" ht="15.75" customHeight="1">
      <c r="B1890" s="1054"/>
      <c r="C1890" s="949"/>
      <c r="F1890" s="960"/>
      <c r="G1890" s="960"/>
      <c r="H1890" s="960"/>
      <c r="J1890" s="1021"/>
      <c r="K1890" s="949"/>
      <c r="O1890" s="962"/>
    </row>
    <row r="1891" spans="2:15" s="934" customFormat="1" ht="15.75" customHeight="1">
      <c r="B1891" s="1054"/>
      <c r="C1891" s="949"/>
      <c r="F1891" s="960"/>
      <c r="G1891" s="960"/>
      <c r="H1891" s="960"/>
      <c r="J1891" s="1021"/>
      <c r="K1891" s="949"/>
      <c r="O1891" s="962"/>
    </row>
    <row r="1892" spans="2:15" s="934" customFormat="1" ht="15.75" customHeight="1">
      <c r="B1892" s="1054"/>
      <c r="C1892" s="949"/>
      <c r="F1892" s="960"/>
      <c r="G1892" s="960"/>
      <c r="H1892" s="960"/>
      <c r="J1892" s="1021"/>
      <c r="K1892" s="949"/>
      <c r="O1892" s="962"/>
    </row>
    <row r="1893" spans="2:15" s="934" customFormat="1" ht="15.75" customHeight="1">
      <c r="B1893" s="1054"/>
      <c r="C1893" s="949"/>
      <c r="F1893" s="960"/>
      <c r="G1893" s="960"/>
      <c r="H1893" s="960"/>
      <c r="J1893" s="1021"/>
      <c r="K1893" s="949"/>
      <c r="O1893" s="962"/>
    </row>
    <row r="1894" spans="2:15" s="934" customFormat="1" ht="15.75" customHeight="1">
      <c r="B1894" s="1054"/>
      <c r="C1894" s="949"/>
      <c r="F1894" s="960"/>
      <c r="G1894" s="960"/>
      <c r="H1894" s="960"/>
      <c r="J1894" s="1021"/>
      <c r="K1894" s="949"/>
      <c r="O1894" s="962"/>
    </row>
    <row r="1895" spans="2:15" s="934" customFormat="1" ht="15.75" customHeight="1">
      <c r="B1895" s="1054"/>
      <c r="C1895" s="949"/>
      <c r="F1895" s="960"/>
      <c r="G1895" s="960"/>
      <c r="H1895" s="960"/>
      <c r="J1895" s="1021"/>
      <c r="K1895" s="949"/>
      <c r="O1895" s="962"/>
    </row>
    <row r="1896" spans="2:15" s="934" customFormat="1" ht="15.75" customHeight="1">
      <c r="B1896" s="1054"/>
      <c r="C1896" s="949"/>
      <c r="F1896" s="960"/>
      <c r="G1896" s="960"/>
      <c r="H1896" s="960"/>
      <c r="J1896" s="1021"/>
      <c r="K1896" s="949"/>
      <c r="O1896" s="962"/>
    </row>
    <row r="1897" spans="2:15" s="934" customFormat="1" ht="15.75" customHeight="1">
      <c r="B1897" s="1054"/>
      <c r="C1897" s="949"/>
      <c r="F1897" s="960"/>
      <c r="G1897" s="960"/>
      <c r="H1897" s="960"/>
      <c r="J1897" s="1021"/>
      <c r="K1897" s="949"/>
      <c r="O1897" s="962"/>
    </row>
    <row r="1898" spans="2:15" s="934" customFormat="1" ht="15.75" customHeight="1">
      <c r="B1898" s="1054"/>
      <c r="C1898" s="949"/>
      <c r="F1898" s="960"/>
      <c r="G1898" s="960"/>
      <c r="H1898" s="960"/>
      <c r="J1898" s="1021"/>
      <c r="K1898" s="949"/>
      <c r="O1898" s="962"/>
    </row>
    <row r="1899" spans="2:15" s="934" customFormat="1" ht="15.75" customHeight="1">
      <c r="B1899" s="1054"/>
      <c r="C1899" s="949"/>
      <c r="F1899" s="960"/>
      <c r="G1899" s="960"/>
      <c r="H1899" s="960"/>
      <c r="J1899" s="1021"/>
      <c r="K1899" s="949"/>
      <c r="O1899" s="962"/>
    </row>
    <row r="1900" spans="2:15" s="934" customFormat="1" ht="15.75" customHeight="1">
      <c r="B1900" s="1054"/>
      <c r="C1900" s="949"/>
      <c r="F1900" s="960"/>
      <c r="G1900" s="960"/>
      <c r="H1900" s="960"/>
      <c r="J1900" s="1021"/>
      <c r="K1900" s="949"/>
      <c r="O1900" s="962"/>
    </row>
    <row r="1901" spans="2:15" s="934" customFormat="1" ht="15.75" customHeight="1">
      <c r="B1901" s="1054"/>
      <c r="C1901" s="949"/>
      <c r="F1901" s="960"/>
      <c r="G1901" s="960"/>
      <c r="H1901" s="960"/>
      <c r="J1901" s="1021"/>
      <c r="K1901" s="949"/>
      <c r="O1901" s="962"/>
    </row>
    <row r="1902" spans="2:15" s="934" customFormat="1" ht="15.75" customHeight="1">
      <c r="B1902" s="1054"/>
      <c r="C1902" s="949"/>
      <c r="F1902" s="960"/>
      <c r="G1902" s="960"/>
      <c r="H1902" s="960"/>
      <c r="J1902" s="1021"/>
      <c r="K1902" s="949"/>
      <c r="O1902" s="962"/>
    </row>
    <row r="1903" spans="2:15" s="934" customFormat="1" ht="15.75" customHeight="1">
      <c r="B1903" s="1054"/>
      <c r="C1903" s="949"/>
      <c r="F1903" s="960"/>
      <c r="G1903" s="960"/>
      <c r="H1903" s="960"/>
      <c r="J1903" s="1021"/>
      <c r="K1903" s="949"/>
      <c r="O1903" s="962"/>
    </row>
    <row r="1904" spans="2:15" s="934" customFormat="1" ht="15.75" customHeight="1">
      <c r="B1904" s="1054"/>
      <c r="C1904" s="949"/>
      <c r="F1904" s="960"/>
      <c r="G1904" s="960"/>
      <c r="H1904" s="960"/>
      <c r="J1904" s="1021"/>
      <c r="K1904" s="949"/>
      <c r="O1904" s="962"/>
    </row>
    <row r="1905" spans="2:15" s="934" customFormat="1" ht="15.75" customHeight="1">
      <c r="B1905" s="1054"/>
      <c r="C1905" s="949"/>
      <c r="F1905" s="960"/>
      <c r="G1905" s="960"/>
      <c r="H1905" s="960"/>
      <c r="J1905" s="1021"/>
      <c r="K1905" s="949"/>
      <c r="O1905" s="962"/>
    </row>
    <row r="1906" spans="2:15" s="934" customFormat="1" ht="15.75" customHeight="1">
      <c r="B1906" s="1054"/>
      <c r="C1906" s="949"/>
      <c r="F1906" s="960"/>
      <c r="G1906" s="960"/>
      <c r="H1906" s="960"/>
      <c r="J1906" s="1021"/>
      <c r="K1906" s="949"/>
      <c r="O1906" s="962"/>
    </row>
    <row r="1907" spans="2:15" s="934" customFormat="1" ht="15.75" customHeight="1">
      <c r="B1907" s="1054"/>
      <c r="C1907" s="949"/>
      <c r="F1907" s="960"/>
      <c r="G1907" s="960"/>
      <c r="H1907" s="960"/>
      <c r="J1907" s="1021"/>
      <c r="K1907" s="949"/>
      <c r="O1907" s="962"/>
    </row>
    <row r="1908" spans="2:15" s="934" customFormat="1" ht="15.75" customHeight="1">
      <c r="B1908" s="1054"/>
      <c r="C1908" s="949"/>
      <c r="F1908" s="960"/>
      <c r="G1908" s="960"/>
      <c r="H1908" s="960"/>
      <c r="J1908" s="1021"/>
      <c r="K1908" s="949"/>
      <c r="O1908" s="962"/>
    </row>
    <row r="1909" spans="2:15" s="934" customFormat="1" ht="15.75" customHeight="1">
      <c r="B1909" s="1054"/>
      <c r="C1909" s="949"/>
      <c r="F1909" s="960"/>
      <c r="G1909" s="960"/>
      <c r="H1909" s="960"/>
      <c r="J1909" s="1021"/>
      <c r="K1909" s="949"/>
      <c r="O1909" s="962"/>
    </row>
    <row r="1910" spans="2:15" s="934" customFormat="1" ht="15.75" customHeight="1">
      <c r="B1910" s="1054"/>
      <c r="C1910" s="949"/>
      <c r="F1910" s="960"/>
      <c r="G1910" s="960"/>
      <c r="H1910" s="960"/>
      <c r="J1910" s="1021"/>
      <c r="K1910" s="949"/>
      <c r="O1910" s="962"/>
    </row>
    <row r="1911" spans="2:15" s="934" customFormat="1" ht="15.75" customHeight="1">
      <c r="B1911" s="1054"/>
      <c r="C1911" s="949"/>
      <c r="F1911" s="960"/>
      <c r="G1911" s="960"/>
      <c r="H1911" s="960"/>
      <c r="J1911" s="1021"/>
      <c r="K1911" s="949"/>
      <c r="O1911" s="962"/>
    </row>
    <row r="1912" spans="2:15" s="934" customFormat="1" ht="15.75" customHeight="1">
      <c r="B1912" s="1054"/>
      <c r="C1912" s="949"/>
      <c r="F1912" s="960"/>
      <c r="G1912" s="960"/>
      <c r="H1912" s="960"/>
      <c r="J1912" s="1021"/>
      <c r="K1912" s="949"/>
      <c r="O1912" s="962"/>
    </row>
    <row r="1913" spans="2:15" s="934" customFormat="1" ht="15.75" customHeight="1">
      <c r="B1913" s="1054"/>
      <c r="C1913" s="949"/>
      <c r="F1913" s="960"/>
      <c r="G1913" s="960"/>
      <c r="H1913" s="960"/>
      <c r="J1913" s="1021"/>
      <c r="K1913" s="949"/>
      <c r="O1913" s="962"/>
    </row>
    <row r="1914" spans="2:15" s="934" customFormat="1" ht="15.75" customHeight="1">
      <c r="B1914" s="1054"/>
      <c r="C1914" s="949"/>
      <c r="F1914" s="960"/>
      <c r="G1914" s="960"/>
      <c r="H1914" s="960"/>
      <c r="J1914" s="1021"/>
      <c r="K1914" s="949"/>
      <c r="O1914" s="962"/>
    </row>
    <row r="1915" spans="2:15" s="934" customFormat="1" ht="15.75" customHeight="1">
      <c r="B1915" s="1054"/>
      <c r="C1915" s="949"/>
      <c r="F1915" s="960"/>
      <c r="G1915" s="960"/>
      <c r="H1915" s="960"/>
      <c r="J1915" s="1021"/>
      <c r="K1915" s="949"/>
      <c r="O1915" s="962"/>
    </row>
    <row r="1916" spans="2:15" s="934" customFormat="1" ht="15.75" customHeight="1">
      <c r="B1916" s="1054"/>
      <c r="C1916" s="949"/>
      <c r="F1916" s="960"/>
      <c r="G1916" s="960"/>
      <c r="H1916" s="960"/>
      <c r="J1916" s="1021"/>
      <c r="K1916" s="949"/>
      <c r="O1916" s="962"/>
    </row>
    <row r="1917" spans="2:15" s="934" customFormat="1" ht="15.75" customHeight="1">
      <c r="B1917" s="1054"/>
      <c r="C1917" s="949"/>
      <c r="F1917" s="960"/>
      <c r="G1917" s="960"/>
      <c r="H1917" s="960"/>
      <c r="J1917" s="1021"/>
      <c r="K1917" s="949"/>
      <c r="O1917" s="962"/>
    </row>
    <row r="1918" spans="2:15" s="934" customFormat="1" ht="15.75" customHeight="1">
      <c r="B1918" s="1054"/>
      <c r="C1918" s="949"/>
      <c r="F1918" s="960"/>
      <c r="G1918" s="960"/>
      <c r="H1918" s="960"/>
      <c r="J1918" s="1021"/>
      <c r="K1918" s="949"/>
      <c r="O1918" s="962"/>
    </row>
    <row r="1919" spans="2:15" s="934" customFormat="1" ht="15.75" customHeight="1">
      <c r="B1919" s="1054"/>
      <c r="C1919" s="949"/>
      <c r="F1919" s="960"/>
      <c r="G1919" s="960"/>
      <c r="H1919" s="960"/>
      <c r="J1919" s="1021"/>
      <c r="K1919" s="949"/>
      <c r="O1919" s="962"/>
    </row>
    <row r="1920" spans="2:15" s="934" customFormat="1" ht="15.75" customHeight="1">
      <c r="B1920" s="1054"/>
      <c r="C1920" s="949"/>
      <c r="F1920" s="960"/>
      <c r="G1920" s="960"/>
      <c r="H1920" s="960"/>
      <c r="J1920" s="1021"/>
      <c r="K1920" s="949"/>
      <c r="O1920" s="962"/>
    </row>
    <row r="1921" spans="2:15" s="934" customFormat="1" ht="15.75" customHeight="1">
      <c r="B1921" s="1054"/>
      <c r="C1921" s="949"/>
      <c r="F1921" s="960"/>
      <c r="G1921" s="960"/>
      <c r="H1921" s="960"/>
      <c r="J1921" s="1021"/>
      <c r="K1921" s="949"/>
      <c r="O1921" s="962"/>
    </row>
    <row r="1922" spans="2:15" s="934" customFormat="1" ht="15.75" customHeight="1">
      <c r="B1922" s="1054"/>
      <c r="C1922" s="949"/>
      <c r="F1922" s="960"/>
      <c r="G1922" s="960"/>
      <c r="H1922" s="960"/>
      <c r="J1922" s="1021"/>
      <c r="K1922" s="949"/>
      <c r="O1922" s="962"/>
    </row>
    <row r="1923" spans="2:15" s="934" customFormat="1" ht="15.75" customHeight="1">
      <c r="B1923" s="1054"/>
      <c r="C1923" s="949"/>
      <c r="F1923" s="960"/>
      <c r="G1923" s="960"/>
      <c r="H1923" s="960"/>
      <c r="J1923" s="1021"/>
      <c r="K1923" s="949"/>
      <c r="O1923" s="962"/>
    </row>
    <row r="1924" spans="2:15" s="934" customFormat="1" ht="15.75" customHeight="1">
      <c r="B1924" s="1054"/>
      <c r="C1924" s="949"/>
      <c r="F1924" s="960"/>
      <c r="G1924" s="960"/>
      <c r="H1924" s="960"/>
      <c r="J1924" s="1021"/>
      <c r="K1924" s="949"/>
      <c r="O1924" s="962"/>
    </row>
    <row r="1925" spans="2:15" s="934" customFormat="1" ht="15.75" customHeight="1">
      <c r="B1925" s="1054"/>
      <c r="C1925" s="949"/>
      <c r="F1925" s="960"/>
      <c r="G1925" s="960"/>
      <c r="H1925" s="960"/>
      <c r="J1925" s="1021"/>
      <c r="K1925" s="949"/>
      <c r="O1925" s="962"/>
    </row>
    <row r="1926" spans="2:15" s="934" customFormat="1" ht="15.75" customHeight="1">
      <c r="B1926" s="1054"/>
      <c r="C1926" s="949"/>
      <c r="F1926" s="960"/>
      <c r="G1926" s="960"/>
      <c r="H1926" s="960"/>
      <c r="J1926" s="1021"/>
      <c r="K1926" s="949"/>
      <c r="O1926" s="962"/>
    </row>
    <row r="1927" spans="2:15" s="934" customFormat="1" ht="15.75" customHeight="1">
      <c r="B1927" s="1054"/>
      <c r="C1927" s="949"/>
      <c r="F1927" s="960"/>
      <c r="G1927" s="960"/>
      <c r="H1927" s="960"/>
      <c r="J1927" s="1021"/>
      <c r="K1927" s="949"/>
      <c r="O1927" s="962"/>
    </row>
    <row r="1928" spans="2:15" s="934" customFormat="1" ht="15.75" customHeight="1">
      <c r="B1928" s="1054"/>
      <c r="C1928" s="949"/>
      <c r="F1928" s="960"/>
      <c r="G1928" s="960"/>
      <c r="H1928" s="960"/>
      <c r="J1928" s="1021"/>
      <c r="K1928" s="949"/>
      <c r="O1928" s="962"/>
    </row>
    <row r="1929" spans="2:15" s="934" customFormat="1" ht="15.75" customHeight="1">
      <c r="B1929" s="1054"/>
      <c r="C1929" s="949"/>
      <c r="F1929" s="960"/>
      <c r="G1929" s="960"/>
      <c r="H1929" s="960"/>
      <c r="J1929" s="1021"/>
      <c r="K1929" s="949"/>
      <c r="O1929" s="962"/>
    </row>
    <row r="1930" spans="2:15" s="934" customFormat="1" ht="15.75" customHeight="1">
      <c r="B1930" s="1054"/>
      <c r="C1930" s="949"/>
      <c r="F1930" s="960"/>
      <c r="G1930" s="960"/>
      <c r="H1930" s="960"/>
      <c r="J1930" s="1021"/>
      <c r="K1930" s="949"/>
      <c r="O1930" s="962"/>
    </row>
    <row r="1931" spans="2:15" s="934" customFormat="1" ht="15.75" customHeight="1">
      <c r="B1931" s="1054"/>
      <c r="C1931" s="949"/>
      <c r="F1931" s="960"/>
      <c r="G1931" s="960"/>
      <c r="H1931" s="960"/>
      <c r="J1931" s="1021"/>
      <c r="K1931" s="949"/>
      <c r="O1931" s="962"/>
    </row>
    <row r="1932" spans="2:15" s="934" customFormat="1" ht="15.75" customHeight="1">
      <c r="B1932" s="1054"/>
      <c r="C1932" s="949"/>
      <c r="F1932" s="960"/>
      <c r="G1932" s="960"/>
      <c r="H1932" s="960"/>
      <c r="J1932" s="1021"/>
      <c r="K1932" s="949"/>
      <c r="O1932" s="962"/>
    </row>
    <row r="1933" spans="2:15" s="934" customFormat="1" ht="15.75" customHeight="1">
      <c r="B1933" s="1054"/>
      <c r="C1933" s="949"/>
      <c r="F1933" s="960"/>
      <c r="G1933" s="960"/>
      <c r="H1933" s="960"/>
      <c r="J1933" s="1021"/>
      <c r="K1933" s="949"/>
      <c r="O1933" s="962"/>
    </row>
    <row r="1934" spans="2:15" s="934" customFormat="1" ht="15.75" customHeight="1">
      <c r="B1934" s="1054"/>
      <c r="C1934" s="949"/>
      <c r="F1934" s="960"/>
      <c r="G1934" s="960"/>
      <c r="H1934" s="960"/>
      <c r="J1934" s="1021"/>
      <c r="K1934" s="949"/>
      <c r="O1934" s="962"/>
    </row>
    <row r="1935" spans="2:15" s="934" customFormat="1" ht="15.75" customHeight="1">
      <c r="B1935" s="1054"/>
      <c r="C1935" s="949"/>
      <c r="F1935" s="960"/>
      <c r="G1935" s="960"/>
      <c r="H1935" s="960"/>
      <c r="J1935" s="1021"/>
      <c r="K1935" s="949"/>
      <c r="O1935" s="962"/>
    </row>
    <row r="1936" spans="2:15" s="934" customFormat="1" ht="15.75" customHeight="1">
      <c r="B1936" s="1054"/>
      <c r="C1936" s="949"/>
      <c r="F1936" s="960"/>
      <c r="G1936" s="960"/>
      <c r="H1936" s="960"/>
      <c r="J1936" s="1021"/>
      <c r="K1936" s="949"/>
      <c r="O1936" s="962"/>
    </row>
    <row r="1937" spans="2:15" s="934" customFormat="1" ht="15.75" customHeight="1">
      <c r="B1937" s="1054"/>
      <c r="C1937" s="949"/>
      <c r="F1937" s="960"/>
      <c r="G1937" s="960"/>
      <c r="H1937" s="960"/>
      <c r="J1937" s="1021"/>
      <c r="K1937" s="949"/>
      <c r="O1937" s="962"/>
    </row>
    <row r="1938" spans="2:15" s="934" customFormat="1" ht="15.75" customHeight="1">
      <c r="B1938" s="1054"/>
      <c r="C1938" s="949"/>
      <c r="F1938" s="960"/>
      <c r="G1938" s="960"/>
      <c r="H1938" s="960"/>
      <c r="J1938" s="1021"/>
      <c r="K1938" s="949"/>
      <c r="O1938" s="962"/>
    </row>
    <row r="1939" spans="2:15" s="934" customFormat="1" ht="15.75" customHeight="1">
      <c r="B1939" s="1054"/>
      <c r="C1939" s="949"/>
      <c r="F1939" s="960"/>
      <c r="G1939" s="960"/>
      <c r="H1939" s="960"/>
      <c r="J1939" s="1021"/>
      <c r="K1939" s="949"/>
      <c r="O1939" s="962"/>
    </row>
    <row r="1940" spans="2:15" s="934" customFormat="1" ht="15.75" customHeight="1">
      <c r="B1940" s="1054"/>
      <c r="C1940" s="949"/>
      <c r="F1940" s="960"/>
      <c r="G1940" s="960"/>
      <c r="H1940" s="960"/>
      <c r="J1940" s="1021"/>
      <c r="K1940" s="949"/>
      <c r="O1940" s="962"/>
    </row>
    <row r="1941" spans="2:15" s="934" customFormat="1" ht="15.75" customHeight="1">
      <c r="B1941" s="1054"/>
      <c r="C1941" s="949"/>
      <c r="F1941" s="960"/>
      <c r="G1941" s="960"/>
      <c r="H1941" s="960"/>
      <c r="J1941" s="1021"/>
      <c r="K1941" s="949"/>
      <c r="O1941" s="962"/>
    </row>
    <row r="1942" spans="2:15" s="934" customFormat="1" ht="15.75" customHeight="1">
      <c r="B1942" s="1054"/>
      <c r="C1942" s="949"/>
      <c r="F1942" s="960"/>
      <c r="G1942" s="960"/>
      <c r="H1942" s="960"/>
      <c r="J1942" s="1021"/>
      <c r="K1942" s="949"/>
      <c r="O1942" s="962"/>
    </row>
    <row r="1943" spans="2:15" s="934" customFormat="1" ht="15.75" customHeight="1">
      <c r="B1943" s="1054"/>
      <c r="C1943" s="949"/>
      <c r="F1943" s="960"/>
      <c r="G1943" s="960"/>
      <c r="H1943" s="960"/>
      <c r="J1943" s="1021"/>
      <c r="K1943" s="949"/>
      <c r="O1943" s="962"/>
    </row>
    <row r="1944" spans="2:15" s="934" customFormat="1" ht="15.75" customHeight="1">
      <c r="B1944" s="1054"/>
      <c r="C1944" s="949"/>
      <c r="F1944" s="960"/>
      <c r="G1944" s="960"/>
      <c r="H1944" s="960"/>
      <c r="J1944" s="1021"/>
      <c r="K1944" s="949"/>
      <c r="O1944" s="962"/>
    </row>
    <row r="1945" spans="2:15" s="934" customFormat="1" ht="15.75" customHeight="1">
      <c r="B1945" s="1054"/>
      <c r="C1945" s="949"/>
      <c r="F1945" s="960"/>
      <c r="G1945" s="960"/>
      <c r="H1945" s="960"/>
      <c r="J1945" s="1021"/>
      <c r="K1945" s="949"/>
      <c r="O1945" s="962"/>
    </row>
    <row r="1946" spans="2:15" s="934" customFormat="1" ht="15.75" customHeight="1">
      <c r="B1946" s="1054"/>
      <c r="C1946" s="949"/>
      <c r="F1946" s="960"/>
      <c r="G1946" s="960"/>
      <c r="H1946" s="960"/>
      <c r="J1946" s="1021"/>
      <c r="K1946" s="949"/>
      <c r="O1946" s="962"/>
    </row>
    <row r="1947" spans="2:15" s="934" customFormat="1" ht="15.75" customHeight="1">
      <c r="B1947" s="1054"/>
      <c r="C1947" s="949"/>
      <c r="F1947" s="960"/>
      <c r="G1947" s="960"/>
      <c r="H1947" s="960"/>
      <c r="J1947" s="1021"/>
      <c r="K1947" s="949"/>
      <c r="O1947" s="962"/>
    </row>
    <row r="1948" spans="2:15" s="934" customFormat="1" ht="15.75" customHeight="1">
      <c r="B1948" s="1054"/>
      <c r="C1948" s="949"/>
      <c r="F1948" s="960"/>
      <c r="G1948" s="960"/>
      <c r="H1948" s="960"/>
      <c r="J1948" s="1021"/>
      <c r="K1948" s="949"/>
      <c r="O1948" s="962"/>
    </row>
    <row r="1949" spans="2:15" s="934" customFormat="1" ht="15.75" customHeight="1">
      <c r="B1949" s="1054"/>
      <c r="C1949" s="949"/>
      <c r="F1949" s="960"/>
      <c r="G1949" s="960"/>
      <c r="H1949" s="960"/>
      <c r="J1949" s="1021"/>
      <c r="K1949" s="949"/>
      <c r="O1949" s="962"/>
    </row>
    <row r="1950" spans="2:15" s="934" customFormat="1" ht="15.75" customHeight="1">
      <c r="B1950" s="1054"/>
      <c r="C1950" s="949"/>
      <c r="F1950" s="960"/>
      <c r="G1950" s="960"/>
      <c r="H1950" s="960"/>
      <c r="J1950" s="1021"/>
      <c r="K1950" s="949"/>
      <c r="O1950" s="962"/>
    </row>
    <row r="1951" spans="2:15" s="934" customFormat="1" ht="15.75" customHeight="1">
      <c r="B1951" s="1054"/>
      <c r="C1951" s="949"/>
      <c r="F1951" s="960"/>
      <c r="G1951" s="960"/>
      <c r="H1951" s="960"/>
      <c r="J1951" s="1021"/>
      <c r="K1951" s="949"/>
      <c r="O1951" s="962"/>
    </row>
    <row r="1952" spans="2:15" s="934" customFormat="1" ht="15.75" customHeight="1">
      <c r="B1952" s="1054"/>
      <c r="C1952" s="949"/>
      <c r="F1952" s="960"/>
      <c r="G1952" s="960"/>
      <c r="H1952" s="960"/>
      <c r="J1952" s="1021"/>
      <c r="K1952" s="949"/>
      <c r="O1952" s="962"/>
    </row>
    <row r="1953" spans="2:15" s="934" customFormat="1" ht="15.75" customHeight="1">
      <c r="B1953" s="1054"/>
      <c r="C1953" s="949"/>
      <c r="F1953" s="960"/>
      <c r="G1953" s="960"/>
      <c r="H1953" s="960"/>
      <c r="J1953" s="1021"/>
      <c r="K1953" s="949"/>
      <c r="O1953" s="962"/>
    </row>
    <row r="1954" spans="2:15" s="934" customFormat="1" ht="15.75" customHeight="1">
      <c r="B1954" s="1054"/>
      <c r="C1954" s="949"/>
      <c r="F1954" s="960"/>
      <c r="G1954" s="960"/>
      <c r="H1954" s="960"/>
      <c r="J1954" s="1021"/>
      <c r="K1954" s="949"/>
      <c r="O1954" s="962"/>
    </row>
    <row r="1955" spans="2:15" s="934" customFormat="1" ht="15.75" customHeight="1">
      <c r="B1955" s="1054"/>
      <c r="C1955" s="949"/>
      <c r="F1955" s="960"/>
      <c r="G1955" s="960"/>
      <c r="H1955" s="960"/>
      <c r="J1955" s="1021"/>
      <c r="K1955" s="949"/>
      <c r="O1955" s="962"/>
    </row>
    <row r="1956" spans="2:15" s="934" customFormat="1" ht="15.75" customHeight="1">
      <c r="B1956" s="1054"/>
      <c r="C1956" s="949"/>
      <c r="F1956" s="960"/>
      <c r="G1956" s="960"/>
      <c r="H1956" s="960"/>
      <c r="J1956" s="1021"/>
      <c r="K1956" s="949"/>
      <c r="O1956" s="962"/>
    </row>
    <row r="1957" spans="2:15" s="934" customFormat="1" ht="15.75" customHeight="1">
      <c r="B1957" s="1054"/>
      <c r="C1957" s="949"/>
      <c r="F1957" s="960"/>
      <c r="G1957" s="960"/>
      <c r="H1957" s="960"/>
      <c r="J1957" s="1021"/>
      <c r="K1957" s="949"/>
      <c r="O1957" s="962"/>
    </row>
    <row r="1958" spans="2:15" s="934" customFormat="1" ht="15.75" customHeight="1">
      <c r="B1958" s="1054"/>
      <c r="C1958" s="949"/>
      <c r="F1958" s="960"/>
      <c r="G1958" s="960"/>
      <c r="H1958" s="960"/>
      <c r="J1958" s="1021"/>
      <c r="K1958" s="949"/>
      <c r="O1958" s="962"/>
    </row>
    <row r="1959" spans="2:15" s="934" customFormat="1" ht="15.75" customHeight="1">
      <c r="B1959" s="1054"/>
      <c r="C1959" s="949"/>
      <c r="F1959" s="960"/>
      <c r="G1959" s="960"/>
      <c r="H1959" s="960"/>
      <c r="J1959" s="1021"/>
      <c r="K1959" s="949"/>
      <c r="O1959" s="962"/>
    </row>
    <row r="1960" spans="2:15" s="934" customFormat="1" ht="15.75" customHeight="1">
      <c r="B1960" s="1054"/>
      <c r="C1960" s="949"/>
      <c r="F1960" s="960"/>
      <c r="G1960" s="960"/>
      <c r="H1960" s="960"/>
      <c r="J1960" s="1021"/>
      <c r="K1960" s="949"/>
      <c r="O1960" s="962"/>
    </row>
    <row r="1961" spans="2:15" s="934" customFormat="1" ht="15.75" customHeight="1">
      <c r="B1961" s="1054"/>
      <c r="C1961" s="949"/>
      <c r="F1961" s="960"/>
      <c r="G1961" s="960"/>
      <c r="H1961" s="960"/>
      <c r="J1961" s="1021"/>
      <c r="K1961" s="949"/>
      <c r="O1961" s="962"/>
    </row>
    <row r="1962" spans="2:15" s="934" customFormat="1" ht="15.75" customHeight="1">
      <c r="B1962" s="1054"/>
      <c r="C1962" s="949"/>
      <c r="F1962" s="960"/>
      <c r="G1962" s="960"/>
      <c r="H1962" s="960"/>
      <c r="J1962" s="1021"/>
      <c r="K1962" s="949"/>
      <c r="O1962" s="962"/>
    </row>
    <row r="1963" spans="2:15" s="934" customFormat="1" ht="15.75" customHeight="1">
      <c r="B1963" s="1054"/>
      <c r="C1963" s="949"/>
      <c r="F1963" s="960"/>
      <c r="G1963" s="960"/>
      <c r="H1963" s="960"/>
      <c r="J1963" s="1021"/>
      <c r="K1963" s="949"/>
      <c r="O1963" s="962"/>
    </row>
    <row r="1964" spans="2:15" s="934" customFormat="1" ht="15.75" customHeight="1">
      <c r="B1964" s="1054"/>
      <c r="C1964" s="949"/>
      <c r="F1964" s="960"/>
      <c r="G1964" s="960"/>
      <c r="H1964" s="960"/>
      <c r="J1964" s="1021"/>
      <c r="K1964" s="949"/>
      <c r="O1964" s="962"/>
    </row>
    <row r="1965" spans="2:15" s="934" customFormat="1" ht="15.75" customHeight="1">
      <c r="B1965" s="1054"/>
      <c r="C1965" s="949"/>
      <c r="F1965" s="960"/>
      <c r="G1965" s="960"/>
      <c r="H1965" s="960"/>
      <c r="J1965" s="1021"/>
      <c r="K1965" s="949"/>
      <c r="O1965" s="962"/>
    </row>
    <row r="1966" spans="2:15" s="934" customFormat="1" ht="15.75" customHeight="1">
      <c r="B1966" s="1054"/>
      <c r="C1966" s="949"/>
      <c r="F1966" s="960"/>
      <c r="G1966" s="960"/>
      <c r="H1966" s="960"/>
      <c r="J1966" s="1021"/>
      <c r="K1966" s="949"/>
      <c r="O1966" s="962"/>
    </row>
    <row r="1967" spans="2:15" s="934" customFormat="1" ht="15.75" customHeight="1">
      <c r="B1967" s="1054"/>
      <c r="C1967" s="949"/>
      <c r="F1967" s="960"/>
      <c r="G1967" s="960"/>
      <c r="H1967" s="960"/>
      <c r="J1967" s="1021"/>
      <c r="K1967" s="949"/>
      <c r="O1967" s="962"/>
    </row>
    <row r="1968" spans="2:15" s="934" customFormat="1" ht="15.75" customHeight="1">
      <c r="B1968" s="1054"/>
      <c r="C1968" s="949"/>
      <c r="F1968" s="960"/>
      <c r="G1968" s="960"/>
      <c r="H1968" s="960"/>
      <c r="J1968" s="1021"/>
      <c r="K1968" s="949"/>
      <c r="O1968" s="962"/>
    </row>
    <row r="1969" spans="2:15" s="934" customFormat="1" ht="15.75" customHeight="1">
      <c r="B1969" s="1054"/>
      <c r="C1969" s="949"/>
      <c r="F1969" s="960"/>
      <c r="G1969" s="960"/>
      <c r="H1969" s="960"/>
      <c r="J1969" s="1021"/>
      <c r="K1969" s="949"/>
      <c r="O1969" s="962"/>
    </row>
    <row r="1970" spans="2:15" s="934" customFormat="1" ht="15.75" customHeight="1">
      <c r="B1970" s="1054"/>
      <c r="C1970" s="949"/>
      <c r="F1970" s="960"/>
      <c r="G1970" s="960"/>
      <c r="H1970" s="960"/>
      <c r="J1970" s="1021"/>
      <c r="K1970" s="949"/>
      <c r="O1970" s="962"/>
    </row>
    <row r="1971" spans="2:15" s="934" customFormat="1" ht="15.75" customHeight="1">
      <c r="B1971" s="1054"/>
      <c r="C1971" s="949"/>
      <c r="F1971" s="960"/>
      <c r="G1971" s="960"/>
      <c r="H1971" s="960"/>
      <c r="J1971" s="1021"/>
      <c r="K1971" s="949"/>
      <c r="O1971" s="962"/>
    </row>
    <row r="1972" spans="2:15" s="934" customFormat="1" ht="15.75" customHeight="1">
      <c r="B1972" s="1054"/>
      <c r="C1972" s="949"/>
      <c r="F1972" s="960"/>
      <c r="G1972" s="960"/>
      <c r="H1972" s="960"/>
      <c r="J1972" s="1021"/>
      <c r="K1972" s="949"/>
      <c r="O1972" s="962"/>
    </row>
    <row r="1973" spans="2:15" s="934" customFormat="1" ht="15.75" customHeight="1">
      <c r="B1973" s="1054"/>
      <c r="C1973" s="949"/>
      <c r="F1973" s="960"/>
      <c r="G1973" s="960"/>
      <c r="H1973" s="960"/>
      <c r="J1973" s="1021"/>
      <c r="K1973" s="949"/>
      <c r="O1973" s="962"/>
    </row>
    <row r="1974" spans="2:15" s="934" customFormat="1" ht="15.75" customHeight="1">
      <c r="B1974" s="1054"/>
      <c r="C1974" s="949"/>
      <c r="F1974" s="960"/>
      <c r="G1974" s="960"/>
      <c r="H1974" s="960"/>
      <c r="J1974" s="1021"/>
      <c r="K1974" s="949"/>
      <c r="O1974" s="962"/>
    </row>
    <row r="1975" spans="2:15" s="934" customFormat="1" ht="15.75" customHeight="1">
      <c r="B1975" s="1054"/>
      <c r="C1975" s="949"/>
      <c r="F1975" s="960"/>
      <c r="G1975" s="960"/>
      <c r="H1975" s="960"/>
      <c r="J1975" s="1021"/>
      <c r="K1975" s="949"/>
      <c r="O1975" s="962"/>
    </row>
    <row r="1976" spans="2:15" s="934" customFormat="1" ht="15.75" customHeight="1">
      <c r="B1976" s="1054"/>
      <c r="C1976" s="949"/>
      <c r="F1976" s="960"/>
      <c r="G1976" s="960"/>
      <c r="H1976" s="960"/>
      <c r="J1976" s="1021"/>
      <c r="K1976" s="949"/>
      <c r="O1976" s="962"/>
    </row>
    <row r="1977" spans="2:15" s="934" customFormat="1" ht="15.75" customHeight="1">
      <c r="B1977" s="1054"/>
      <c r="C1977" s="949"/>
      <c r="F1977" s="960"/>
      <c r="G1977" s="960"/>
      <c r="H1977" s="960"/>
      <c r="J1977" s="1021"/>
      <c r="K1977" s="949"/>
      <c r="O1977" s="962"/>
    </row>
    <row r="1978" spans="2:15" s="934" customFormat="1" ht="15.75" customHeight="1">
      <c r="B1978" s="1054"/>
      <c r="C1978" s="949"/>
      <c r="F1978" s="960"/>
      <c r="G1978" s="960"/>
      <c r="H1978" s="960"/>
      <c r="J1978" s="1021"/>
      <c r="K1978" s="949"/>
      <c r="O1978" s="962"/>
    </row>
    <row r="1979" spans="2:15" s="934" customFormat="1" ht="15.75" customHeight="1">
      <c r="B1979" s="1054"/>
      <c r="C1979" s="949"/>
      <c r="F1979" s="960"/>
      <c r="G1979" s="960"/>
      <c r="H1979" s="960"/>
      <c r="J1979" s="1021"/>
      <c r="K1979" s="949"/>
      <c r="O1979" s="962"/>
    </row>
    <row r="1980" spans="2:15" s="934" customFormat="1" ht="15.75" customHeight="1">
      <c r="B1980" s="1054"/>
      <c r="C1980" s="949"/>
      <c r="F1980" s="960"/>
      <c r="G1980" s="960"/>
      <c r="H1980" s="960"/>
      <c r="J1980" s="1021"/>
      <c r="K1980" s="949"/>
      <c r="O1980" s="962"/>
    </row>
    <row r="1981" spans="2:15" s="934" customFormat="1" ht="15.75" customHeight="1">
      <c r="B1981" s="1054"/>
      <c r="C1981" s="949"/>
      <c r="F1981" s="960"/>
      <c r="G1981" s="960"/>
      <c r="H1981" s="960"/>
      <c r="J1981" s="1021"/>
      <c r="K1981" s="949"/>
      <c r="O1981" s="962"/>
    </row>
    <row r="1982" spans="2:15" s="934" customFormat="1" ht="15.75" customHeight="1">
      <c r="B1982" s="1054"/>
      <c r="C1982" s="949"/>
      <c r="F1982" s="960"/>
      <c r="G1982" s="960"/>
      <c r="H1982" s="960"/>
      <c r="J1982" s="1021"/>
      <c r="K1982" s="949"/>
      <c r="O1982" s="962"/>
    </row>
    <row r="1983" spans="2:15" s="934" customFormat="1" ht="15.75" customHeight="1">
      <c r="B1983" s="1054"/>
      <c r="C1983" s="949"/>
      <c r="F1983" s="960"/>
      <c r="G1983" s="960"/>
      <c r="H1983" s="960"/>
      <c r="J1983" s="1021"/>
      <c r="K1983" s="949"/>
      <c r="O1983" s="962"/>
    </row>
    <row r="1984" spans="2:15" s="934" customFormat="1" ht="15.75" customHeight="1">
      <c r="B1984" s="1054"/>
      <c r="C1984" s="949"/>
      <c r="F1984" s="960"/>
      <c r="G1984" s="960"/>
      <c r="H1984" s="960"/>
      <c r="J1984" s="1021"/>
      <c r="K1984" s="949"/>
      <c r="O1984" s="962"/>
    </row>
    <row r="1985" spans="2:15" s="934" customFormat="1" ht="15.75" customHeight="1">
      <c r="B1985" s="1054"/>
      <c r="C1985" s="949"/>
      <c r="F1985" s="960"/>
      <c r="G1985" s="960"/>
      <c r="H1985" s="960"/>
      <c r="J1985" s="1021"/>
      <c r="K1985" s="949"/>
      <c r="O1985" s="962"/>
    </row>
    <row r="1986" spans="2:15" s="934" customFormat="1" ht="15.75" customHeight="1">
      <c r="B1986" s="1054"/>
      <c r="C1986" s="949"/>
      <c r="F1986" s="960"/>
      <c r="G1986" s="960"/>
      <c r="H1986" s="960"/>
      <c r="J1986" s="1021"/>
      <c r="K1986" s="949"/>
      <c r="O1986" s="962"/>
    </row>
    <row r="1987" spans="2:15" s="934" customFormat="1" ht="15.75" customHeight="1">
      <c r="B1987" s="1054"/>
      <c r="C1987" s="949"/>
      <c r="F1987" s="960"/>
      <c r="G1987" s="960"/>
      <c r="H1987" s="960"/>
      <c r="J1987" s="1021"/>
      <c r="K1987" s="949"/>
      <c r="O1987" s="962"/>
    </row>
    <row r="1988" spans="2:15" s="934" customFormat="1" ht="15.75" customHeight="1">
      <c r="B1988" s="1054"/>
      <c r="C1988" s="949"/>
      <c r="F1988" s="960"/>
      <c r="G1988" s="960"/>
      <c r="H1988" s="960"/>
      <c r="J1988" s="1021"/>
      <c r="K1988" s="949"/>
      <c r="O1988" s="962"/>
    </row>
    <row r="1989" spans="2:15" s="934" customFormat="1" ht="15.75" customHeight="1">
      <c r="B1989" s="1054"/>
      <c r="C1989" s="949"/>
      <c r="F1989" s="960"/>
      <c r="G1989" s="960"/>
      <c r="H1989" s="960"/>
      <c r="J1989" s="1021"/>
      <c r="K1989" s="949"/>
      <c r="O1989" s="962"/>
    </row>
    <row r="1990" spans="2:15" s="934" customFormat="1" ht="15.75" customHeight="1">
      <c r="B1990" s="1054"/>
      <c r="C1990" s="949"/>
      <c r="F1990" s="960"/>
      <c r="G1990" s="960"/>
      <c r="H1990" s="960"/>
      <c r="J1990" s="1021"/>
      <c r="K1990" s="949"/>
      <c r="O1990" s="962"/>
    </row>
    <row r="1991" spans="2:15" s="934" customFormat="1" ht="15.75" customHeight="1">
      <c r="B1991" s="1054"/>
      <c r="C1991" s="949"/>
      <c r="F1991" s="960"/>
      <c r="G1991" s="960"/>
      <c r="H1991" s="960"/>
      <c r="J1991" s="1021"/>
      <c r="K1991" s="949"/>
      <c r="O1991" s="962"/>
    </row>
    <row r="1992" spans="2:15" s="934" customFormat="1" ht="15.75" customHeight="1">
      <c r="B1992" s="1054"/>
      <c r="C1992" s="949"/>
      <c r="F1992" s="960"/>
      <c r="G1992" s="960"/>
      <c r="H1992" s="960"/>
      <c r="J1992" s="1021"/>
      <c r="K1992" s="949"/>
      <c r="O1992" s="962"/>
    </row>
    <row r="1993" spans="2:15" s="934" customFormat="1" ht="15.75" customHeight="1">
      <c r="B1993" s="1054"/>
      <c r="C1993" s="949"/>
      <c r="F1993" s="960"/>
      <c r="G1993" s="960"/>
      <c r="H1993" s="960"/>
      <c r="J1993" s="1021"/>
      <c r="K1993" s="949"/>
      <c r="O1993" s="962"/>
    </row>
    <row r="1994" spans="2:15" s="934" customFormat="1" ht="15.75" customHeight="1">
      <c r="B1994" s="1054"/>
      <c r="C1994" s="949"/>
      <c r="F1994" s="960"/>
      <c r="G1994" s="960"/>
      <c r="H1994" s="960"/>
      <c r="J1994" s="1021"/>
      <c r="K1994" s="949"/>
      <c r="O1994" s="962"/>
    </row>
    <row r="1995" spans="2:15" s="934" customFormat="1" ht="15.75" customHeight="1">
      <c r="B1995" s="1054"/>
      <c r="C1995" s="949"/>
      <c r="F1995" s="960"/>
      <c r="G1995" s="960"/>
      <c r="H1995" s="960"/>
      <c r="J1995" s="1021"/>
      <c r="K1995" s="949"/>
      <c r="O1995" s="962"/>
    </row>
    <row r="1996" spans="2:15" s="934" customFormat="1" ht="15.75" customHeight="1">
      <c r="B1996" s="1054"/>
      <c r="C1996" s="949"/>
      <c r="F1996" s="960"/>
      <c r="G1996" s="960"/>
      <c r="H1996" s="960"/>
      <c r="J1996" s="1021"/>
      <c r="K1996" s="949"/>
      <c r="O1996" s="962"/>
    </row>
    <row r="1997" spans="2:15" s="934" customFormat="1" ht="15.75" customHeight="1">
      <c r="B1997" s="1054"/>
      <c r="C1997" s="949"/>
      <c r="F1997" s="960"/>
      <c r="G1997" s="960"/>
      <c r="H1997" s="960"/>
      <c r="J1997" s="1021"/>
      <c r="K1997" s="949"/>
      <c r="O1997" s="962"/>
    </row>
    <row r="1998" spans="2:15" s="934" customFormat="1" ht="15.75" customHeight="1">
      <c r="B1998" s="1054"/>
      <c r="C1998" s="949"/>
      <c r="F1998" s="960"/>
      <c r="G1998" s="960"/>
      <c r="H1998" s="960"/>
      <c r="J1998" s="1021"/>
      <c r="K1998" s="949"/>
      <c r="O1998" s="962"/>
    </row>
    <row r="1999" spans="2:15" s="934" customFormat="1" ht="15.75" customHeight="1">
      <c r="B1999" s="1054"/>
      <c r="C1999" s="949"/>
      <c r="F1999" s="960"/>
      <c r="G1999" s="960"/>
      <c r="H1999" s="960"/>
      <c r="J1999" s="1021"/>
      <c r="K1999" s="949"/>
      <c r="O1999" s="962"/>
    </row>
    <row r="2000" spans="2:15" s="934" customFormat="1" ht="15.75" customHeight="1">
      <c r="B2000" s="1054"/>
      <c r="C2000" s="949"/>
      <c r="F2000" s="960"/>
      <c r="G2000" s="960"/>
      <c r="H2000" s="960"/>
      <c r="J2000" s="1021"/>
      <c r="K2000" s="949"/>
      <c r="O2000" s="962"/>
    </row>
    <row r="2001" spans="2:15" s="934" customFormat="1" ht="15.75" customHeight="1">
      <c r="B2001" s="1054"/>
      <c r="C2001" s="949"/>
      <c r="F2001" s="960"/>
      <c r="G2001" s="960"/>
      <c r="H2001" s="960"/>
      <c r="J2001" s="1021"/>
      <c r="K2001" s="949"/>
      <c r="O2001" s="962"/>
    </row>
    <row r="2002" spans="2:15" s="934" customFormat="1" ht="15.75" customHeight="1">
      <c r="B2002" s="1054"/>
      <c r="C2002" s="949"/>
      <c r="F2002" s="960"/>
      <c r="G2002" s="960"/>
      <c r="H2002" s="960"/>
      <c r="J2002" s="1021"/>
      <c r="K2002" s="949"/>
      <c r="O2002" s="962"/>
    </row>
    <row r="2003" spans="2:15" s="934" customFormat="1" ht="15.75" customHeight="1">
      <c r="B2003" s="1054"/>
      <c r="C2003" s="949"/>
      <c r="F2003" s="960"/>
      <c r="G2003" s="960"/>
      <c r="H2003" s="960"/>
      <c r="J2003" s="1021"/>
      <c r="K2003" s="949"/>
      <c r="O2003" s="962"/>
    </row>
    <row r="2004" spans="2:15" s="934" customFormat="1" ht="15.75" customHeight="1">
      <c r="B2004" s="1054"/>
      <c r="C2004" s="949"/>
      <c r="F2004" s="960"/>
      <c r="G2004" s="960"/>
      <c r="H2004" s="960"/>
      <c r="J2004" s="1021"/>
      <c r="K2004" s="949"/>
      <c r="O2004" s="962"/>
    </row>
    <row r="2005" spans="2:15" s="934" customFormat="1" ht="15.75" customHeight="1">
      <c r="B2005" s="1054"/>
      <c r="C2005" s="949"/>
      <c r="F2005" s="960"/>
      <c r="G2005" s="960"/>
      <c r="H2005" s="960"/>
      <c r="J2005" s="1021"/>
      <c r="K2005" s="949"/>
      <c r="O2005" s="962"/>
    </row>
    <row r="2006" spans="2:15" s="934" customFormat="1" ht="15.75" customHeight="1">
      <c r="B2006" s="1054"/>
      <c r="C2006" s="949"/>
      <c r="F2006" s="960"/>
      <c r="G2006" s="960"/>
      <c r="H2006" s="960"/>
      <c r="J2006" s="1021"/>
      <c r="K2006" s="949"/>
      <c r="O2006" s="962"/>
    </row>
    <row r="2007" spans="2:15" s="934" customFormat="1" ht="15.75" customHeight="1">
      <c r="B2007" s="1054"/>
      <c r="C2007" s="949"/>
      <c r="F2007" s="960"/>
      <c r="G2007" s="960"/>
      <c r="H2007" s="960"/>
      <c r="J2007" s="1021"/>
      <c r="K2007" s="949"/>
      <c r="O2007" s="962"/>
    </row>
    <row r="2008" spans="2:15" s="934" customFormat="1" ht="15.75" customHeight="1">
      <c r="B2008" s="1054"/>
      <c r="C2008" s="949"/>
      <c r="F2008" s="960"/>
      <c r="G2008" s="960"/>
      <c r="H2008" s="960"/>
      <c r="J2008" s="1021"/>
      <c r="K2008" s="949"/>
      <c r="O2008" s="962"/>
    </row>
    <row r="2009" spans="2:15" s="934" customFormat="1" ht="15.75" customHeight="1">
      <c r="B2009" s="1054"/>
      <c r="C2009" s="949"/>
      <c r="F2009" s="960"/>
      <c r="G2009" s="960"/>
      <c r="H2009" s="960"/>
      <c r="J2009" s="1021"/>
      <c r="K2009" s="949"/>
      <c r="O2009" s="962"/>
    </row>
    <row r="2010" spans="2:15" s="934" customFormat="1" ht="15.75" customHeight="1">
      <c r="B2010" s="1054"/>
      <c r="C2010" s="949"/>
      <c r="F2010" s="960"/>
      <c r="G2010" s="960"/>
      <c r="H2010" s="960"/>
      <c r="J2010" s="1021"/>
      <c r="K2010" s="949"/>
      <c r="O2010" s="962"/>
    </row>
    <row r="2011" spans="2:15" s="934" customFormat="1" ht="15.75" customHeight="1">
      <c r="B2011" s="1054"/>
      <c r="C2011" s="949"/>
      <c r="F2011" s="960"/>
      <c r="G2011" s="960"/>
      <c r="H2011" s="960"/>
      <c r="J2011" s="1021"/>
      <c r="K2011" s="949"/>
      <c r="O2011" s="962"/>
    </row>
    <row r="2012" spans="2:15" s="934" customFormat="1" ht="15.75" customHeight="1">
      <c r="B2012" s="1054"/>
      <c r="C2012" s="949"/>
      <c r="F2012" s="960"/>
      <c r="G2012" s="960"/>
      <c r="H2012" s="960"/>
      <c r="J2012" s="1021"/>
      <c r="K2012" s="949"/>
      <c r="O2012" s="962"/>
    </row>
    <row r="2013" spans="2:15" s="934" customFormat="1" ht="15.75" customHeight="1">
      <c r="B2013" s="1054"/>
      <c r="C2013" s="949"/>
      <c r="F2013" s="960"/>
      <c r="G2013" s="960"/>
      <c r="H2013" s="960"/>
      <c r="J2013" s="1021"/>
      <c r="K2013" s="949"/>
      <c r="O2013" s="962"/>
    </row>
    <row r="2014" spans="2:15" s="934" customFormat="1" ht="15.75" customHeight="1">
      <c r="B2014" s="1054"/>
      <c r="C2014" s="949"/>
      <c r="F2014" s="960"/>
      <c r="G2014" s="960"/>
      <c r="H2014" s="960"/>
      <c r="J2014" s="1021"/>
      <c r="K2014" s="949"/>
      <c r="O2014" s="962"/>
    </row>
    <row r="2015" spans="2:15" s="934" customFormat="1" ht="15.75" customHeight="1">
      <c r="B2015" s="1054"/>
      <c r="C2015" s="949"/>
      <c r="F2015" s="960"/>
      <c r="G2015" s="960"/>
      <c r="H2015" s="960"/>
      <c r="J2015" s="1021"/>
      <c r="K2015" s="949"/>
      <c r="O2015" s="962"/>
    </row>
    <row r="2016" spans="2:15" s="934" customFormat="1" ht="15.75" customHeight="1">
      <c r="B2016" s="1054"/>
      <c r="C2016" s="949"/>
      <c r="F2016" s="960"/>
      <c r="G2016" s="960"/>
      <c r="H2016" s="960"/>
      <c r="J2016" s="1021"/>
      <c r="K2016" s="949"/>
      <c r="O2016" s="962"/>
    </row>
    <row r="2017" spans="2:15" s="934" customFormat="1" ht="15.75" customHeight="1">
      <c r="B2017" s="1054"/>
      <c r="C2017" s="949"/>
      <c r="F2017" s="960"/>
      <c r="G2017" s="960"/>
      <c r="H2017" s="960"/>
      <c r="J2017" s="1021"/>
      <c r="K2017" s="949"/>
      <c r="O2017" s="962"/>
    </row>
    <row r="2018" spans="2:15" s="934" customFormat="1" ht="15.75" customHeight="1">
      <c r="B2018" s="1054"/>
      <c r="C2018" s="949"/>
      <c r="F2018" s="960"/>
      <c r="G2018" s="960"/>
      <c r="H2018" s="960"/>
      <c r="J2018" s="1021"/>
      <c r="K2018" s="949"/>
      <c r="O2018" s="962"/>
    </row>
    <row r="2019" spans="2:15" s="934" customFormat="1" ht="15.75" customHeight="1">
      <c r="B2019" s="1054"/>
      <c r="C2019" s="949"/>
      <c r="F2019" s="960"/>
      <c r="G2019" s="960"/>
      <c r="H2019" s="960"/>
      <c r="J2019" s="1021"/>
      <c r="K2019" s="949"/>
      <c r="O2019" s="962"/>
    </row>
    <row r="2020" spans="2:15" s="934" customFormat="1" ht="15.75" customHeight="1">
      <c r="B2020" s="1054"/>
      <c r="C2020" s="949"/>
      <c r="F2020" s="960"/>
      <c r="G2020" s="960"/>
      <c r="H2020" s="960"/>
      <c r="J2020" s="1021"/>
      <c r="K2020" s="949"/>
      <c r="O2020" s="962"/>
    </row>
    <row r="2021" spans="2:15" s="934" customFormat="1" ht="15.75" customHeight="1">
      <c r="B2021" s="1054"/>
      <c r="C2021" s="949"/>
      <c r="F2021" s="960"/>
      <c r="G2021" s="960"/>
      <c r="H2021" s="960"/>
      <c r="J2021" s="1021"/>
      <c r="K2021" s="949"/>
      <c r="O2021" s="962"/>
    </row>
    <row r="2022" spans="2:15" s="934" customFormat="1" ht="15.75" customHeight="1">
      <c r="B2022" s="1054"/>
      <c r="C2022" s="949"/>
      <c r="F2022" s="960"/>
      <c r="G2022" s="960"/>
      <c r="H2022" s="960"/>
      <c r="J2022" s="1021"/>
      <c r="K2022" s="949"/>
      <c r="O2022" s="962"/>
    </row>
    <row r="2023" spans="2:15" s="934" customFormat="1" ht="15.75" customHeight="1">
      <c r="B2023" s="1054"/>
      <c r="C2023" s="949"/>
      <c r="F2023" s="960"/>
      <c r="G2023" s="960"/>
      <c r="H2023" s="960"/>
      <c r="J2023" s="1021"/>
      <c r="K2023" s="949"/>
      <c r="O2023" s="962"/>
    </row>
    <row r="2024" spans="2:15" s="934" customFormat="1" ht="15.75" customHeight="1">
      <c r="B2024" s="1054"/>
      <c r="C2024" s="949"/>
      <c r="F2024" s="960"/>
      <c r="G2024" s="960"/>
      <c r="H2024" s="960"/>
      <c r="J2024" s="1021"/>
      <c r="K2024" s="949"/>
      <c r="O2024" s="962"/>
    </row>
    <row r="2025" spans="2:15" s="934" customFormat="1" ht="15.75" customHeight="1">
      <c r="B2025" s="1054"/>
      <c r="C2025" s="949"/>
      <c r="F2025" s="960"/>
      <c r="G2025" s="960"/>
      <c r="H2025" s="960"/>
      <c r="J2025" s="1021"/>
      <c r="K2025" s="949"/>
      <c r="O2025" s="962"/>
    </row>
    <row r="2026" spans="2:15" s="934" customFormat="1" ht="15.75" customHeight="1">
      <c r="B2026" s="1054"/>
      <c r="C2026" s="949"/>
      <c r="F2026" s="960"/>
      <c r="G2026" s="960"/>
      <c r="H2026" s="960"/>
      <c r="J2026" s="1021"/>
      <c r="K2026" s="949"/>
      <c r="O2026" s="962"/>
    </row>
    <row r="2027" spans="2:15" s="934" customFormat="1" ht="15.75" customHeight="1">
      <c r="B2027" s="1054"/>
      <c r="C2027" s="949"/>
      <c r="F2027" s="960"/>
      <c r="G2027" s="960"/>
      <c r="H2027" s="960"/>
      <c r="J2027" s="1021"/>
      <c r="K2027" s="949"/>
      <c r="O2027" s="962"/>
    </row>
    <row r="2028" spans="2:15" s="934" customFormat="1" ht="15.75" customHeight="1">
      <c r="B2028" s="1054"/>
      <c r="C2028" s="949"/>
      <c r="F2028" s="960"/>
      <c r="G2028" s="960"/>
      <c r="H2028" s="960"/>
      <c r="J2028" s="1021"/>
      <c r="K2028" s="949"/>
      <c r="O2028" s="962"/>
    </row>
    <row r="2029" spans="2:15" s="934" customFormat="1" ht="15.75" customHeight="1">
      <c r="B2029" s="1054"/>
      <c r="C2029" s="949"/>
      <c r="F2029" s="960"/>
      <c r="G2029" s="960"/>
      <c r="H2029" s="960"/>
      <c r="J2029" s="1021"/>
      <c r="K2029" s="949"/>
      <c r="O2029" s="962"/>
    </row>
    <row r="2030" spans="2:15" s="934" customFormat="1" ht="15.75" customHeight="1">
      <c r="B2030" s="1054"/>
      <c r="C2030" s="949"/>
      <c r="F2030" s="960"/>
      <c r="G2030" s="960"/>
      <c r="H2030" s="960"/>
      <c r="J2030" s="1021"/>
      <c r="K2030" s="949"/>
      <c r="O2030" s="962"/>
    </row>
    <row r="2031" spans="2:15" s="934" customFormat="1" ht="15.75" customHeight="1">
      <c r="B2031" s="1054"/>
      <c r="C2031" s="949"/>
      <c r="F2031" s="960"/>
      <c r="G2031" s="960"/>
      <c r="H2031" s="960"/>
      <c r="J2031" s="1021"/>
      <c r="K2031" s="949"/>
      <c r="O2031" s="962"/>
    </row>
    <row r="2032" spans="2:15" s="934" customFormat="1" ht="15.75" customHeight="1">
      <c r="B2032" s="1054"/>
      <c r="C2032" s="949"/>
      <c r="F2032" s="960"/>
      <c r="G2032" s="960"/>
      <c r="H2032" s="960"/>
      <c r="J2032" s="1021"/>
      <c r="K2032" s="949"/>
      <c r="O2032" s="962"/>
    </row>
    <row r="2033" spans="2:15" s="934" customFormat="1" ht="15.75" customHeight="1">
      <c r="B2033" s="1054"/>
      <c r="C2033" s="949"/>
      <c r="F2033" s="960"/>
      <c r="G2033" s="960"/>
      <c r="H2033" s="960"/>
      <c r="J2033" s="1021"/>
      <c r="K2033" s="949"/>
      <c r="O2033" s="962"/>
    </row>
    <row r="2034" spans="2:15" s="934" customFormat="1" ht="15.75" customHeight="1">
      <c r="B2034" s="1054"/>
      <c r="C2034" s="949"/>
      <c r="F2034" s="960"/>
      <c r="G2034" s="960"/>
      <c r="H2034" s="960"/>
      <c r="J2034" s="1021"/>
      <c r="K2034" s="949"/>
      <c r="O2034" s="962"/>
    </row>
    <row r="2035" spans="2:15" s="934" customFormat="1" ht="15.75" customHeight="1">
      <c r="B2035" s="1054"/>
      <c r="C2035" s="949"/>
      <c r="F2035" s="960"/>
      <c r="G2035" s="960"/>
      <c r="H2035" s="960"/>
      <c r="J2035" s="1021"/>
      <c r="K2035" s="949"/>
      <c r="O2035" s="962"/>
    </row>
  </sheetData>
  <sheetProtection/>
  <protectedRanges>
    <protectedRange sqref="L475:M479" name="ช่วง1_5_5_2_1_1"/>
    <protectedRange sqref="B292:E292" name="ช่วง1_3_3_1_1"/>
    <protectedRange sqref="B496:C496" name="ช่วง1_5_9_3_1_1_1_1_1"/>
  </protectedRanges>
  <mergeCells count="75">
    <mergeCell ref="F699:H699"/>
    <mergeCell ref="J616:K616"/>
    <mergeCell ref="F617:H617"/>
    <mergeCell ref="A657:C657"/>
    <mergeCell ref="F657:H657"/>
    <mergeCell ref="F658:H658"/>
    <mergeCell ref="A698:C698"/>
    <mergeCell ref="F698:H698"/>
    <mergeCell ref="A575:C575"/>
    <mergeCell ref="F575:H575"/>
    <mergeCell ref="F576:H576"/>
    <mergeCell ref="A616:C616"/>
    <mergeCell ref="F616:H616"/>
    <mergeCell ref="F494:H494"/>
    <mergeCell ref="A534:C534"/>
    <mergeCell ref="F534:H534"/>
    <mergeCell ref="F535:H535"/>
    <mergeCell ref="N452:O452"/>
    <mergeCell ref="F453:H453"/>
    <mergeCell ref="A493:C493"/>
    <mergeCell ref="F493:H493"/>
    <mergeCell ref="J493:K493"/>
    <mergeCell ref="F412:H412"/>
    <mergeCell ref="A452:C452"/>
    <mergeCell ref="F452:H452"/>
    <mergeCell ref="J452:K452"/>
    <mergeCell ref="G402:I402"/>
    <mergeCell ref="A411:C411"/>
    <mergeCell ref="F411:H411"/>
    <mergeCell ref="J411:K411"/>
    <mergeCell ref="A288:C288"/>
    <mergeCell ref="F288:H288"/>
    <mergeCell ref="F371:H371"/>
    <mergeCell ref="G401:J401"/>
    <mergeCell ref="F289:H289"/>
    <mergeCell ref="A329:C329"/>
    <mergeCell ref="F329:H329"/>
    <mergeCell ref="A370:C370"/>
    <mergeCell ref="F370:H370"/>
    <mergeCell ref="F330:H330"/>
    <mergeCell ref="N247:O247"/>
    <mergeCell ref="F248:H248"/>
    <mergeCell ref="J288:K288"/>
    <mergeCell ref="N288:O288"/>
    <mergeCell ref="F207:G207"/>
    <mergeCell ref="A247:C247"/>
    <mergeCell ref="F247:H247"/>
    <mergeCell ref="J247:K247"/>
    <mergeCell ref="N165:O165"/>
    <mergeCell ref="F166:H166"/>
    <mergeCell ref="A206:C206"/>
    <mergeCell ref="J206:K206"/>
    <mergeCell ref="N206:O206"/>
    <mergeCell ref="A83:C83"/>
    <mergeCell ref="F125:H125"/>
    <mergeCell ref="A165:C165"/>
    <mergeCell ref="F165:H165"/>
    <mergeCell ref="A124:C124"/>
    <mergeCell ref="F124:H124"/>
    <mergeCell ref="I124:K124"/>
    <mergeCell ref="N124:O124"/>
    <mergeCell ref="F83:H83"/>
    <mergeCell ref="I83:K83"/>
    <mergeCell ref="N83:O83"/>
    <mergeCell ref="F84:H84"/>
    <mergeCell ref="F43:H43"/>
    <mergeCell ref="A1:C1"/>
    <mergeCell ref="F1:H1"/>
    <mergeCell ref="I1:K1"/>
    <mergeCell ref="F2:H2"/>
    <mergeCell ref="N1:O1"/>
    <mergeCell ref="A42:C42"/>
    <mergeCell ref="F42:H42"/>
    <mergeCell ref="I42:K42"/>
    <mergeCell ref="N42:O42"/>
  </mergeCells>
  <dataValidations count="5">
    <dataValidation type="list" allowBlank="1" showInputMessage="1" showErrorMessage="1" sqref="C700:C721 K700:K712 K719:K720">
      <formula1>$X$6:$X$9</formula1>
    </dataValidation>
    <dataValidation type="list" allowBlank="1" showInputMessage="1" showErrorMessage="1" sqref="K713:K716 C618:C635 K618:K635 K639 C639:C640 K536:K543 C536:C553 C558:C560 K546:K553 C596:C597 K577:K593 K598 K596 C577:C594 C674:C676 K660:K676 C659:C672">
      <formula1>$AA$6:$AA$9</formula1>
    </dataValidation>
    <dataValidation type="list" allowBlank="1" showInputMessage="1" showErrorMessage="1" sqref="C514 K454 C454:C470 K482 K457:K470 K495:K512 C495:C512">
      <formula1>$V$6:$V$8</formula1>
    </dataValidation>
    <dataValidation type="textLength" operator="equal" allowBlank="1" showInputMessage="1" showErrorMessage="1" errorTitle="กรอกข้อมูลไม่ครบ" error="กรุณากรอกรหัสประจำตัวนักเรียนให้ครบ" sqref="B269">
      <formula1>5</formula1>
    </dataValidation>
    <dataValidation type="list" allowBlank="1" showInputMessage="1" showErrorMessage="1" sqref="K103 K63 C11:C17 C3:C7 K21 C29:C30 C25:C27 K29 K3:K19">
      <formula1>'/Users\piak2541\Downloads\M1M4Y2559\คะแนน\จัดห้อง ม.4-59\[จัดห้อง ม4ศิลป์-59ตัดไม่มามอบตัว.xls]ครูที่ปรึกษา'!#REF!</formula1>
    </dataValidation>
  </dataValidations>
  <printOptions horizontalCentered="1"/>
  <pageMargins left="0.4330708661417323" right="0.2755905511811024" top="1.968503937007874" bottom="0.7480314960629921" header="0.5118110236220472" footer="0.5118110236220472"/>
  <pageSetup horizontalDpi="600" verticalDpi="600" orientation="portrait" paperSize="9" scale="105" r:id="rId2"/>
  <headerFooter alignWithMargins="0">
    <oddHeader>&amp;C&amp;"Cordia New,ตัวหนา"&amp;G
โรงเรียนร้อยเอ็ดวิทยาลัย  จังหวัดร้อยเอ็ด
รายชื่อนักเรียน  ชั้น ม. 6 / &amp;P  ภาคเรียนที่  2 / 2561
</oddHeader>
    <oddFooter>&amp;Rงานทะเบียน
พ.ย. .2561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K385"/>
  <sheetViews>
    <sheetView zoomScalePageLayoutView="0" workbookViewId="0" topLeftCell="A25">
      <selection activeCell="H28" sqref="H28"/>
    </sheetView>
  </sheetViews>
  <sheetFormatPr defaultColWidth="30.28125" defaultRowHeight="21.75"/>
  <cols>
    <col min="1" max="1" width="5.7109375" style="12" customWidth="1"/>
    <col min="2" max="2" width="9.140625" style="175" customWidth="1"/>
    <col min="3" max="3" width="22.57421875" style="13" customWidth="1"/>
    <col min="4" max="4" width="8.28125" style="13" customWidth="1"/>
    <col min="5" max="5" width="28.421875" style="14" customWidth="1"/>
    <col min="6" max="6" width="16.140625" style="13" customWidth="1"/>
    <col min="7" max="7" width="13.00390625" style="13" customWidth="1"/>
    <col min="8" max="8" width="15.140625" style="30" customWidth="1"/>
    <col min="9" max="9" width="12.00390625" style="30" customWidth="1"/>
    <col min="10" max="10" width="11.57421875" style="30" customWidth="1"/>
    <col min="11" max="11" width="16.28125" style="30" customWidth="1"/>
    <col min="12" max="12" width="14.140625" style="30" customWidth="1"/>
    <col min="13" max="13" width="13.28125" style="30" customWidth="1"/>
    <col min="14" max="14" width="17.421875" style="30" customWidth="1"/>
    <col min="15" max="16" width="30.28125" style="30" customWidth="1"/>
    <col min="17" max="16384" width="30.28125" style="13" customWidth="1"/>
  </cols>
  <sheetData>
    <row r="1" spans="3:4" ht="21">
      <c r="C1" s="281" t="s">
        <v>4934</v>
      </c>
      <c r="D1" s="281"/>
    </row>
    <row r="2" ht="21">
      <c r="B2" s="164" t="s">
        <v>1583</v>
      </c>
    </row>
    <row r="3" spans="1:6" ht="21">
      <c r="A3" s="176" t="s">
        <v>4935</v>
      </c>
      <c r="B3" s="176" t="s">
        <v>4936</v>
      </c>
      <c r="C3" s="370" t="s">
        <v>4937</v>
      </c>
      <c r="D3" s="371" t="s">
        <v>4825</v>
      </c>
      <c r="E3" s="372" t="s">
        <v>3972</v>
      </c>
      <c r="F3" s="372" t="s">
        <v>4939</v>
      </c>
    </row>
    <row r="4" spans="1:10" ht="21">
      <c r="A4" s="38">
        <v>1</v>
      </c>
      <c r="B4" s="49">
        <v>49585</v>
      </c>
      <c r="C4" s="443" t="s">
        <v>1614</v>
      </c>
      <c r="D4" s="375" t="s">
        <v>1615</v>
      </c>
      <c r="E4" s="23" t="s">
        <v>1616</v>
      </c>
      <c r="F4" s="101" t="s">
        <v>1617</v>
      </c>
      <c r="G4" s="2"/>
      <c r="H4" s="43"/>
      <c r="I4" s="3"/>
      <c r="J4" s="3"/>
    </row>
    <row r="5" spans="1:6" ht="21">
      <c r="A5" s="38">
        <v>2</v>
      </c>
      <c r="B5" s="282">
        <v>51271</v>
      </c>
      <c r="C5" s="283" t="s">
        <v>1618</v>
      </c>
      <c r="D5" s="284" t="s">
        <v>1619</v>
      </c>
      <c r="E5" s="23" t="s">
        <v>1620</v>
      </c>
      <c r="F5" s="101"/>
    </row>
    <row r="6" spans="1:6" ht="21">
      <c r="A6" s="38">
        <v>3</v>
      </c>
      <c r="B6" s="368">
        <v>50052</v>
      </c>
      <c r="C6" s="47" t="s">
        <v>1621</v>
      </c>
      <c r="D6" s="37" t="s">
        <v>4899</v>
      </c>
      <c r="E6" s="23" t="s">
        <v>1622</v>
      </c>
      <c r="F6" s="101" t="s">
        <v>1623</v>
      </c>
    </row>
    <row r="7" spans="1:6" ht="21">
      <c r="A7" s="38">
        <v>4</v>
      </c>
      <c r="B7" s="172">
        <v>50296</v>
      </c>
      <c r="C7" s="21" t="s">
        <v>1624</v>
      </c>
      <c r="D7" s="23" t="s">
        <v>1625</v>
      </c>
      <c r="E7" s="23" t="s">
        <v>1626</v>
      </c>
      <c r="F7" s="101" t="s">
        <v>1627</v>
      </c>
    </row>
    <row r="8" spans="1:6" ht="21">
      <c r="A8" s="38">
        <v>5</v>
      </c>
      <c r="B8" s="177">
        <v>50934</v>
      </c>
      <c r="C8" s="122" t="s">
        <v>1628</v>
      </c>
      <c r="D8" s="121" t="s">
        <v>1625</v>
      </c>
      <c r="E8" s="127" t="s">
        <v>1629</v>
      </c>
      <c r="F8" s="101" t="s">
        <v>1627</v>
      </c>
    </row>
    <row r="9" spans="1:6" ht="21">
      <c r="A9" s="38">
        <v>6</v>
      </c>
      <c r="B9" s="177">
        <v>49966</v>
      </c>
      <c r="C9" s="122" t="s">
        <v>1632</v>
      </c>
      <c r="D9" s="121" t="s">
        <v>1630</v>
      </c>
      <c r="E9" s="127" t="s">
        <v>1631</v>
      </c>
      <c r="F9" s="101" t="s">
        <v>1627</v>
      </c>
    </row>
    <row r="10" spans="1:6" ht="21">
      <c r="A10" s="38">
        <v>7</v>
      </c>
      <c r="B10" s="177">
        <v>51826</v>
      </c>
      <c r="C10" s="122" t="s">
        <v>1633</v>
      </c>
      <c r="D10" s="121" t="s">
        <v>5485</v>
      </c>
      <c r="E10" s="127" t="s">
        <v>1620</v>
      </c>
      <c r="F10" s="101" t="s">
        <v>1627</v>
      </c>
    </row>
    <row r="11" spans="1:6" ht="21">
      <c r="A11" s="38">
        <v>8</v>
      </c>
      <c r="B11" s="177">
        <v>48759</v>
      </c>
      <c r="C11" s="122" t="s">
        <v>1634</v>
      </c>
      <c r="D11" s="121" t="s">
        <v>5485</v>
      </c>
      <c r="E11" s="23" t="s">
        <v>1635</v>
      </c>
      <c r="F11" s="101" t="s">
        <v>1627</v>
      </c>
    </row>
    <row r="12" spans="1:6" ht="21">
      <c r="A12" s="38">
        <v>9</v>
      </c>
      <c r="B12" s="172">
        <v>50451</v>
      </c>
      <c r="C12" s="21" t="s">
        <v>1636</v>
      </c>
      <c r="D12" s="23" t="s">
        <v>1637</v>
      </c>
      <c r="E12" s="23" t="s">
        <v>1638</v>
      </c>
      <c r="F12" s="101" t="s">
        <v>1642</v>
      </c>
    </row>
    <row r="13" spans="1:6" ht="21">
      <c r="A13" s="38">
        <v>10</v>
      </c>
      <c r="B13" s="178">
        <v>52626</v>
      </c>
      <c r="C13" s="48" t="s">
        <v>1639</v>
      </c>
      <c r="D13" s="23" t="s">
        <v>1640</v>
      </c>
      <c r="E13" s="23" t="s">
        <v>1641</v>
      </c>
      <c r="F13" s="101" t="s">
        <v>1643</v>
      </c>
    </row>
    <row r="14" spans="1:6" ht="21">
      <c r="A14" s="38">
        <v>11</v>
      </c>
      <c r="B14" s="178">
        <v>53385</v>
      </c>
      <c r="C14" s="48" t="s">
        <v>1650</v>
      </c>
      <c r="D14" s="23" t="s">
        <v>4940</v>
      </c>
      <c r="E14" s="23" t="s">
        <v>1651</v>
      </c>
      <c r="F14" s="21" t="s">
        <v>1652</v>
      </c>
    </row>
    <row r="15" spans="1:6" ht="21">
      <c r="A15" s="38">
        <v>12</v>
      </c>
      <c r="B15" s="178">
        <v>52062</v>
      </c>
      <c r="C15" s="37" t="s">
        <v>1682</v>
      </c>
      <c r="D15" s="37" t="s">
        <v>1680</v>
      </c>
      <c r="E15" s="127" t="s">
        <v>1607</v>
      </c>
      <c r="F15" s="847">
        <v>22443</v>
      </c>
    </row>
    <row r="16" spans="1:6" ht="21">
      <c r="A16" s="38">
        <v>13</v>
      </c>
      <c r="B16" s="178">
        <v>47844</v>
      </c>
      <c r="C16" s="48" t="s">
        <v>1683</v>
      </c>
      <c r="D16" s="37" t="s">
        <v>1679</v>
      </c>
      <c r="E16" s="127" t="s">
        <v>1607</v>
      </c>
      <c r="F16" s="847">
        <v>22443</v>
      </c>
    </row>
    <row r="17" spans="1:6" ht="21">
      <c r="A17" s="38">
        <v>14</v>
      </c>
      <c r="B17" s="178">
        <v>50447</v>
      </c>
      <c r="C17" s="48" t="s">
        <v>1684</v>
      </c>
      <c r="D17" s="37" t="s">
        <v>4882</v>
      </c>
      <c r="E17" s="127" t="s">
        <v>1607</v>
      </c>
      <c r="F17" s="847">
        <v>22443</v>
      </c>
    </row>
    <row r="18" spans="1:6" ht="21">
      <c r="A18" s="38">
        <v>15</v>
      </c>
      <c r="B18" s="1678">
        <v>49590</v>
      </c>
      <c r="C18" s="1679" t="s">
        <v>1685</v>
      </c>
      <c r="D18" s="37" t="s">
        <v>4885</v>
      </c>
      <c r="E18" s="127" t="s">
        <v>1607</v>
      </c>
      <c r="F18" s="847">
        <v>22443</v>
      </c>
    </row>
    <row r="19" spans="1:6" ht="21">
      <c r="A19" s="38">
        <v>16</v>
      </c>
      <c r="B19" s="848">
        <v>49609</v>
      </c>
      <c r="C19" s="162" t="s">
        <v>1686</v>
      </c>
      <c r="D19" s="37" t="s">
        <v>4885</v>
      </c>
      <c r="E19" s="127" t="s">
        <v>1607</v>
      </c>
      <c r="F19" s="847">
        <v>22443</v>
      </c>
    </row>
    <row r="20" spans="1:6" ht="21">
      <c r="A20" s="38">
        <v>17</v>
      </c>
      <c r="B20" s="848">
        <v>53078</v>
      </c>
      <c r="C20" s="162" t="s">
        <v>1687</v>
      </c>
      <c r="D20" s="37" t="s">
        <v>1681</v>
      </c>
      <c r="E20" s="127" t="s">
        <v>1678</v>
      </c>
      <c r="F20" s="847">
        <v>22445</v>
      </c>
    </row>
    <row r="21" spans="1:6" ht="21">
      <c r="A21" s="38">
        <v>18</v>
      </c>
      <c r="B21" s="1680">
        <v>50932</v>
      </c>
      <c r="C21" s="1681" t="s">
        <v>1709</v>
      </c>
      <c r="D21" s="37" t="s">
        <v>1625</v>
      </c>
      <c r="E21" s="127" t="s">
        <v>1710</v>
      </c>
      <c r="F21" s="48" t="s">
        <v>1719</v>
      </c>
    </row>
    <row r="22" spans="1:11" ht="21">
      <c r="A22" s="38">
        <v>19</v>
      </c>
      <c r="B22" s="109">
        <v>50819</v>
      </c>
      <c r="C22" s="126" t="s">
        <v>1711</v>
      </c>
      <c r="D22" s="37" t="s">
        <v>1619</v>
      </c>
      <c r="E22" s="127" t="s">
        <v>1710</v>
      </c>
      <c r="F22" s="48" t="s">
        <v>1719</v>
      </c>
      <c r="I22" s="105"/>
      <c r="J22" s="105"/>
      <c r="K22" s="105"/>
    </row>
    <row r="23" spans="1:6" ht="21">
      <c r="A23" s="38">
        <v>20</v>
      </c>
      <c r="B23" s="178">
        <v>49660</v>
      </c>
      <c r="C23" s="48" t="s">
        <v>1712</v>
      </c>
      <c r="D23" s="37" t="s">
        <v>1713</v>
      </c>
      <c r="E23" s="127" t="s">
        <v>3972</v>
      </c>
      <c r="F23" s="48" t="s">
        <v>1720</v>
      </c>
    </row>
    <row r="24" spans="1:6" ht="21">
      <c r="A24" s="38">
        <v>21</v>
      </c>
      <c r="B24" s="178">
        <v>49647</v>
      </c>
      <c r="C24" s="48" t="s">
        <v>1714</v>
      </c>
      <c r="D24" s="37" t="s">
        <v>1713</v>
      </c>
      <c r="E24" s="127" t="s">
        <v>3972</v>
      </c>
      <c r="F24" s="48" t="s">
        <v>1721</v>
      </c>
    </row>
    <row r="25" spans="1:11" ht="21">
      <c r="A25" s="38">
        <v>22</v>
      </c>
      <c r="B25" s="178">
        <v>49655</v>
      </c>
      <c r="C25" s="48" t="s">
        <v>1715</v>
      </c>
      <c r="D25" s="37" t="s">
        <v>1713</v>
      </c>
      <c r="E25" s="127" t="s">
        <v>3972</v>
      </c>
      <c r="F25" s="48" t="s">
        <v>1721</v>
      </c>
      <c r="H25" s="25"/>
      <c r="I25" s="105"/>
      <c r="J25" s="198"/>
      <c r="K25" s="198"/>
    </row>
    <row r="26" spans="1:6" ht="21">
      <c r="A26" s="38">
        <v>23</v>
      </c>
      <c r="B26" s="26">
        <v>49684</v>
      </c>
      <c r="C26" s="166" t="s">
        <v>1716</v>
      </c>
      <c r="D26" s="167" t="s">
        <v>1717</v>
      </c>
      <c r="E26" s="127" t="s">
        <v>3972</v>
      </c>
      <c r="F26" s="48" t="s">
        <v>1721</v>
      </c>
    </row>
    <row r="27" spans="1:6" ht="21">
      <c r="A27" s="38">
        <v>24</v>
      </c>
      <c r="B27" s="217">
        <v>50446</v>
      </c>
      <c r="C27" s="194" t="s">
        <v>1718</v>
      </c>
      <c r="D27" s="195" t="s">
        <v>1717</v>
      </c>
      <c r="E27" s="127" t="s">
        <v>3972</v>
      </c>
      <c r="F27" s="48" t="s">
        <v>1721</v>
      </c>
    </row>
    <row r="28" spans="1:6" ht="21">
      <c r="A28" s="38">
        <v>25</v>
      </c>
      <c r="B28" s="109">
        <v>48789</v>
      </c>
      <c r="C28" s="126" t="s">
        <v>1741</v>
      </c>
      <c r="D28" s="37" t="s">
        <v>1742</v>
      </c>
      <c r="E28" s="20" t="s">
        <v>1749</v>
      </c>
      <c r="F28" s="201" t="s">
        <v>1750</v>
      </c>
    </row>
    <row r="29" spans="1:6" ht="21">
      <c r="A29" s="22">
        <v>26</v>
      </c>
      <c r="B29" s="109">
        <v>51740</v>
      </c>
      <c r="C29" s="126" t="s">
        <v>1751</v>
      </c>
      <c r="D29" s="37" t="s">
        <v>1752</v>
      </c>
      <c r="E29" s="127" t="s">
        <v>1753</v>
      </c>
      <c r="F29" s="1675">
        <v>22527</v>
      </c>
    </row>
    <row r="30" spans="1:6" ht="21">
      <c r="A30" s="348">
        <v>27</v>
      </c>
      <c r="B30" s="178">
        <v>52045</v>
      </c>
      <c r="C30" s="48" t="s">
        <v>1759</v>
      </c>
      <c r="D30" s="1676" t="s">
        <v>1760</v>
      </c>
      <c r="E30" s="127" t="s">
        <v>1761</v>
      </c>
      <c r="F30" s="533" t="s">
        <v>1762</v>
      </c>
    </row>
    <row r="31" spans="1:6" ht="21">
      <c r="A31" s="348">
        <v>28</v>
      </c>
      <c r="B31" s="1677">
        <v>53254</v>
      </c>
      <c r="C31" s="48" t="s">
        <v>1770</v>
      </c>
      <c r="D31" s="37" t="s">
        <v>1769</v>
      </c>
      <c r="E31" s="127" t="s">
        <v>1768</v>
      </c>
      <c r="F31" s="533" t="s">
        <v>1767</v>
      </c>
    </row>
    <row r="32" spans="1:6" ht="21">
      <c r="A32" s="349">
        <v>29</v>
      </c>
      <c r="B32" s="178">
        <v>52379</v>
      </c>
      <c r="C32" s="48" t="s">
        <v>1803</v>
      </c>
      <c r="D32" s="37" t="s">
        <v>1804</v>
      </c>
      <c r="E32" s="127" t="s">
        <v>1805</v>
      </c>
      <c r="F32" s="533" t="s">
        <v>1806</v>
      </c>
    </row>
    <row r="33" spans="1:6" ht="21">
      <c r="A33" s="19">
        <v>30</v>
      </c>
      <c r="B33" s="217"/>
      <c r="C33" s="48"/>
      <c r="D33" s="350"/>
      <c r="E33" s="37"/>
      <c r="F33" s="201"/>
    </row>
    <row r="34" spans="1:6" ht="21">
      <c r="A34" s="171">
        <v>31</v>
      </c>
      <c r="B34" s="171"/>
      <c r="C34" s="48"/>
      <c r="D34" s="20"/>
      <c r="E34" s="37"/>
      <c r="F34" s="201"/>
    </row>
    <row r="35" spans="1:6" ht="21">
      <c r="A35" s="171">
        <v>32</v>
      </c>
      <c r="B35" s="169"/>
      <c r="C35" s="191"/>
      <c r="D35" s="170"/>
      <c r="E35" s="168"/>
      <c r="F35" s="502"/>
    </row>
    <row r="36" spans="1:6" ht="21">
      <c r="A36" s="171">
        <v>33</v>
      </c>
      <c r="B36" s="376"/>
      <c r="C36" s="173"/>
      <c r="D36" s="174"/>
      <c r="E36" s="124"/>
      <c r="F36" s="502"/>
    </row>
    <row r="37" spans="1:11" ht="21">
      <c r="A37" s="19">
        <v>34</v>
      </c>
      <c r="B37" s="473"/>
      <c r="C37" s="474"/>
      <c r="D37" s="483"/>
      <c r="E37" s="392"/>
      <c r="F37" s="502"/>
      <c r="G37" s="30"/>
      <c r="I37" s="438"/>
      <c r="J37" s="200"/>
      <c r="K37" s="200"/>
    </row>
    <row r="38" spans="1:11" ht="21">
      <c r="A38" s="19">
        <v>35</v>
      </c>
      <c r="B38" s="484"/>
      <c r="C38" s="485"/>
      <c r="D38" s="486"/>
      <c r="E38" s="392"/>
      <c r="F38" s="502"/>
      <c r="G38" s="30"/>
      <c r="J38" s="45"/>
      <c r="K38" s="45"/>
    </row>
    <row r="39" spans="1:7" ht="21">
      <c r="A39" s="19">
        <v>36</v>
      </c>
      <c r="B39" s="391"/>
      <c r="C39" s="36"/>
      <c r="D39" s="392"/>
      <c r="E39" s="392"/>
      <c r="F39" s="503"/>
      <c r="G39" s="30"/>
    </row>
    <row r="40" spans="1:11" ht="21">
      <c r="A40" s="19">
        <v>37</v>
      </c>
      <c r="B40" s="33"/>
      <c r="C40" s="192"/>
      <c r="D40" s="165"/>
      <c r="E40" s="37"/>
      <c r="F40" s="48"/>
      <c r="G40" s="30"/>
      <c r="I40" s="103"/>
      <c r="K40" s="103"/>
    </row>
    <row r="41" spans="1:11" ht="21">
      <c r="A41" s="19">
        <v>38</v>
      </c>
      <c r="B41" s="84"/>
      <c r="C41" s="40"/>
      <c r="D41" s="214"/>
      <c r="E41" s="4"/>
      <c r="F41" s="394"/>
      <c r="G41" s="30"/>
      <c r="I41" s="393"/>
      <c r="J41" s="393"/>
      <c r="K41" s="393"/>
    </row>
    <row r="42" spans="1:7" ht="21">
      <c r="A42" s="19">
        <v>39</v>
      </c>
      <c r="B42" s="33"/>
      <c r="C42" s="192"/>
      <c r="D42" s="165"/>
      <c r="E42" s="37"/>
      <c r="F42" s="21"/>
      <c r="G42" s="30"/>
    </row>
    <row r="43" spans="1:6" ht="21">
      <c r="A43" s="19">
        <v>40</v>
      </c>
      <c r="B43" s="504"/>
      <c r="C43" s="48"/>
      <c r="D43" s="510"/>
      <c r="E43" s="37"/>
      <c r="F43" s="492"/>
    </row>
    <row r="44" spans="1:7" ht="21">
      <c r="A44" s="19">
        <v>41</v>
      </c>
      <c r="B44" s="505"/>
      <c r="C44" s="20"/>
      <c r="D44" s="511"/>
      <c r="E44" s="107"/>
      <c r="F44" s="106"/>
      <c r="G44" s="30"/>
    </row>
    <row r="45" spans="1:7" ht="21">
      <c r="A45" s="19">
        <v>42</v>
      </c>
      <c r="B45" s="480"/>
      <c r="C45" s="30"/>
      <c r="D45" s="515"/>
      <c r="E45" s="481"/>
      <c r="F45" s="106"/>
      <c r="G45" s="30"/>
    </row>
    <row r="46" spans="1:7" ht="21">
      <c r="A46" s="19">
        <v>43</v>
      </c>
      <c r="B46" s="505"/>
      <c r="C46" s="20"/>
      <c r="D46" s="511"/>
      <c r="E46" s="107"/>
      <c r="F46" s="106"/>
      <c r="G46" s="30"/>
    </row>
    <row r="47" spans="1:7" ht="21">
      <c r="A47" s="19">
        <v>44</v>
      </c>
      <c r="B47" s="505"/>
      <c r="C47" s="20"/>
      <c r="D47" s="511"/>
      <c r="E47" s="107"/>
      <c r="F47" s="48"/>
      <c r="G47" s="30"/>
    </row>
    <row r="48" spans="1:7" ht="21">
      <c r="A48" s="19">
        <v>45</v>
      </c>
      <c r="B48" s="506"/>
      <c r="C48" s="398"/>
      <c r="D48" s="515"/>
      <c r="E48" s="518"/>
      <c r="F48" s="48"/>
      <c r="G48" s="30"/>
    </row>
    <row r="49" spans="1:11" ht="21">
      <c r="A49" s="19">
        <v>46</v>
      </c>
      <c r="B49" s="507"/>
      <c r="C49" s="509"/>
      <c r="D49" s="382"/>
      <c r="E49" s="519"/>
      <c r="F49" s="21"/>
      <c r="G49" s="30"/>
      <c r="H49" s="396"/>
      <c r="I49" s="397"/>
      <c r="J49" s="397"/>
      <c r="K49" s="108"/>
    </row>
    <row r="50" spans="1:11" ht="21">
      <c r="A50" s="19">
        <v>47</v>
      </c>
      <c r="B50" s="402"/>
      <c r="C50" s="513"/>
      <c r="D50" s="516"/>
      <c r="E50" s="37"/>
      <c r="F50" s="48"/>
      <c r="G50" s="30"/>
      <c r="I50" s="408"/>
      <c r="K50" s="409"/>
    </row>
    <row r="51" spans="1:11" ht="21">
      <c r="A51" s="19">
        <v>48</v>
      </c>
      <c r="B51" s="39"/>
      <c r="C51" s="214"/>
      <c r="D51" s="41"/>
      <c r="E51" s="37"/>
      <c r="F51" s="400"/>
      <c r="G51" s="369"/>
      <c r="H51" s="406"/>
      <c r="I51" s="494"/>
      <c r="J51" s="494"/>
      <c r="K51" s="494"/>
    </row>
    <row r="52" spans="1:7" ht="21">
      <c r="A52" s="19">
        <v>49</v>
      </c>
      <c r="B52" s="508"/>
      <c r="C52" s="352"/>
      <c r="D52" s="351"/>
      <c r="E52" s="353"/>
      <c r="F52" s="21"/>
      <c r="G52" s="30"/>
    </row>
    <row r="53" spans="1:7" ht="17.25" customHeight="1">
      <c r="A53" s="19">
        <v>50</v>
      </c>
      <c r="B53" s="147"/>
      <c r="C53" s="514"/>
      <c r="D53" s="386"/>
      <c r="E53" s="520"/>
      <c r="F53" s="21"/>
      <c r="G53" s="30"/>
    </row>
    <row r="54" spans="1:11" ht="21">
      <c r="A54" s="19">
        <v>51</v>
      </c>
      <c r="B54" s="506"/>
      <c r="C54" s="205"/>
      <c r="D54" s="517"/>
      <c r="E54" s="521"/>
      <c r="F54" s="21"/>
      <c r="G54" s="30"/>
      <c r="H54" s="454"/>
      <c r="I54" s="466"/>
      <c r="J54" s="467"/>
      <c r="K54" s="467"/>
    </row>
    <row r="55" spans="1:7" ht="21">
      <c r="A55" s="19">
        <v>52</v>
      </c>
      <c r="B55" s="385"/>
      <c r="C55" s="207"/>
      <c r="D55" s="512"/>
      <c r="E55" s="204"/>
      <c r="F55" s="21"/>
      <c r="G55" s="30"/>
    </row>
    <row r="56" spans="1:7" ht="21">
      <c r="A56" s="19">
        <v>53</v>
      </c>
      <c r="B56" s="399"/>
      <c r="C56" s="50"/>
      <c r="D56" s="40"/>
      <c r="E56" s="206"/>
      <c r="F56" s="21"/>
      <c r="G56" s="30"/>
    </row>
    <row r="57" spans="1:10" ht="21">
      <c r="A57" s="19">
        <v>54</v>
      </c>
      <c r="B57" s="89"/>
      <c r="C57" s="162"/>
      <c r="D57" s="40"/>
      <c r="E57" s="523"/>
      <c r="F57" s="21"/>
      <c r="G57" s="30"/>
      <c r="H57" s="102"/>
      <c r="I57" s="105"/>
      <c r="J57" s="105"/>
    </row>
    <row r="58" spans="1:7" ht="21">
      <c r="A58" s="19">
        <v>55</v>
      </c>
      <c r="B58" s="527"/>
      <c r="C58" s="50"/>
      <c r="D58" s="40"/>
      <c r="E58" s="523"/>
      <c r="F58" s="21"/>
      <c r="G58" s="30"/>
    </row>
    <row r="59" spans="1:10" ht="21">
      <c r="A59" s="19">
        <v>56</v>
      </c>
      <c r="B59" s="109"/>
      <c r="C59" s="50"/>
      <c r="D59" s="40"/>
      <c r="E59" s="50"/>
      <c r="F59" s="21"/>
      <c r="G59" s="30"/>
      <c r="H59" s="154"/>
      <c r="I59" s="105"/>
      <c r="J59" s="105"/>
    </row>
    <row r="60" spans="1:7" ht="21">
      <c r="A60" s="19">
        <v>57</v>
      </c>
      <c r="B60" s="527"/>
      <c r="C60" s="50"/>
      <c r="D60" s="40"/>
      <c r="E60" s="50"/>
      <c r="F60" s="21"/>
      <c r="G60" s="30"/>
    </row>
    <row r="61" spans="1:7" ht="21">
      <c r="A61" s="19">
        <v>58</v>
      </c>
      <c r="B61" s="527"/>
      <c r="C61" s="50"/>
      <c r="D61" s="40"/>
      <c r="E61" s="50"/>
      <c r="F61" s="48"/>
      <c r="G61" s="30"/>
    </row>
    <row r="62" spans="1:10" ht="21">
      <c r="A62" s="19">
        <v>59</v>
      </c>
      <c r="B62" s="368"/>
      <c r="C62" s="50"/>
      <c r="D62" s="40"/>
      <c r="E62" s="50"/>
      <c r="F62" s="48"/>
      <c r="G62" s="25"/>
      <c r="H62" s="25"/>
      <c r="I62" s="44"/>
      <c r="J62" s="44"/>
    </row>
    <row r="63" spans="1:10" ht="21">
      <c r="A63" s="19">
        <v>60</v>
      </c>
      <c r="B63" s="531"/>
      <c r="C63" s="50"/>
      <c r="D63" s="40"/>
      <c r="E63" s="50"/>
      <c r="F63" s="48"/>
      <c r="G63" s="25"/>
      <c r="H63" s="102"/>
      <c r="I63" s="103"/>
      <c r="J63" s="103"/>
    </row>
    <row r="64" spans="1:7" ht="21">
      <c r="A64" s="19">
        <v>61</v>
      </c>
      <c r="B64" s="501"/>
      <c r="C64" s="30"/>
      <c r="D64" s="40"/>
      <c r="E64" s="358"/>
      <c r="F64" s="48"/>
      <c r="G64" s="30"/>
    </row>
    <row r="65" spans="1:6" s="30" customFormat="1" ht="21">
      <c r="A65" s="19">
        <v>62</v>
      </c>
      <c r="B65" s="184"/>
      <c r="C65" s="529"/>
      <c r="D65" s="530"/>
      <c r="E65" s="358"/>
      <c r="F65" s="48"/>
    </row>
    <row r="66" spans="1:6" s="30" customFormat="1" ht="21">
      <c r="A66" s="19">
        <v>63</v>
      </c>
      <c r="B66" s="533"/>
      <c r="C66" s="50"/>
      <c r="D66" s="398"/>
      <c r="E66" s="141"/>
      <c r="F66" s="48"/>
    </row>
    <row r="67" spans="1:6" s="30" customFormat="1" ht="21">
      <c r="A67" s="19">
        <v>64</v>
      </c>
      <c r="B67" s="109"/>
      <c r="C67" s="50"/>
      <c r="D67" s="398"/>
      <c r="E67" s="141"/>
      <c r="F67" s="534"/>
    </row>
    <row r="68" spans="1:6" s="30" customFormat="1" ht="21">
      <c r="A68" s="19">
        <v>65</v>
      </c>
      <c r="B68" s="210"/>
      <c r="C68" s="40"/>
      <c r="D68" s="211"/>
      <c r="E68" s="50"/>
      <c r="F68" s="48"/>
    </row>
    <row r="69" spans="1:6" s="30" customFormat="1" ht="21">
      <c r="A69" s="19">
        <v>66</v>
      </c>
      <c r="B69" s="39"/>
      <c r="C69" s="40"/>
      <c r="D69" s="41"/>
      <c r="E69" s="214"/>
      <c r="F69" s="48"/>
    </row>
    <row r="70" spans="1:6" s="30" customFormat="1" ht="21">
      <c r="A70" s="19">
        <v>67</v>
      </c>
      <c r="B70" s="39"/>
      <c r="C70" s="40"/>
      <c r="D70" s="140"/>
      <c r="E70" s="168"/>
      <c r="F70" s="48"/>
    </row>
    <row r="71" spans="1:6" s="30" customFormat="1" ht="21">
      <c r="A71" s="19">
        <v>68</v>
      </c>
      <c r="B71" s="178"/>
      <c r="C71" s="48"/>
      <c r="D71" s="48"/>
      <c r="E71" s="48"/>
      <c r="F71" s="48"/>
    </row>
    <row r="72" spans="1:6" s="30" customFormat="1" ht="21">
      <c r="A72" s="19">
        <v>69</v>
      </c>
      <c r="B72" s="178"/>
      <c r="C72" s="48"/>
      <c r="D72" s="48"/>
      <c r="E72" s="48"/>
      <c r="F72" s="48"/>
    </row>
    <row r="73" spans="1:6" s="30" customFormat="1" ht="21">
      <c r="A73" s="19">
        <v>70</v>
      </c>
      <c r="B73" s="208"/>
      <c r="C73" s="162"/>
      <c r="D73" s="163"/>
      <c r="E73" s="163"/>
      <c r="F73" s="48"/>
    </row>
    <row r="74" spans="1:6" s="30" customFormat="1" ht="21">
      <c r="A74" s="19">
        <v>71</v>
      </c>
      <c r="B74" s="179"/>
      <c r="C74" s="111"/>
      <c r="D74" s="112"/>
      <c r="E74" s="112"/>
      <c r="F74" s="21"/>
    </row>
    <row r="75" spans="1:6" s="30" customFormat="1" ht="21">
      <c r="A75" s="19">
        <v>72</v>
      </c>
      <c r="B75" s="180"/>
      <c r="C75" s="113"/>
      <c r="D75" s="215"/>
      <c r="E75" s="215"/>
      <c r="F75" s="21"/>
    </row>
    <row r="76" spans="1:6" s="30" customFormat="1" ht="21">
      <c r="A76" s="19">
        <v>73</v>
      </c>
      <c r="B76" s="171"/>
      <c r="C76" s="21"/>
      <c r="D76" s="114"/>
      <c r="E76" s="114"/>
      <c r="F76" s="21"/>
    </row>
    <row r="77" spans="1:6" s="30" customFormat="1" ht="21">
      <c r="A77" s="19">
        <v>74</v>
      </c>
      <c r="B77" s="171"/>
      <c r="C77" s="213"/>
      <c r="D77" s="114"/>
      <c r="E77" s="114"/>
      <c r="F77" s="21"/>
    </row>
    <row r="78" spans="1:6" s="30" customFormat="1" ht="21">
      <c r="A78" s="19">
        <v>75</v>
      </c>
      <c r="B78" s="171"/>
      <c r="C78" s="21"/>
      <c r="D78" s="114"/>
      <c r="E78" s="114"/>
      <c r="F78" s="21"/>
    </row>
    <row r="79" spans="1:6" s="30" customFormat="1" ht="21">
      <c r="A79" s="19">
        <v>76</v>
      </c>
      <c r="B79" s="171"/>
      <c r="C79" s="21"/>
      <c r="D79" s="114"/>
      <c r="E79" s="114"/>
      <c r="F79" s="21"/>
    </row>
    <row r="80" spans="1:6" s="30" customFormat="1" ht="21">
      <c r="A80" s="19">
        <v>77</v>
      </c>
      <c r="B80" s="180"/>
      <c r="C80" s="113"/>
      <c r="D80" s="115"/>
      <c r="E80" s="115"/>
      <c r="F80" s="21"/>
    </row>
    <row r="81" spans="1:6" s="30" customFormat="1" ht="21">
      <c r="A81" s="19">
        <v>78</v>
      </c>
      <c r="B81" s="178"/>
      <c r="C81" s="48"/>
      <c r="D81" s="48"/>
      <c r="E81" s="40"/>
      <c r="F81" s="21"/>
    </row>
    <row r="82" spans="1:6" s="30" customFormat="1" ht="21">
      <c r="A82" s="19">
        <v>79</v>
      </c>
      <c r="B82" s="178"/>
      <c r="C82" s="48"/>
      <c r="D82" s="48"/>
      <c r="E82" s="40"/>
      <c r="F82" s="21"/>
    </row>
    <row r="83" spans="1:6" s="30" customFormat="1" ht="21">
      <c r="A83" s="19">
        <v>80</v>
      </c>
      <c r="B83" s="178"/>
      <c r="C83" s="48"/>
      <c r="D83" s="48"/>
      <c r="E83" s="40"/>
      <c r="F83" s="21"/>
    </row>
    <row r="84" spans="1:6" s="30" customFormat="1" ht="21">
      <c r="A84" s="19">
        <v>81</v>
      </c>
      <c r="B84" s="178"/>
      <c r="C84" s="48"/>
      <c r="D84" s="48"/>
      <c r="E84" s="40"/>
      <c r="F84" s="21"/>
    </row>
    <row r="85" spans="1:6" s="30" customFormat="1" ht="21">
      <c r="A85" s="19">
        <v>82</v>
      </c>
      <c r="B85" s="178"/>
      <c r="C85" s="216"/>
      <c r="D85" s="48"/>
      <c r="E85" s="40"/>
      <c r="F85" s="21"/>
    </row>
    <row r="86" spans="1:6" s="30" customFormat="1" ht="21">
      <c r="A86" s="19">
        <v>83</v>
      </c>
      <c r="B86" s="178"/>
      <c r="C86" s="48"/>
      <c r="D86" s="48"/>
      <c r="E86" s="40"/>
      <c r="F86" s="21"/>
    </row>
    <row r="87" spans="1:6" s="30" customFormat="1" ht="21">
      <c r="A87" s="19">
        <v>84</v>
      </c>
      <c r="B87" s="171"/>
      <c r="C87" s="20"/>
      <c r="D87" s="20"/>
      <c r="E87" s="23"/>
      <c r="F87" s="21"/>
    </row>
    <row r="88" spans="1:6" s="30" customFormat="1" ht="21">
      <c r="A88" s="19">
        <v>85</v>
      </c>
      <c r="B88" s="171"/>
      <c r="C88" s="20"/>
      <c r="D88" s="20"/>
      <c r="E88" s="23"/>
      <c r="F88" s="21"/>
    </row>
    <row r="89" spans="1:6" s="30" customFormat="1" ht="21">
      <c r="A89" s="28"/>
      <c r="B89" s="181"/>
      <c r="D89" s="32"/>
      <c r="E89" s="52"/>
      <c r="F89" s="51"/>
    </row>
    <row r="90" spans="1:6" s="30" customFormat="1" ht="21">
      <c r="A90" s="28"/>
      <c r="B90" s="181"/>
      <c r="E90" s="52"/>
      <c r="F90" s="51"/>
    </row>
    <row r="91" spans="1:6" s="30" customFormat="1" ht="18" customHeight="1">
      <c r="A91" s="28"/>
      <c r="B91" s="182"/>
      <c r="C91" s="53"/>
      <c r="D91" s="53"/>
      <c r="E91" s="53"/>
      <c r="F91" s="51"/>
    </row>
    <row r="92" spans="1:6" s="30" customFormat="1" ht="21">
      <c r="A92" s="28"/>
      <c r="B92" s="181"/>
      <c r="E92" s="52"/>
      <c r="F92" s="51"/>
    </row>
    <row r="93" spans="1:6" s="30" customFormat="1" ht="21">
      <c r="A93" s="28"/>
      <c r="B93" s="54"/>
      <c r="C93" s="55"/>
      <c r="D93" s="56"/>
      <c r="E93" s="57"/>
      <c r="F93" s="51"/>
    </row>
    <row r="94" spans="1:6" s="30" customFormat="1" ht="21">
      <c r="A94" s="28"/>
      <c r="B94" s="54"/>
      <c r="C94" s="55"/>
      <c r="D94" s="55"/>
      <c r="E94" s="57"/>
      <c r="F94" s="51"/>
    </row>
    <row r="95" spans="1:6" s="30" customFormat="1" ht="21">
      <c r="A95" s="28"/>
      <c r="B95" s="181"/>
      <c r="C95" s="58"/>
      <c r="D95" s="59"/>
      <c r="E95" s="52"/>
      <c r="F95" s="51"/>
    </row>
    <row r="96" spans="1:6" s="30" customFormat="1" ht="21">
      <c r="A96" s="28"/>
      <c r="B96" s="181"/>
      <c r="C96" s="58"/>
      <c r="D96" s="60"/>
      <c r="E96" s="52"/>
      <c r="F96" s="61"/>
    </row>
    <row r="97" spans="1:6" s="30" customFormat="1" ht="21">
      <c r="A97" s="28"/>
      <c r="B97" s="181"/>
      <c r="E97" s="52"/>
      <c r="F97" s="51"/>
    </row>
    <row r="98" spans="1:6" s="30" customFormat="1" ht="21">
      <c r="A98" s="28"/>
      <c r="B98" s="181"/>
      <c r="E98" s="52"/>
      <c r="F98" s="51"/>
    </row>
    <row r="99" spans="1:6" s="30" customFormat="1" ht="21">
      <c r="A99" s="28"/>
      <c r="B99" s="181"/>
      <c r="E99" s="52"/>
      <c r="F99" s="51"/>
    </row>
    <row r="100" spans="1:6" s="30" customFormat="1" ht="21">
      <c r="A100" s="28"/>
      <c r="B100" s="181"/>
      <c r="E100" s="52"/>
      <c r="F100" s="51"/>
    </row>
    <row r="101" spans="1:5" s="30" customFormat="1" ht="21">
      <c r="A101" s="28"/>
      <c r="B101" s="74"/>
      <c r="C101" s="63"/>
      <c r="D101" s="63"/>
      <c r="E101" s="63"/>
    </row>
    <row r="102" spans="1:6" s="30" customFormat="1" ht="21">
      <c r="A102" s="28"/>
      <c r="B102" s="120"/>
      <c r="C102" s="65"/>
      <c r="D102" s="65"/>
      <c r="E102" s="65"/>
      <c r="F102" s="51"/>
    </row>
    <row r="103" spans="1:6" s="30" customFormat="1" ht="21">
      <c r="A103" s="28"/>
      <c r="B103" s="183"/>
      <c r="C103" s="67"/>
      <c r="D103" s="67"/>
      <c r="E103" s="67"/>
      <c r="F103" s="68"/>
    </row>
    <row r="104" spans="1:6" s="30" customFormat="1" ht="21">
      <c r="A104" s="28"/>
      <c r="B104" s="69"/>
      <c r="C104" s="70"/>
      <c r="D104" s="70"/>
      <c r="E104" s="70"/>
      <c r="F104" s="68"/>
    </row>
    <row r="105" spans="1:6" s="30" customFormat="1" ht="21">
      <c r="A105" s="28"/>
      <c r="B105" s="69"/>
      <c r="C105" s="70"/>
      <c r="D105" s="70"/>
      <c r="E105" s="70"/>
      <c r="F105" s="68"/>
    </row>
    <row r="106" spans="1:6" s="30" customFormat="1" ht="21">
      <c r="A106" s="28"/>
      <c r="B106" s="183"/>
      <c r="C106" s="67"/>
      <c r="D106" s="67"/>
      <c r="E106" s="67"/>
      <c r="F106" s="51"/>
    </row>
    <row r="107" spans="1:6" s="30" customFormat="1" ht="21">
      <c r="A107" s="28"/>
      <c r="B107" s="183"/>
      <c r="C107" s="67"/>
      <c r="D107" s="67"/>
      <c r="E107" s="67"/>
      <c r="F107" s="51"/>
    </row>
    <row r="108" spans="1:6" s="30" customFormat="1" ht="21">
      <c r="A108" s="28"/>
      <c r="B108" s="183"/>
      <c r="C108" s="67"/>
      <c r="D108" s="67"/>
      <c r="E108" s="67"/>
      <c r="F108" s="51"/>
    </row>
    <row r="109" spans="1:6" s="30" customFormat="1" ht="21">
      <c r="A109" s="28"/>
      <c r="B109" s="69"/>
      <c r="C109" s="70"/>
      <c r="D109" s="70"/>
      <c r="E109" s="70"/>
      <c r="F109" s="51"/>
    </row>
    <row r="110" spans="1:6" s="30" customFormat="1" ht="21">
      <c r="A110" s="28"/>
      <c r="B110" s="183"/>
      <c r="C110" s="71"/>
      <c r="D110" s="67"/>
      <c r="E110" s="67"/>
      <c r="F110" s="68"/>
    </row>
    <row r="111" spans="1:6" s="30" customFormat="1" ht="21">
      <c r="A111" s="28"/>
      <c r="B111" s="69"/>
      <c r="C111" s="70"/>
      <c r="D111" s="70"/>
      <c r="E111" s="70"/>
      <c r="F111" s="51"/>
    </row>
    <row r="112" spans="1:6" s="30" customFormat="1" ht="21">
      <c r="A112" s="28"/>
      <c r="B112" s="183"/>
      <c r="C112" s="67"/>
      <c r="D112" s="67"/>
      <c r="E112" s="67"/>
      <c r="F112" s="68"/>
    </row>
    <row r="113" spans="1:6" s="30" customFormat="1" ht="21">
      <c r="A113" s="28"/>
      <c r="B113" s="69"/>
      <c r="C113" s="70"/>
      <c r="D113" s="70"/>
      <c r="E113" s="70"/>
      <c r="F113" s="68"/>
    </row>
    <row r="114" spans="1:6" s="30" customFormat="1" ht="21">
      <c r="A114" s="28"/>
      <c r="B114" s="183"/>
      <c r="C114" s="67"/>
      <c r="D114" s="67"/>
      <c r="E114" s="67"/>
      <c r="F114" s="68"/>
    </row>
    <row r="115" spans="1:6" s="30" customFormat="1" ht="21">
      <c r="A115" s="28"/>
      <c r="B115" s="183"/>
      <c r="C115" s="67"/>
      <c r="D115" s="67"/>
      <c r="E115" s="67"/>
      <c r="F115" s="51"/>
    </row>
    <row r="116" spans="1:6" s="30" customFormat="1" ht="21">
      <c r="A116" s="28"/>
      <c r="B116" s="183"/>
      <c r="C116" s="67"/>
      <c r="D116" s="67"/>
      <c r="E116" s="67"/>
      <c r="F116" s="51"/>
    </row>
    <row r="117" spans="1:6" s="30" customFormat="1" ht="21">
      <c r="A117" s="28"/>
      <c r="B117" s="183"/>
      <c r="C117" s="67"/>
      <c r="D117" s="67"/>
      <c r="E117" s="67"/>
      <c r="F117" s="51"/>
    </row>
    <row r="118" spans="1:6" s="30" customFormat="1" ht="21">
      <c r="A118" s="28"/>
      <c r="B118" s="183"/>
      <c r="C118" s="67"/>
      <c r="D118" s="67"/>
      <c r="E118" s="67"/>
      <c r="F118" s="51"/>
    </row>
    <row r="119" spans="1:6" s="30" customFormat="1" ht="21">
      <c r="A119" s="28"/>
      <c r="B119" s="69"/>
      <c r="C119" s="70"/>
      <c r="D119" s="70"/>
      <c r="E119" s="70"/>
      <c r="F119" s="68"/>
    </row>
    <row r="120" spans="1:6" s="30" customFormat="1" ht="21">
      <c r="A120" s="28"/>
      <c r="B120" s="150"/>
      <c r="C120" s="73"/>
      <c r="D120" s="73"/>
      <c r="E120" s="73"/>
      <c r="F120" s="68"/>
    </row>
    <row r="121" spans="1:6" s="30" customFormat="1" ht="21">
      <c r="A121" s="28"/>
      <c r="B121" s="74"/>
      <c r="C121" s="63"/>
      <c r="D121" s="63"/>
      <c r="E121" s="63"/>
      <c r="F121" s="51"/>
    </row>
    <row r="122" spans="1:6" s="30" customFormat="1" ht="21">
      <c r="A122" s="28"/>
      <c r="B122" s="74"/>
      <c r="C122" s="63"/>
      <c r="D122" s="63"/>
      <c r="E122" s="63"/>
      <c r="F122" s="68"/>
    </row>
    <row r="123" spans="1:6" s="30" customFormat="1" ht="21">
      <c r="A123" s="28"/>
      <c r="B123" s="74"/>
      <c r="C123" s="63"/>
      <c r="D123" s="63"/>
      <c r="E123" s="63"/>
      <c r="F123" s="68"/>
    </row>
    <row r="124" spans="1:6" s="30" customFormat="1" ht="21">
      <c r="A124" s="28"/>
      <c r="B124" s="74"/>
      <c r="C124" s="63"/>
      <c r="D124" s="63"/>
      <c r="E124" s="63"/>
      <c r="F124" s="51"/>
    </row>
    <row r="125" spans="1:6" s="30" customFormat="1" ht="21">
      <c r="A125" s="28"/>
      <c r="B125" s="74"/>
      <c r="C125" s="63"/>
      <c r="D125" s="63"/>
      <c r="E125" s="63"/>
      <c r="F125" s="68"/>
    </row>
    <row r="126" spans="1:6" s="30" customFormat="1" ht="21">
      <c r="A126" s="28"/>
      <c r="B126" s="74"/>
      <c r="C126" s="63"/>
      <c r="D126" s="63"/>
      <c r="E126" s="63"/>
      <c r="F126" s="68"/>
    </row>
    <row r="127" spans="1:6" s="30" customFormat="1" ht="21">
      <c r="A127" s="28"/>
      <c r="B127" s="74"/>
      <c r="C127" s="63"/>
      <c r="D127" s="63"/>
      <c r="E127" s="63"/>
      <c r="F127" s="68"/>
    </row>
    <row r="128" spans="1:6" s="30" customFormat="1" ht="21">
      <c r="A128" s="28"/>
      <c r="B128" s="74"/>
      <c r="C128" s="63"/>
      <c r="D128" s="63"/>
      <c r="E128" s="63"/>
      <c r="F128" s="68"/>
    </row>
    <row r="129" spans="1:6" s="30" customFormat="1" ht="21">
      <c r="A129" s="28"/>
      <c r="B129" s="183"/>
      <c r="C129" s="67"/>
      <c r="D129" s="67"/>
      <c r="E129" s="67"/>
      <c r="F129" s="68"/>
    </row>
    <row r="130" spans="1:6" s="30" customFormat="1" ht="21">
      <c r="A130" s="28"/>
      <c r="B130" s="183"/>
      <c r="C130" s="67"/>
      <c r="D130" s="67"/>
      <c r="E130" s="67"/>
      <c r="F130" s="68"/>
    </row>
    <row r="131" spans="1:6" s="30" customFormat="1" ht="21">
      <c r="A131" s="28"/>
      <c r="B131" s="183"/>
      <c r="C131" s="67"/>
      <c r="D131" s="67"/>
      <c r="E131" s="67"/>
      <c r="F131" s="68"/>
    </row>
    <row r="132" spans="1:6" s="30" customFormat="1" ht="21">
      <c r="A132" s="28"/>
      <c r="B132" s="74"/>
      <c r="C132" s="60"/>
      <c r="D132" s="60"/>
      <c r="E132" s="60"/>
      <c r="F132" s="68"/>
    </row>
    <row r="133" spans="1:6" s="30" customFormat="1" ht="21">
      <c r="A133" s="28"/>
      <c r="B133" s="184"/>
      <c r="C133" s="75"/>
      <c r="D133" s="76"/>
      <c r="E133" s="76"/>
      <c r="F133" s="27"/>
    </row>
    <row r="134" spans="1:6" s="30" customFormat="1" ht="21">
      <c r="A134" s="28"/>
      <c r="B134" s="183"/>
      <c r="C134" s="67"/>
      <c r="D134" s="67"/>
      <c r="E134" s="67"/>
      <c r="F134" s="68"/>
    </row>
    <row r="135" spans="1:6" s="30" customFormat="1" ht="21">
      <c r="A135" s="28"/>
      <c r="B135" s="183"/>
      <c r="C135" s="67"/>
      <c r="D135" s="67"/>
      <c r="E135" s="67"/>
      <c r="F135" s="68"/>
    </row>
    <row r="136" spans="1:6" s="30" customFormat="1" ht="21">
      <c r="A136" s="28"/>
      <c r="B136" s="183"/>
      <c r="C136" s="67"/>
      <c r="D136" s="67"/>
      <c r="E136" s="67"/>
      <c r="F136" s="51"/>
    </row>
    <row r="137" spans="1:6" s="30" customFormat="1" ht="21">
      <c r="A137" s="28"/>
      <c r="B137" s="183"/>
      <c r="C137" s="67"/>
      <c r="D137" s="67"/>
      <c r="E137" s="67"/>
      <c r="F137" s="68"/>
    </row>
    <row r="138" spans="1:6" s="30" customFormat="1" ht="21">
      <c r="A138" s="28"/>
      <c r="B138" s="183"/>
      <c r="C138" s="67"/>
      <c r="D138" s="67"/>
      <c r="E138" s="67"/>
      <c r="F138" s="68"/>
    </row>
    <row r="139" spans="1:6" s="30" customFormat="1" ht="21">
      <c r="A139" s="28"/>
      <c r="B139" s="183"/>
      <c r="C139" s="67"/>
      <c r="D139" s="67"/>
      <c r="E139" s="67"/>
      <c r="F139" s="68"/>
    </row>
    <row r="140" spans="1:6" s="30" customFormat="1" ht="21">
      <c r="A140" s="28"/>
      <c r="B140" s="183"/>
      <c r="C140" s="67"/>
      <c r="D140" s="67"/>
      <c r="E140" s="67"/>
      <c r="F140" s="68"/>
    </row>
    <row r="141" spans="1:6" s="30" customFormat="1" ht="21">
      <c r="A141" s="28"/>
      <c r="B141" s="183"/>
      <c r="C141" s="67"/>
      <c r="D141" s="67"/>
      <c r="E141" s="67"/>
      <c r="F141" s="68"/>
    </row>
    <row r="142" spans="1:6" s="30" customFormat="1" ht="21">
      <c r="A142" s="28"/>
      <c r="B142" s="183"/>
      <c r="C142" s="67"/>
      <c r="D142" s="67"/>
      <c r="E142" s="67"/>
      <c r="F142" s="68"/>
    </row>
    <row r="143" spans="1:6" s="30" customFormat="1" ht="21">
      <c r="A143" s="28"/>
      <c r="B143" s="183"/>
      <c r="C143" s="67"/>
      <c r="D143" s="67"/>
      <c r="E143" s="67"/>
      <c r="F143" s="68"/>
    </row>
    <row r="144" spans="1:6" s="30" customFormat="1" ht="21">
      <c r="A144" s="28"/>
      <c r="B144" s="183"/>
      <c r="C144" s="67"/>
      <c r="D144" s="67"/>
      <c r="E144" s="67"/>
      <c r="F144" s="68"/>
    </row>
    <row r="145" spans="1:6" s="30" customFormat="1" ht="21">
      <c r="A145" s="28"/>
      <c r="B145" s="183"/>
      <c r="C145" s="67"/>
      <c r="D145" s="67"/>
      <c r="E145" s="67"/>
      <c r="F145" s="68"/>
    </row>
    <row r="146" spans="1:6" s="30" customFormat="1" ht="21">
      <c r="A146" s="28"/>
      <c r="B146" s="77"/>
      <c r="C146" s="78"/>
      <c r="D146" s="78"/>
      <c r="E146" s="78"/>
      <c r="F146" s="68"/>
    </row>
    <row r="147" spans="1:6" s="30" customFormat="1" ht="21">
      <c r="A147" s="28"/>
      <c r="B147" s="77"/>
      <c r="C147" s="78"/>
      <c r="D147" s="78"/>
      <c r="E147" s="78"/>
      <c r="F147" s="68"/>
    </row>
    <row r="148" spans="1:6" s="30" customFormat="1" ht="21">
      <c r="A148" s="28"/>
      <c r="B148" s="183"/>
      <c r="C148" s="67"/>
      <c r="D148" s="67"/>
      <c r="E148" s="67"/>
      <c r="F148" s="68"/>
    </row>
    <row r="149" spans="1:6" s="30" customFormat="1" ht="21">
      <c r="A149" s="28"/>
      <c r="B149" s="183"/>
      <c r="C149" s="67"/>
      <c r="D149" s="67"/>
      <c r="E149" s="67"/>
      <c r="F149" s="68"/>
    </row>
    <row r="150" spans="1:6" s="30" customFormat="1" ht="21">
      <c r="A150" s="28"/>
      <c r="B150" s="183"/>
      <c r="C150" s="67"/>
      <c r="D150" s="67"/>
      <c r="E150" s="67"/>
      <c r="F150" s="68"/>
    </row>
    <row r="151" spans="1:6" s="30" customFormat="1" ht="21">
      <c r="A151" s="28"/>
      <c r="B151" s="183"/>
      <c r="C151" s="67"/>
      <c r="D151" s="67"/>
      <c r="E151" s="67"/>
      <c r="F151" s="68"/>
    </row>
    <row r="152" spans="1:6" s="30" customFormat="1" ht="21">
      <c r="A152" s="28"/>
      <c r="B152" s="183"/>
      <c r="C152" s="67"/>
      <c r="D152" s="67"/>
      <c r="E152" s="67"/>
      <c r="F152" s="51"/>
    </row>
    <row r="153" spans="1:6" s="30" customFormat="1" ht="21">
      <c r="A153" s="28"/>
      <c r="B153" s="183"/>
      <c r="C153" s="67"/>
      <c r="D153" s="67"/>
      <c r="E153" s="67"/>
      <c r="F153" s="51"/>
    </row>
    <row r="154" spans="1:6" s="30" customFormat="1" ht="21">
      <c r="A154" s="28"/>
      <c r="B154" s="183"/>
      <c r="C154" s="67"/>
      <c r="D154" s="67"/>
      <c r="E154" s="67"/>
      <c r="F154" s="51"/>
    </row>
    <row r="155" spans="1:6" s="30" customFormat="1" ht="21">
      <c r="A155" s="28"/>
      <c r="B155" s="183"/>
      <c r="C155" s="67"/>
      <c r="D155" s="67"/>
      <c r="E155" s="67"/>
      <c r="F155" s="68"/>
    </row>
    <row r="156" spans="1:6" s="30" customFormat="1" ht="21">
      <c r="A156" s="28"/>
      <c r="B156" s="183"/>
      <c r="C156" s="67"/>
      <c r="D156" s="67"/>
      <c r="E156" s="67"/>
      <c r="F156" s="68"/>
    </row>
    <row r="157" spans="1:6" s="30" customFormat="1" ht="21">
      <c r="A157" s="28"/>
      <c r="B157" s="183"/>
      <c r="C157" s="67"/>
      <c r="D157" s="67"/>
      <c r="E157" s="67"/>
      <c r="F157" s="68"/>
    </row>
    <row r="158" spans="1:6" s="30" customFormat="1" ht="21">
      <c r="A158" s="28"/>
      <c r="B158" s="77"/>
      <c r="C158" s="80"/>
      <c r="D158" s="80"/>
      <c r="E158" s="80"/>
      <c r="F158" s="68"/>
    </row>
    <row r="159" spans="1:6" s="30" customFormat="1" ht="21">
      <c r="A159" s="28"/>
      <c r="B159" s="183"/>
      <c r="C159" s="67"/>
      <c r="D159" s="67"/>
      <c r="E159" s="67"/>
      <c r="F159" s="68"/>
    </row>
    <row r="160" spans="1:6" s="30" customFormat="1" ht="21">
      <c r="A160" s="28"/>
      <c r="B160" s="183"/>
      <c r="C160" s="67"/>
      <c r="D160" s="67"/>
      <c r="E160" s="67"/>
      <c r="F160" s="68"/>
    </row>
    <row r="161" spans="1:6" s="30" customFormat="1" ht="21">
      <c r="A161" s="28"/>
      <c r="B161" s="183"/>
      <c r="C161" s="67"/>
      <c r="D161" s="67"/>
      <c r="E161" s="67"/>
      <c r="F161" s="68"/>
    </row>
    <row r="162" spans="1:6" s="30" customFormat="1" ht="21">
      <c r="A162" s="28"/>
      <c r="B162" s="183"/>
      <c r="C162" s="67"/>
      <c r="D162" s="67"/>
      <c r="E162" s="67"/>
      <c r="F162" s="68"/>
    </row>
    <row r="163" spans="1:6" s="30" customFormat="1" ht="21">
      <c r="A163" s="28"/>
      <c r="B163" s="183"/>
      <c r="C163" s="67"/>
      <c r="D163" s="67"/>
      <c r="E163" s="67"/>
      <c r="F163" s="68"/>
    </row>
    <row r="164" spans="1:6" s="30" customFormat="1" ht="21">
      <c r="A164" s="28"/>
      <c r="B164" s="185"/>
      <c r="C164" s="82"/>
      <c r="D164" s="82"/>
      <c r="E164" s="82"/>
      <c r="F164" s="68"/>
    </row>
    <row r="165" spans="1:6" s="30" customFormat="1" ht="21">
      <c r="A165" s="28"/>
      <c r="B165" s="183"/>
      <c r="C165" s="67"/>
      <c r="D165" s="67"/>
      <c r="E165" s="67"/>
      <c r="F165" s="68"/>
    </row>
    <row r="166" spans="1:6" s="30" customFormat="1" ht="21">
      <c r="A166" s="28"/>
      <c r="B166" s="183"/>
      <c r="C166" s="67"/>
      <c r="D166" s="67"/>
      <c r="E166" s="67"/>
      <c r="F166" s="68"/>
    </row>
    <row r="167" spans="1:6" s="30" customFormat="1" ht="21">
      <c r="A167" s="28"/>
      <c r="B167" s="183"/>
      <c r="C167" s="67"/>
      <c r="D167" s="67"/>
      <c r="E167" s="67"/>
      <c r="F167" s="68"/>
    </row>
    <row r="168" spans="1:6" s="30" customFormat="1" ht="21">
      <c r="A168" s="28"/>
      <c r="B168" s="183"/>
      <c r="C168" s="67"/>
      <c r="D168" s="67"/>
      <c r="E168" s="67"/>
      <c r="F168" s="68"/>
    </row>
    <row r="169" spans="1:6" s="30" customFormat="1" ht="21">
      <c r="A169" s="28"/>
      <c r="B169" s="183"/>
      <c r="C169" s="67"/>
      <c r="D169" s="67"/>
      <c r="E169" s="67"/>
      <c r="F169" s="68"/>
    </row>
    <row r="170" spans="1:6" s="30" customFormat="1" ht="21">
      <c r="A170" s="28"/>
      <c r="B170" s="183"/>
      <c r="C170" s="67"/>
      <c r="D170" s="67"/>
      <c r="E170" s="67"/>
      <c r="F170" s="68"/>
    </row>
    <row r="171" spans="1:6" s="30" customFormat="1" ht="21">
      <c r="A171" s="28"/>
      <c r="B171" s="183"/>
      <c r="C171" s="67"/>
      <c r="D171" s="67"/>
      <c r="E171" s="67"/>
      <c r="F171" s="68"/>
    </row>
    <row r="172" spans="1:6" s="30" customFormat="1" ht="21">
      <c r="A172" s="28"/>
      <c r="B172" s="183"/>
      <c r="C172" s="67"/>
      <c r="D172" s="67"/>
      <c r="E172" s="67"/>
      <c r="F172" s="68"/>
    </row>
    <row r="173" spans="1:6" s="30" customFormat="1" ht="21">
      <c r="A173" s="28"/>
      <c r="B173" s="183"/>
      <c r="C173" s="67"/>
      <c r="D173" s="67"/>
      <c r="E173" s="67"/>
      <c r="F173" s="68"/>
    </row>
    <row r="174" spans="1:6" s="30" customFormat="1" ht="21">
      <c r="A174" s="28"/>
      <c r="B174" s="183"/>
      <c r="C174" s="67"/>
      <c r="D174" s="67"/>
      <c r="E174" s="67"/>
      <c r="F174" s="68"/>
    </row>
    <row r="175" spans="1:6" s="30" customFormat="1" ht="21">
      <c r="A175" s="28"/>
      <c r="B175" s="183"/>
      <c r="C175" s="67"/>
      <c r="D175" s="67"/>
      <c r="E175" s="67"/>
      <c r="F175" s="68"/>
    </row>
    <row r="176" spans="1:6" s="30" customFormat="1" ht="21">
      <c r="A176" s="28"/>
      <c r="B176" s="183"/>
      <c r="C176" s="67"/>
      <c r="D176" s="67"/>
      <c r="E176" s="67"/>
      <c r="F176" s="68"/>
    </row>
    <row r="177" spans="1:6" s="30" customFormat="1" ht="21">
      <c r="A177" s="28"/>
      <c r="B177" s="183"/>
      <c r="C177" s="67"/>
      <c r="D177" s="67"/>
      <c r="E177" s="67"/>
      <c r="F177" s="68"/>
    </row>
    <row r="178" spans="1:6" s="30" customFormat="1" ht="21">
      <c r="A178" s="28"/>
      <c r="B178" s="183"/>
      <c r="C178" s="67"/>
      <c r="D178" s="67"/>
      <c r="E178" s="67"/>
      <c r="F178" s="68"/>
    </row>
    <row r="179" spans="1:6" s="30" customFormat="1" ht="21">
      <c r="A179" s="28"/>
      <c r="B179" s="183"/>
      <c r="C179" s="67"/>
      <c r="D179" s="67"/>
      <c r="E179" s="67"/>
      <c r="F179" s="68"/>
    </row>
    <row r="180" spans="1:6" s="30" customFormat="1" ht="21">
      <c r="A180" s="28"/>
      <c r="B180" s="183"/>
      <c r="C180" s="67"/>
      <c r="D180" s="67"/>
      <c r="E180" s="67"/>
      <c r="F180" s="68"/>
    </row>
    <row r="181" spans="1:6" s="30" customFormat="1" ht="21">
      <c r="A181" s="28"/>
      <c r="B181" s="183"/>
      <c r="C181" s="67"/>
      <c r="D181" s="67"/>
      <c r="E181" s="83"/>
      <c r="F181" s="68"/>
    </row>
    <row r="182" spans="1:6" s="30" customFormat="1" ht="21">
      <c r="A182" s="28"/>
      <c r="B182" s="183"/>
      <c r="C182" s="67"/>
      <c r="D182" s="67"/>
      <c r="E182" s="67"/>
      <c r="F182" s="68"/>
    </row>
    <row r="183" spans="1:6" s="30" customFormat="1" ht="21">
      <c r="A183" s="28"/>
      <c r="B183" s="183"/>
      <c r="C183" s="67"/>
      <c r="D183" s="67"/>
      <c r="E183" s="67"/>
      <c r="F183" s="68"/>
    </row>
    <row r="184" spans="1:6" s="30" customFormat="1" ht="21">
      <c r="A184" s="28"/>
      <c r="B184" s="183"/>
      <c r="C184" s="67"/>
      <c r="D184" s="67"/>
      <c r="E184" s="67"/>
      <c r="F184" s="68"/>
    </row>
    <row r="185" spans="1:6" s="30" customFormat="1" ht="21">
      <c r="A185" s="28"/>
      <c r="B185" s="183"/>
      <c r="C185" s="67"/>
      <c r="D185" s="67"/>
      <c r="E185" s="67"/>
      <c r="F185" s="68"/>
    </row>
    <row r="186" spans="1:6" s="30" customFormat="1" ht="21">
      <c r="A186" s="28"/>
      <c r="B186" s="181"/>
      <c r="E186" s="52"/>
      <c r="F186" s="51"/>
    </row>
    <row r="187" spans="1:6" s="30" customFormat="1" ht="21">
      <c r="A187" s="28"/>
      <c r="B187" s="181"/>
      <c r="E187" s="52"/>
      <c r="F187" s="51"/>
    </row>
    <row r="188" spans="1:6" s="30" customFormat="1" ht="21">
      <c r="A188" s="28"/>
      <c r="B188" s="181"/>
      <c r="C188" s="32"/>
      <c r="E188" s="52"/>
      <c r="F188" s="51"/>
    </row>
    <row r="189" spans="1:6" s="30" customFormat="1" ht="21">
      <c r="A189" s="28"/>
      <c r="B189" s="181"/>
      <c r="E189" s="52"/>
      <c r="F189" s="51"/>
    </row>
    <row r="190" spans="1:6" s="30" customFormat="1" ht="21">
      <c r="A190" s="28"/>
      <c r="B190" s="139"/>
      <c r="E190" s="52"/>
      <c r="F190" s="51"/>
    </row>
    <row r="191" spans="1:6" s="30" customFormat="1" ht="21">
      <c r="A191" s="28"/>
      <c r="B191" s="186"/>
      <c r="C191" s="86"/>
      <c r="D191" s="86"/>
      <c r="E191" s="87"/>
      <c r="F191" s="51"/>
    </row>
    <row r="192" spans="1:6" s="30" customFormat="1" ht="21">
      <c r="A192" s="28"/>
      <c r="B192" s="181"/>
      <c r="E192" s="52"/>
      <c r="F192" s="51"/>
    </row>
    <row r="193" spans="1:6" s="30" customFormat="1" ht="21">
      <c r="A193" s="28"/>
      <c r="B193" s="181"/>
      <c r="E193" s="52"/>
      <c r="F193" s="51"/>
    </row>
    <row r="194" spans="1:6" s="30" customFormat="1" ht="21">
      <c r="A194" s="28"/>
      <c r="B194" s="181"/>
      <c r="E194" s="52"/>
      <c r="F194" s="51"/>
    </row>
    <row r="195" spans="1:6" s="30" customFormat="1" ht="21">
      <c r="A195" s="28"/>
      <c r="B195" s="181"/>
      <c r="E195" s="52"/>
      <c r="F195" s="51"/>
    </row>
    <row r="196" spans="1:6" s="30" customFormat="1" ht="21">
      <c r="A196" s="28"/>
      <c r="B196" s="187"/>
      <c r="C196" s="89"/>
      <c r="D196" s="89"/>
      <c r="E196" s="90"/>
      <c r="F196" s="51"/>
    </row>
    <row r="197" spans="1:6" s="30" customFormat="1" ht="21">
      <c r="A197" s="28"/>
      <c r="B197" s="186"/>
      <c r="C197" s="86"/>
      <c r="D197" s="86"/>
      <c r="E197" s="87"/>
      <c r="F197" s="51"/>
    </row>
    <row r="198" spans="1:6" s="30" customFormat="1" ht="21">
      <c r="A198" s="91"/>
      <c r="B198" s="188"/>
      <c r="C198" s="92"/>
      <c r="D198" s="92"/>
      <c r="E198" s="93"/>
      <c r="F198" s="51"/>
    </row>
    <row r="199" spans="1:6" s="30" customFormat="1" ht="21">
      <c r="A199" s="28"/>
      <c r="B199" s="181"/>
      <c r="E199" s="52"/>
      <c r="F199" s="51"/>
    </row>
    <row r="200" spans="1:6" s="30" customFormat="1" ht="21">
      <c r="A200" s="28"/>
      <c r="B200" s="181"/>
      <c r="E200" s="52"/>
      <c r="F200" s="51"/>
    </row>
    <row r="201" spans="1:6" s="30" customFormat="1" ht="21">
      <c r="A201" s="28"/>
      <c r="B201" s="181"/>
      <c r="E201" s="52"/>
      <c r="F201" s="51"/>
    </row>
    <row r="202" spans="1:6" s="30" customFormat="1" ht="21">
      <c r="A202" s="28"/>
      <c r="B202" s="181"/>
      <c r="E202" s="52"/>
      <c r="F202" s="51"/>
    </row>
    <row r="203" spans="1:6" s="30" customFormat="1" ht="21">
      <c r="A203" s="94"/>
      <c r="B203" s="189"/>
      <c r="C203" s="95"/>
      <c r="D203" s="96"/>
      <c r="E203" s="97"/>
      <c r="F203" s="51"/>
    </row>
    <row r="204" spans="1:6" s="30" customFormat="1" ht="21">
      <c r="A204" s="28"/>
      <c r="B204" s="181"/>
      <c r="C204" s="98"/>
      <c r="E204" s="52"/>
      <c r="F204" s="51"/>
    </row>
    <row r="205" spans="1:6" s="30" customFormat="1" ht="21">
      <c r="A205" s="28"/>
      <c r="B205" s="181"/>
      <c r="C205" s="98"/>
      <c r="E205" s="52"/>
      <c r="F205" s="51"/>
    </row>
    <row r="206" spans="1:6" s="30" customFormat="1" ht="21">
      <c r="A206" s="28"/>
      <c r="B206" s="217"/>
      <c r="C206" s="99"/>
      <c r="D206" s="4"/>
      <c r="E206" s="4"/>
      <c r="F206" s="100"/>
    </row>
    <row r="207" spans="1:6" s="30" customFormat="1" ht="21">
      <c r="A207" s="28"/>
      <c r="B207" s="181"/>
      <c r="C207" s="98"/>
      <c r="E207" s="52"/>
      <c r="F207" s="51"/>
    </row>
    <row r="208" spans="1:6" s="30" customFormat="1" ht="21">
      <c r="A208" s="28"/>
      <c r="B208" s="190"/>
      <c r="C208" s="5"/>
      <c r="D208" s="5"/>
      <c r="E208" s="5"/>
      <c r="F208" s="51"/>
    </row>
    <row r="209" spans="1:6" s="30" customFormat="1" ht="21">
      <c r="A209" s="28"/>
      <c r="B209" s="181"/>
      <c r="C209" s="98"/>
      <c r="E209" s="52"/>
      <c r="F209" s="51"/>
    </row>
    <row r="210" spans="1:6" s="30" customFormat="1" ht="21">
      <c r="A210" s="28"/>
      <c r="B210" s="181"/>
      <c r="C210" s="98"/>
      <c r="E210" s="52"/>
      <c r="F210" s="51"/>
    </row>
    <row r="211" spans="1:6" s="30" customFormat="1" ht="21">
      <c r="A211" s="28"/>
      <c r="B211" s="181"/>
      <c r="C211" s="98"/>
      <c r="E211" s="52"/>
      <c r="F211" s="51"/>
    </row>
    <row r="212" spans="1:6" s="30" customFormat="1" ht="21">
      <c r="A212" s="28"/>
      <c r="B212" s="181"/>
      <c r="C212" s="98"/>
      <c r="E212" s="52"/>
      <c r="F212" s="51"/>
    </row>
    <row r="213" spans="1:6" s="30" customFormat="1" ht="21">
      <c r="A213" s="28"/>
      <c r="B213" s="181"/>
      <c r="C213" s="98"/>
      <c r="E213" s="52"/>
      <c r="F213" s="51"/>
    </row>
    <row r="214" spans="1:6" s="30" customFormat="1" ht="21">
      <c r="A214" s="28"/>
      <c r="B214" s="181"/>
      <c r="E214" s="32"/>
      <c r="F214" s="51"/>
    </row>
    <row r="215" spans="1:6" s="30" customFormat="1" ht="21">
      <c r="A215" s="28"/>
      <c r="B215" s="181"/>
      <c r="E215" s="32"/>
      <c r="F215" s="51"/>
    </row>
    <row r="216" spans="1:6" s="30" customFormat="1" ht="21">
      <c r="A216" s="28"/>
      <c r="B216" s="184"/>
      <c r="C216" s="76"/>
      <c r="D216" s="76"/>
      <c r="E216" s="76"/>
      <c r="F216" s="51"/>
    </row>
    <row r="217" spans="1:6" s="30" customFormat="1" ht="21">
      <c r="A217" s="28"/>
      <c r="B217" s="181"/>
      <c r="E217" s="32"/>
      <c r="F217" s="51"/>
    </row>
    <row r="218" spans="1:6" s="30" customFormat="1" ht="21">
      <c r="A218" s="28"/>
      <c r="B218" s="181"/>
      <c r="E218" s="32"/>
      <c r="F218" s="51"/>
    </row>
    <row r="219" spans="1:6" s="30" customFormat="1" ht="21">
      <c r="A219" s="28"/>
      <c r="B219" s="181"/>
      <c r="E219" s="32"/>
      <c r="F219" s="51"/>
    </row>
    <row r="220" spans="1:6" s="30" customFormat="1" ht="21">
      <c r="A220" s="28"/>
      <c r="B220" s="181"/>
      <c r="E220" s="32"/>
      <c r="F220" s="51"/>
    </row>
    <row r="221" spans="1:6" s="30" customFormat="1" ht="21">
      <c r="A221" s="28"/>
      <c r="B221" s="181"/>
      <c r="E221" s="32"/>
      <c r="F221" s="51"/>
    </row>
    <row r="222" spans="1:6" s="30" customFormat="1" ht="21">
      <c r="A222" s="28"/>
      <c r="B222" s="181"/>
      <c r="E222" s="32"/>
      <c r="F222" s="51"/>
    </row>
    <row r="223" spans="1:6" s="30" customFormat="1" ht="21">
      <c r="A223" s="28"/>
      <c r="B223" s="181"/>
      <c r="E223" s="32"/>
      <c r="F223" s="51"/>
    </row>
    <row r="224" spans="1:6" s="30" customFormat="1" ht="21">
      <c r="A224" s="28"/>
      <c r="B224" s="181"/>
      <c r="E224" s="32"/>
      <c r="F224" s="51"/>
    </row>
    <row r="225" spans="1:6" s="30" customFormat="1" ht="21">
      <c r="A225" s="28"/>
      <c r="B225" s="181"/>
      <c r="E225" s="32"/>
      <c r="F225" s="51"/>
    </row>
    <row r="226" spans="1:6" s="30" customFormat="1" ht="21">
      <c r="A226" s="28"/>
      <c r="B226" s="181"/>
      <c r="E226" s="32"/>
      <c r="F226" s="51"/>
    </row>
    <row r="227" spans="1:6" s="30" customFormat="1" ht="21">
      <c r="A227" s="28"/>
      <c r="B227" s="181"/>
      <c r="E227" s="32"/>
      <c r="F227" s="51"/>
    </row>
    <row r="228" spans="1:6" s="30" customFormat="1" ht="21">
      <c r="A228" s="28"/>
      <c r="B228" s="181"/>
      <c r="E228" s="32"/>
      <c r="F228" s="51"/>
    </row>
    <row r="229" spans="1:6" s="30" customFormat="1" ht="21">
      <c r="A229" s="28"/>
      <c r="B229" s="181"/>
      <c r="E229" s="32"/>
      <c r="F229" s="51"/>
    </row>
    <row r="230" spans="1:6" s="30" customFormat="1" ht="21">
      <c r="A230" s="28"/>
      <c r="B230" s="181"/>
      <c r="E230" s="32"/>
      <c r="F230" s="51"/>
    </row>
    <row r="231" spans="1:6" s="30" customFormat="1" ht="21">
      <c r="A231" s="28"/>
      <c r="B231" s="181"/>
      <c r="E231" s="32"/>
      <c r="F231" s="51"/>
    </row>
    <row r="232" spans="1:6" s="30" customFormat="1" ht="21">
      <c r="A232" s="28"/>
      <c r="B232" s="181"/>
      <c r="E232" s="32"/>
      <c r="F232" s="51"/>
    </row>
    <row r="233" spans="1:6" s="30" customFormat="1" ht="21">
      <c r="A233" s="28"/>
      <c r="B233" s="181"/>
      <c r="E233" s="32"/>
      <c r="F233" s="51"/>
    </row>
    <row r="234" spans="1:6" s="30" customFormat="1" ht="21">
      <c r="A234" s="28"/>
      <c r="B234" s="181"/>
      <c r="E234" s="32"/>
      <c r="F234" s="51"/>
    </row>
    <row r="235" spans="1:6" s="30" customFormat="1" ht="21">
      <c r="A235" s="28"/>
      <c r="B235" s="181"/>
      <c r="E235" s="32"/>
      <c r="F235" s="51"/>
    </row>
    <row r="236" spans="1:6" s="30" customFormat="1" ht="21">
      <c r="A236" s="28"/>
      <c r="B236" s="181"/>
      <c r="E236" s="32"/>
      <c r="F236" s="51"/>
    </row>
    <row r="237" spans="1:6" s="30" customFormat="1" ht="21">
      <c r="A237" s="28"/>
      <c r="B237" s="181"/>
      <c r="E237" s="32"/>
      <c r="F237" s="51"/>
    </row>
    <row r="238" spans="1:6" s="30" customFormat="1" ht="21">
      <c r="A238" s="28"/>
      <c r="B238" s="181"/>
      <c r="E238" s="32"/>
      <c r="F238" s="51"/>
    </row>
    <row r="239" spans="1:6" s="30" customFormat="1" ht="21">
      <c r="A239" s="28"/>
      <c r="B239" s="181"/>
      <c r="E239" s="32"/>
      <c r="F239" s="51"/>
    </row>
    <row r="240" spans="1:5" s="30" customFormat="1" ht="21">
      <c r="A240" s="28"/>
      <c r="B240" s="181"/>
      <c r="E240" s="32"/>
    </row>
    <row r="241" spans="1:5" s="30" customFormat="1" ht="21">
      <c r="A241" s="28"/>
      <c r="B241" s="181"/>
      <c r="E241" s="32"/>
    </row>
    <row r="242" spans="1:5" s="30" customFormat="1" ht="21">
      <c r="A242" s="28"/>
      <c r="B242" s="181"/>
      <c r="E242" s="32"/>
    </row>
    <row r="243" spans="1:5" s="30" customFormat="1" ht="21">
      <c r="A243" s="28"/>
      <c r="B243" s="181"/>
      <c r="E243" s="32"/>
    </row>
    <row r="244" spans="1:5" s="30" customFormat="1" ht="21">
      <c r="A244" s="28"/>
      <c r="B244" s="181"/>
      <c r="E244" s="32"/>
    </row>
    <row r="245" spans="1:5" s="30" customFormat="1" ht="21">
      <c r="A245" s="28"/>
      <c r="B245" s="181"/>
      <c r="E245" s="32"/>
    </row>
    <row r="246" spans="1:5" s="30" customFormat="1" ht="21">
      <c r="A246" s="28"/>
      <c r="B246" s="181"/>
      <c r="E246" s="32"/>
    </row>
    <row r="247" spans="1:5" s="30" customFormat="1" ht="21">
      <c r="A247" s="28"/>
      <c r="B247" s="181"/>
      <c r="E247" s="32"/>
    </row>
    <row r="248" spans="1:5" s="30" customFormat="1" ht="21">
      <c r="A248" s="28"/>
      <c r="B248" s="181"/>
      <c r="E248" s="32"/>
    </row>
    <row r="249" spans="1:5" s="30" customFormat="1" ht="21">
      <c r="A249" s="28"/>
      <c r="B249" s="181"/>
      <c r="E249" s="32"/>
    </row>
    <row r="250" spans="1:5" s="30" customFormat="1" ht="21">
      <c r="A250" s="28"/>
      <c r="B250" s="181"/>
      <c r="E250" s="32"/>
    </row>
    <row r="251" spans="1:5" s="30" customFormat="1" ht="21">
      <c r="A251" s="28"/>
      <c r="B251" s="181"/>
      <c r="E251" s="32"/>
    </row>
    <row r="252" spans="1:5" s="30" customFormat="1" ht="21">
      <c r="A252" s="28"/>
      <c r="B252" s="181"/>
      <c r="E252" s="32"/>
    </row>
    <row r="253" spans="1:5" s="30" customFormat="1" ht="21">
      <c r="A253" s="28"/>
      <c r="B253" s="181"/>
      <c r="E253" s="32"/>
    </row>
    <row r="254" spans="1:5" s="30" customFormat="1" ht="21">
      <c r="A254" s="28"/>
      <c r="B254" s="181"/>
      <c r="E254" s="32"/>
    </row>
    <row r="255" spans="1:5" s="30" customFormat="1" ht="21">
      <c r="A255" s="28"/>
      <c r="B255" s="181"/>
      <c r="E255" s="32"/>
    </row>
    <row r="256" spans="1:5" s="30" customFormat="1" ht="21">
      <c r="A256" s="28"/>
      <c r="B256" s="181"/>
      <c r="E256" s="32"/>
    </row>
    <row r="257" spans="1:5" s="30" customFormat="1" ht="21">
      <c r="A257" s="28"/>
      <c r="B257" s="181"/>
      <c r="E257" s="32"/>
    </row>
    <row r="258" spans="1:5" s="30" customFormat="1" ht="21">
      <c r="A258" s="28"/>
      <c r="B258" s="181"/>
      <c r="E258" s="32"/>
    </row>
    <row r="259" spans="1:5" s="30" customFormat="1" ht="21">
      <c r="A259" s="28"/>
      <c r="B259" s="181"/>
      <c r="E259" s="32"/>
    </row>
    <row r="260" spans="1:5" s="30" customFormat="1" ht="21">
      <c r="A260" s="28"/>
      <c r="B260" s="181"/>
      <c r="E260" s="32"/>
    </row>
    <row r="261" spans="1:5" s="30" customFormat="1" ht="21">
      <c r="A261" s="28"/>
      <c r="B261" s="181"/>
      <c r="E261" s="32"/>
    </row>
    <row r="262" spans="1:5" s="30" customFormat="1" ht="21">
      <c r="A262" s="28"/>
      <c r="B262" s="181"/>
      <c r="E262" s="32"/>
    </row>
    <row r="263" spans="1:5" s="30" customFormat="1" ht="21">
      <c r="A263" s="28"/>
      <c r="B263" s="181"/>
      <c r="E263" s="32"/>
    </row>
    <row r="264" spans="1:5" s="30" customFormat="1" ht="21">
      <c r="A264" s="28"/>
      <c r="B264" s="181"/>
      <c r="E264" s="32"/>
    </row>
    <row r="265" spans="1:5" s="30" customFormat="1" ht="21">
      <c r="A265" s="28"/>
      <c r="B265" s="181"/>
      <c r="E265" s="32"/>
    </row>
    <row r="266" spans="1:5" s="30" customFormat="1" ht="21">
      <c r="A266" s="28"/>
      <c r="B266" s="181"/>
      <c r="E266" s="32"/>
    </row>
    <row r="267" spans="1:5" s="30" customFormat="1" ht="21">
      <c r="A267" s="28"/>
      <c r="B267" s="181"/>
      <c r="E267" s="32"/>
    </row>
    <row r="268" spans="1:5" s="30" customFormat="1" ht="21">
      <c r="A268" s="28"/>
      <c r="B268" s="181"/>
      <c r="E268" s="32"/>
    </row>
    <row r="269" spans="1:5" s="30" customFormat="1" ht="21">
      <c r="A269" s="28"/>
      <c r="B269" s="181"/>
      <c r="E269" s="32"/>
    </row>
    <row r="270" spans="1:5" s="30" customFormat="1" ht="21">
      <c r="A270" s="28"/>
      <c r="B270" s="181"/>
      <c r="E270" s="32"/>
    </row>
    <row r="271" spans="1:5" s="30" customFormat="1" ht="21">
      <c r="A271" s="28"/>
      <c r="B271" s="181"/>
      <c r="E271" s="32"/>
    </row>
    <row r="272" spans="1:5" s="30" customFormat="1" ht="21">
      <c r="A272" s="28"/>
      <c r="B272" s="181"/>
      <c r="E272" s="32"/>
    </row>
    <row r="273" spans="1:5" s="30" customFormat="1" ht="21">
      <c r="A273" s="28"/>
      <c r="B273" s="181"/>
      <c r="E273" s="32"/>
    </row>
    <row r="274" spans="1:5" s="30" customFormat="1" ht="21">
      <c r="A274" s="28"/>
      <c r="B274" s="181"/>
      <c r="E274" s="32"/>
    </row>
    <row r="275" spans="1:5" s="30" customFormat="1" ht="21">
      <c r="A275" s="28"/>
      <c r="B275" s="181"/>
      <c r="E275" s="32"/>
    </row>
    <row r="276" spans="1:5" s="30" customFormat="1" ht="21">
      <c r="A276" s="28"/>
      <c r="B276" s="181"/>
      <c r="E276" s="32"/>
    </row>
    <row r="277" spans="1:5" s="30" customFormat="1" ht="21">
      <c r="A277" s="28"/>
      <c r="B277" s="181"/>
      <c r="E277" s="32"/>
    </row>
    <row r="278" spans="1:5" s="30" customFormat="1" ht="21">
      <c r="A278" s="28"/>
      <c r="B278" s="181"/>
      <c r="E278" s="32"/>
    </row>
    <row r="279" spans="1:5" s="30" customFormat="1" ht="21">
      <c r="A279" s="28"/>
      <c r="B279" s="181"/>
      <c r="E279" s="32"/>
    </row>
    <row r="280" spans="1:5" s="30" customFormat="1" ht="21">
      <c r="A280" s="28"/>
      <c r="B280" s="181"/>
      <c r="E280" s="32"/>
    </row>
    <row r="281" spans="1:5" s="30" customFormat="1" ht="21">
      <c r="A281" s="28"/>
      <c r="B281" s="181"/>
      <c r="E281" s="32"/>
    </row>
    <row r="282" spans="1:5" s="30" customFormat="1" ht="21">
      <c r="A282" s="28"/>
      <c r="B282" s="181"/>
      <c r="E282" s="32"/>
    </row>
    <row r="283" spans="1:5" s="30" customFormat="1" ht="21">
      <c r="A283" s="28"/>
      <c r="B283" s="181"/>
      <c r="E283" s="32"/>
    </row>
    <row r="284" spans="1:5" s="30" customFormat="1" ht="21">
      <c r="A284" s="28"/>
      <c r="B284" s="181"/>
      <c r="E284" s="32"/>
    </row>
    <row r="285" spans="1:5" s="30" customFormat="1" ht="21">
      <c r="A285" s="28"/>
      <c r="B285" s="181"/>
      <c r="E285" s="32"/>
    </row>
    <row r="286" spans="1:5" s="30" customFormat="1" ht="21">
      <c r="A286" s="28"/>
      <c r="B286" s="181"/>
      <c r="E286" s="32"/>
    </row>
    <row r="287" spans="1:5" s="30" customFormat="1" ht="21">
      <c r="A287" s="28"/>
      <c r="B287" s="181"/>
      <c r="E287" s="32"/>
    </row>
    <row r="288" spans="1:5" s="30" customFormat="1" ht="21">
      <c r="A288" s="28"/>
      <c r="B288" s="181"/>
      <c r="E288" s="32"/>
    </row>
    <row r="289" spans="1:5" s="30" customFormat="1" ht="21">
      <c r="A289" s="28"/>
      <c r="B289" s="181"/>
      <c r="E289" s="32"/>
    </row>
    <row r="290" spans="1:5" s="30" customFormat="1" ht="21">
      <c r="A290" s="28"/>
      <c r="B290" s="181"/>
      <c r="E290" s="32"/>
    </row>
    <row r="291" spans="1:5" s="30" customFormat="1" ht="21">
      <c r="A291" s="28"/>
      <c r="B291" s="181"/>
      <c r="E291" s="32"/>
    </row>
    <row r="292" spans="1:5" s="30" customFormat="1" ht="21">
      <c r="A292" s="28"/>
      <c r="B292" s="181"/>
      <c r="E292" s="32"/>
    </row>
    <row r="293" spans="1:5" s="30" customFormat="1" ht="21">
      <c r="A293" s="28"/>
      <c r="B293" s="181"/>
      <c r="E293" s="32"/>
    </row>
    <row r="294" spans="1:5" s="30" customFormat="1" ht="21">
      <c r="A294" s="28"/>
      <c r="B294" s="181"/>
      <c r="E294" s="32"/>
    </row>
    <row r="295" spans="1:5" s="30" customFormat="1" ht="21">
      <c r="A295" s="28"/>
      <c r="B295" s="181"/>
      <c r="E295" s="32"/>
    </row>
    <row r="296" spans="1:5" s="30" customFormat="1" ht="21">
      <c r="A296" s="28"/>
      <c r="B296" s="181"/>
      <c r="E296" s="32"/>
    </row>
    <row r="297" spans="1:5" s="30" customFormat="1" ht="21">
      <c r="A297" s="28"/>
      <c r="B297" s="181"/>
      <c r="E297" s="32"/>
    </row>
    <row r="298" spans="1:5" s="30" customFormat="1" ht="21">
      <c r="A298" s="28"/>
      <c r="B298" s="181"/>
      <c r="E298" s="32"/>
    </row>
    <row r="299" spans="1:5" s="30" customFormat="1" ht="21">
      <c r="A299" s="28"/>
      <c r="B299" s="181"/>
      <c r="E299" s="32"/>
    </row>
    <row r="300" spans="1:5" s="30" customFormat="1" ht="21">
      <c r="A300" s="28"/>
      <c r="B300" s="181"/>
      <c r="E300" s="32"/>
    </row>
    <row r="301" spans="1:5" s="30" customFormat="1" ht="21">
      <c r="A301" s="28"/>
      <c r="B301" s="181"/>
      <c r="E301" s="32"/>
    </row>
    <row r="302" spans="1:5" s="30" customFormat="1" ht="21">
      <c r="A302" s="28"/>
      <c r="B302" s="181"/>
      <c r="E302" s="32"/>
    </row>
    <row r="303" spans="1:5" s="30" customFormat="1" ht="21">
      <c r="A303" s="28"/>
      <c r="B303" s="181"/>
      <c r="E303" s="32"/>
    </row>
    <row r="304" spans="1:5" s="30" customFormat="1" ht="21">
      <c r="A304" s="28"/>
      <c r="B304" s="181"/>
      <c r="E304" s="32"/>
    </row>
    <row r="305" spans="1:5" s="30" customFormat="1" ht="21">
      <c r="A305" s="28"/>
      <c r="B305" s="181"/>
      <c r="E305" s="32"/>
    </row>
    <row r="306" spans="1:5" s="30" customFormat="1" ht="21">
      <c r="A306" s="28"/>
      <c r="B306" s="181"/>
      <c r="E306" s="32"/>
    </row>
    <row r="307" spans="1:5" s="30" customFormat="1" ht="21">
      <c r="A307" s="28"/>
      <c r="B307" s="181"/>
      <c r="E307" s="32"/>
    </row>
    <row r="308" spans="1:5" s="30" customFormat="1" ht="21">
      <c r="A308" s="28"/>
      <c r="B308" s="181"/>
      <c r="E308" s="32"/>
    </row>
    <row r="309" spans="1:5" s="30" customFormat="1" ht="21">
      <c r="A309" s="28"/>
      <c r="B309" s="181"/>
      <c r="E309" s="32"/>
    </row>
    <row r="310" spans="1:5" s="30" customFormat="1" ht="21">
      <c r="A310" s="28"/>
      <c r="B310" s="181"/>
      <c r="E310" s="32"/>
    </row>
    <row r="311" spans="1:5" s="30" customFormat="1" ht="21">
      <c r="A311" s="28"/>
      <c r="B311" s="181"/>
      <c r="E311" s="32"/>
    </row>
    <row r="312" spans="1:5" s="30" customFormat="1" ht="21">
      <c r="A312" s="28"/>
      <c r="B312" s="181"/>
      <c r="E312" s="32"/>
    </row>
    <row r="313" spans="1:5" s="30" customFormat="1" ht="21">
      <c r="A313" s="28"/>
      <c r="B313" s="181"/>
      <c r="E313" s="32"/>
    </row>
    <row r="314" spans="1:5" s="30" customFormat="1" ht="21">
      <c r="A314" s="28"/>
      <c r="B314" s="181"/>
      <c r="E314" s="32"/>
    </row>
    <row r="315" spans="1:5" s="30" customFormat="1" ht="21">
      <c r="A315" s="28"/>
      <c r="B315" s="181"/>
      <c r="E315" s="32"/>
    </row>
    <row r="316" spans="1:5" s="30" customFormat="1" ht="21">
      <c r="A316" s="28"/>
      <c r="B316" s="181"/>
      <c r="E316" s="32"/>
    </row>
    <row r="317" spans="1:5" s="30" customFormat="1" ht="21">
      <c r="A317" s="28"/>
      <c r="B317" s="181"/>
      <c r="E317" s="32"/>
    </row>
    <row r="318" spans="1:5" s="30" customFormat="1" ht="21">
      <c r="A318" s="28"/>
      <c r="B318" s="181"/>
      <c r="E318" s="32"/>
    </row>
    <row r="319" spans="1:5" s="30" customFormat="1" ht="21">
      <c r="A319" s="28"/>
      <c r="B319" s="181"/>
      <c r="E319" s="32"/>
    </row>
    <row r="320" spans="1:5" s="30" customFormat="1" ht="21">
      <c r="A320" s="28"/>
      <c r="B320" s="181"/>
      <c r="E320" s="32"/>
    </row>
    <row r="321" spans="1:5" s="30" customFormat="1" ht="21">
      <c r="A321" s="28"/>
      <c r="B321" s="181"/>
      <c r="E321" s="32"/>
    </row>
    <row r="322" spans="1:5" s="30" customFormat="1" ht="21">
      <c r="A322" s="28"/>
      <c r="B322" s="181"/>
      <c r="E322" s="32"/>
    </row>
    <row r="323" spans="1:5" s="30" customFormat="1" ht="21">
      <c r="A323" s="28"/>
      <c r="B323" s="181"/>
      <c r="E323" s="32"/>
    </row>
    <row r="324" spans="1:5" s="30" customFormat="1" ht="21">
      <c r="A324" s="28"/>
      <c r="B324" s="181"/>
      <c r="E324" s="32"/>
    </row>
    <row r="325" spans="1:5" s="30" customFormat="1" ht="21">
      <c r="A325" s="28"/>
      <c r="B325" s="181"/>
      <c r="E325" s="32"/>
    </row>
    <row r="326" spans="1:5" s="30" customFormat="1" ht="21">
      <c r="A326" s="28"/>
      <c r="B326" s="181"/>
      <c r="E326" s="32"/>
    </row>
    <row r="327" spans="1:5" s="30" customFormat="1" ht="21">
      <c r="A327" s="28"/>
      <c r="B327" s="181"/>
      <c r="E327" s="32"/>
    </row>
    <row r="328" spans="1:5" s="30" customFormat="1" ht="21">
      <c r="A328" s="28"/>
      <c r="B328" s="181"/>
      <c r="E328" s="32"/>
    </row>
    <row r="329" spans="1:5" s="30" customFormat="1" ht="21">
      <c r="A329" s="28"/>
      <c r="B329" s="181"/>
      <c r="E329" s="32"/>
    </row>
    <row r="330" spans="1:5" s="30" customFormat="1" ht="21">
      <c r="A330" s="28"/>
      <c r="B330" s="181"/>
      <c r="E330" s="32"/>
    </row>
    <row r="331" spans="1:5" s="30" customFormat="1" ht="21">
      <c r="A331" s="28"/>
      <c r="B331" s="181"/>
      <c r="E331" s="32"/>
    </row>
    <row r="332" spans="1:5" s="30" customFormat="1" ht="21">
      <c r="A332" s="28"/>
      <c r="B332" s="181"/>
      <c r="E332" s="32"/>
    </row>
    <row r="333" spans="1:5" s="30" customFormat="1" ht="21">
      <c r="A333" s="28"/>
      <c r="B333" s="181"/>
      <c r="E333" s="32"/>
    </row>
    <row r="334" spans="1:5" s="30" customFormat="1" ht="21">
      <c r="A334" s="28"/>
      <c r="B334" s="181"/>
      <c r="E334" s="32"/>
    </row>
    <row r="335" spans="1:5" s="30" customFormat="1" ht="21">
      <c r="A335" s="28"/>
      <c r="B335" s="181"/>
      <c r="E335" s="32"/>
    </row>
    <row r="336" spans="1:5" s="30" customFormat="1" ht="21">
      <c r="A336" s="28"/>
      <c r="B336" s="181"/>
      <c r="E336" s="32"/>
    </row>
    <row r="337" spans="1:5" s="30" customFormat="1" ht="21">
      <c r="A337" s="28"/>
      <c r="B337" s="181"/>
      <c r="E337" s="32"/>
    </row>
    <row r="338" spans="1:5" s="30" customFormat="1" ht="21">
      <c r="A338" s="28"/>
      <c r="B338" s="181"/>
      <c r="E338" s="32"/>
    </row>
    <row r="339" spans="1:5" s="30" customFormat="1" ht="21">
      <c r="A339" s="28"/>
      <c r="B339" s="181"/>
      <c r="E339" s="32"/>
    </row>
    <row r="340" spans="1:5" s="30" customFormat="1" ht="21">
      <c r="A340" s="28"/>
      <c r="B340" s="181"/>
      <c r="E340" s="32"/>
    </row>
    <row r="341" spans="1:5" s="30" customFormat="1" ht="21">
      <c r="A341" s="28"/>
      <c r="B341" s="181"/>
      <c r="E341" s="32"/>
    </row>
    <row r="342" spans="1:5" s="30" customFormat="1" ht="21">
      <c r="A342" s="28"/>
      <c r="B342" s="181"/>
      <c r="E342" s="32"/>
    </row>
    <row r="343" spans="1:5" s="30" customFormat="1" ht="21">
      <c r="A343" s="28"/>
      <c r="B343" s="181"/>
      <c r="E343" s="32"/>
    </row>
    <row r="344" spans="1:5" s="30" customFormat="1" ht="21">
      <c r="A344" s="28"/>
      <c r="B344" s="181"/>
      <c r="E344" s="32"/>
    </row>
    <row r="345" spans="1:5" s="30" customFormat="1" ht="21">
      <c r="A345" s="28"/>
      <c r="B345" s="181"/>
      <c r="E345" s="32"/>
    </row>
    <row r="346" spans="1:5" s="30" customFormat="1" ht="21">
      <c r="A346" s="28"/>
      <c r="B346" s="181"/>
      <c r="E346" s="32"/>
    </row>
    <row r="347" spans="1:5" s="30" customFormat="1" ht="21">
      <c r="A347" s="28"/>
      <c r="B347" s="181"/>
      <c r="E347" s="32"/>
    </row>
    <row r="348" spans="1:5" s="30" customFormat="1" ht="21">
      <c r="A348" s="28"/>
      <c r="B348" s="181"/>
      <c r="E348" s="32"/>
    </row>
    <row r="349" spans="1:5" s="30" customFormat="1" ht="21">
      <c r="A349" s="28"/>
      <c r="B349" s="181"/>
      <c r="E349" s="32"/>
    </row>
    <row r="350" spans="1:5" s="30" customFormat="1" ht="21">
      <c r="A350" s="28"/>
      <c r="B350" s="181"/>
      <c r="E350" s="32"/>
    </row>
    <row r="351" spans="1:5" s="30" customFormat="1" ht="21">
      <c r="A351" s="28"/>
      <c r="B351" s="181"/>
      <c r="E351" s="32"/>
    </row>
    <row r="352" spans="1:5" s="30" customFormat="1" ht="21">
      <c r="A352" s="28"/>
      <c r="B352" s="181"/>
      <c r="E352" s="32"/>
    </row>
    <row r="353" spans="1:5" s="30" customFormat="1" ht="21">
      <c r="A353" s="28"/>
      <c r="B353" s="181"/>
      <c r="E353" s="32"/>
    </row>
    <row r="354" spans="1:5" s="30" customFormat="1" ht="21">
      <c r="A354" s="28"/>
      <c r="B354" s="181"/>
      <c r="E354" s="32"/>
    </row>
    <row r="355" spans="1:5" s="30" customFormat="1" ht="21">
      <c r="A355" s="28"/>
      <c r="B355" s="181"/>
      <c r="E355" s="32"/>
    </row>
    <row r="356" spans="1:5" s="30" customFormat="1" ht="21">
      <c r="A356" s="28"/>
      <c r="B356" s="181"/>
      <c r="E356" s="32"/>
    </row>
    <row r="357" spans="1:5" s="30" customFormat="1" ht="21">
      <c r="A357" s="28"/>
      <c r="B357" s="181"/>
      <c r="E357" s="32"/>
    </row>
    <row r="358" spans="1:5" s="30" customFormat="1" ht="21">
      <c r="A358" s="28"/>
      <c r="B358" s="181"/>
      <c r="E358" s="32"/>
    </row>
    <row r="359" spans="1:5" s="30" customFormat="1" ht="21">
      <c r="A359" s="28"/>
      <c r="B359" s="181"/>
      <c r="E359" s="32"/>
    </row>
    <row r="360" spans="1:5" s="30" customFormat="1" ht="21">
      <c r="A360" s="28"/>
      <c r="B360" s="181"/>
      <c r="E360" s="32"/>
    </row>
    <row r="361" spans="1:5" s="30" customFormat="1" ht="21">
      <c r="A361" s="28"/>
      <c r="B361" s="181"/>
      <c r="E361" s="32"/>
    </row>
    <row r="362" spans="1:5" s="30" customFormat="1" ht="21">
      <c r="A362" s="28"/>
      <c r="B362" s="181"/>
      <c r="E362" s="32"/>
    </row>
    <row r="363" spans="1:5" s="30" customFormat="1" ht="21">
      <c r="A363" s="28"/>
      <c r="B363" s="181"/>
      <c r="E363" s="32"/>
    </row>
    <row r="364" spans="1:5" s="30" customFormat="1" ht="21">
      <c r="A364" s="28"/>
      <c r="B364" s="181"/>
      <c r="E364" s="32"/>
    </row>
    <row r="365" spans="1:5" s="30" customFormat="1" ht="21">
      <c r="A365" s="28"/>
      <c r="B365" s="181"/>
      <c r="E365" s="32"/>
    </row>
    <row r="366" spans="1:5" s="30" customFormat="1" ht="21">
      <c r="A366" s="28"/>
      <c r="B366" s="181"/>
      <c r="E366" s="32"/>
    </row>
    <row r="367" spans="1:5" s="30" customFormat="1" ht="21">
      <c r="A367" s="28"/>
      <c r="B367" s="181"/>
      <c r="E367" s="32"/>
    </row>
    <row r="368" spans="1:5" s="30" customFormat="1" ht="21">
      <c r="A368" s="28"/>
      <c r="B368" s="181"/>
      <c r="E368" s="32"/>
    </row>
    <row r="369" spans="1:5" s="30" customFormat="1" ht="21">
      <c r="A369" s="28"/>
      <c r="B369" s="181"/>
      <c r="E369" s="32"/>
    </row>
    <row r="370" spans="1:5" s="30" customFormat="1" ht="21">
      <c r="A370" s="28"/>
      <c r="B370" s="181"/>
      <c r="E370" s="32"/>
    </row>
    <row r="371" spans="1:5" s="30" customFormat="1" ht="21">
      <c r="A371" s="28"/>
      <c r="B371" s="181"/>
      <c r="E371" s="32"/>
    </row>
    <row r="372" spans="1:5" s="30" customFormat="1" ht="21">
      <c r="A372" s="28"/>
      <c r="B372" s="181"/>
      <c r="E372" s="32"/>
    </row>
    <row r="373" spans="1:5" s="30" customFormat="1" ht="21">
      <c r="A373" s="28"/>
      <c r="B373" s="181"/>
      <c r="E373" s="32"/>
    </row>
    <row r="374" spans="1:5" s="30" customFormat="1" ht="21">
      <c r="A374" s="28"/>
      <c r="B374" s="181"/>
      <c r="E374" s="32"/>
    </row>
    <row r="375" spans="1:5" s="30" customFormat="1" ht="21">
      <c r="A375" s="28"/>
      <c r="B375" s="181"/>
      <c r="E375" s="32"/>
    </row>
    <row r="376" spans="1:5" s="30" customFormat="1" ht="21">
      <c r="A376" s="28"/>
      <c r="B376" s="181"/>
      <c r="E376" s="32"/>
    </row>
    <row r="377" spans="1:5" s="30" customFormat="1" ht="21">
      <c r="A377" s="28"/>
      <c r="B377" s="181"/>
      <c r="E377" s="32"/>
    </row>
    <row r="378" spans="1:5" s="30" customFormat="1" ht="21">
      <c r="A378" s="28"/>
      <c r="B378" s="181"/>
      <c r="E378" s="32"/>
    </row>
    <row r="379" spans="1:5" s="30" customFormat="1" ht="21">
      <c r="A379" s="28"/>
      <c r="B379" s="181"/>
      <c r="E379" s="32"/>
    </row>
    <row r="380" spans="1:5" s="30" customFormat="1" ht="21">
      <c r="A380" s="28"/>
      <c r="B380" s="181"/>
      <c r="E380" s="32"/>
    </row>
    <row r="381" spans="1:5" s="30" customFormat="1" ht="21">
      <c r="A381" s="28"/>
      <c r="B381" s="181"/>
      <c r="E381" s="32"/>
    </row>
    <row r="382" spans="1:5" s="30" customFormat="1" ht="21">
      <c r="A382" s="28"/>
      <c r="B382" s="181"/>
      <c r="E382" s="32"/>
    </row>
    <row r="383" spans="1:5" s="30" customFormat="1" ht="21">
      <c r="A383" s="28"/>
      <c r="B383" s="181"/>
      <c r="E383" s="32"/>
    </row>
    <row r="384" spans="1:5" s="30" customFormat="1" ht="21">
      <c r="A384" s="28"/>
      <c r="B384" s="181"/>
      <c r="E384" s="32"/>
    </row>
    <row r="385" spans="1:5" s="30" customFormat="1" ht="21">
      <c r="A385" s="28"/>
      <c r="B385" s="181"/>
      <c r="E385" s="32"/>
    </row>
  </sheetData>
  <sheetProtection/>
  <protectedRanges>
    <protectedRange sqref="D38 D40 D42" name="ช่วง1_1_1_1_1_1"/>
  </protectedRanges>
  <dataValidations count="3">
    <dataValidation type="list" allowBlank="1" showInputMessage="1" showErrorMessage="1" sqref="I50">
      <formula1>$AA$6:$AA$9</formula1>
    </dataValidation>
    <dataValidation type="list" allowBlank="1" showInputMessage="1" showErrorMessage="1" sqref="I37">
      <formula1>$V$6:$V$8</formula1>
    </dataValidation>
    <dataValidation type="textLength" operator="equal" allowBlank="1" showInputMessage="1" showErrorMessage="1" errorTitle="กรอกข้อมูลไม่ครบ" error="กรุณากรอกรหัสประจำตัวนักเรียนให้ครบ" sqref="B45 H54">
      <formula1>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&amp;R'งานทะเบียนวัดผล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Piak</cp:lastModifiedBy>
  <cp:lastPrinted>2018-11-02T08:35:32Z</cp:lastPrinted>
  <dcterms:created xsi:type="dcterms:W3CDTF">2005-05-26T05:18:02Z</dcterms:created>
  <dcterms:modified xsi:type="dcterms:W3CDTF">2018-11-07T04:18:40Z</dcterms:modified>
  <cp:category/>
  <cp:version/>
  <cp:contentType/>
  <cp:contentStatus/>
</cp:coreProperties>
</file>