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90" windowWidth="20640" windowHeight="11220" activeTab="7"/>
  </bookViews>
  <sheets>
    <sheet name="ครูที่ปรึกษา" sheetId="1" r:id="rId1"/>
    <sheet name="สถิติ66" sheetId="2" r:id="rId2"/>
    <sheet name="ม.1" sheetId="3" r:id="rId3"/>
    <sheet name="ม.2" sheetId="4" r:id="rId4"/>
    <sheet name="ม.3" sheetId="5" r:id="rId5"/>
    <sheet name="ม.4 " sheetId="6" r:id="rId6"/>
    <sheet name="ม.5" sheetId="7" r:id="rId7"/>
    <sheet name="ม.6" sheetId="8" r:id="rId8"/>
  </sheets>
  <definedNames>
    <definedName name="_xlnm.Print_Area" localSheetId="2">'ม.1'!$A$1:$O$512</definedName>
    <definedName name="_xlnm.Print_Area" localSheetId="3">'ม.2'!$A$1:$O$512</definedName>
    <definedName name="_xlnm.Print_Area" localSheetId="4">'ม.3'!$A$1:$O$512</definedName>
    <definedName name="_xlnm.Print_Area" localSheetId="5">'ม.4 '!$A$1:$O$726</definedName>
    <definedName name="_xlnm.Print_Area" localSheetId="6">'ม.5'!$A$1:$O$726</definedName>
    <definedName name="_xlnm.Print_Area" localSheetId="7">'ม.6'!$A$1:$O$722</definedName>
    <definedName name="ครูที่ปรึกษา_E62">#REF!</definedName>
    <definedName name="ครูที่ปรึกษา_E64">#REF!</definedName>
  </definedNames>
  <calcPr fullCalcOnLoad="1"/>
</workbook>
</file>

<file path=xl/sharedStrings.xml><?xml version="1.0" encoding="utf-8"?>
<sst xmlns="http://schemas.openxmlformats.org/spreadsheetml/2006/main" count="13757" uniqueCount="6571">
  <si>
    <t>ธนภัทร</t>
  </si>
  <si>
    <t>ธนพล</t>
  </si>
  <si>
    <t>พรมเกตุ</t>
  </si>
  <si>
    <t>แฝงสะโด</t>
  </si>
  <si>
    <t>ธนัช</t>
  </si>
  <si>
    <t>ศุภกร</t>
  </si>
  <si>
    <t>วชิรวิทย์</t>
  </si>
  <si>
    <t>พัชรพล</t>
  </si>
  <si>
    <t>ครูที่ปรึกษา</t>
  </si>
  <si>
    <t>จุรีมาศ</t>
  </si>
  <si>
    <t>ภูมิรพี</t>
  </si>
  <si>
    <t>เวียงสมุทร</t>
  </si>
  <si>
    <t>จุฑามาศ</t>
  </si>
  <si>
    <t>เวียงอินทร์</t>
  </si>
  <si>
    <t>พลเยี่ยม</t>
  </si>
  <si>
    <t>จักรกฤษณ์</t>
  </si>
  <si>
    <t>1/3</t>
  </si>
  <si>
    <t>1/4</t>
  </si>
  <si>
    <t>1/5</t>
  </si>
  <si>
    <t>1/6</t>
  </si>
  <si>
    <t>1/7</t>
  </si>
  <si>
    <t>1/8</t>
  </si>
  <si>
    <t>1/9</t>
  </si>
  <si>
    <t>1/10</t>
  </si>
  <si>
    <t>1/11</t>
  </si>
  <si>
    <t>2/1</t>
  </si>
  <si>
    <t>2/2</t>
  </si>
  <si>
    <t>ศรัณย์</t>
  </si>
  <si>
    <t>พงศธร</t>
  </si>
  <si>
    <t>สหรัฐ</t>
  </si>
  <si>
    <t>แน่นอุดร</t>
  </si>
  <si>
    <t>ณัฐธิดา</t>
  </si>
  <si>
    <t>ประเสริฐสังข์</t>
  </si>
  <si>
    <t>ภานุวัฒน์</t>
  </si>
  <si>
    <t>สมทรัพย์</t>
  </si>
  <si>
    <t>ชมภูวิเศษ</t>
  </si>
  <si>
    <t>ธนวัฒน์</t>
  </si>
  <si>
    <t>กนกวรรณ</t>
  </si>
  <si>
    <t>นาเมืองรักษ์</t>
  </si>
  <si>
    <t>วรนาม</t>
  </si>
  <si>
    <t>ธนากร</t>
  </si>
  <si>
    <t>เจษฎา</t>
  </si>
  <si>
    <t>เคนโยธา</t>
  </si>
  <si>
    <t>ณัฐนันท์</t>
  </si>
  <si>
    <t>ภูศรี</t>
  </si>
  <si>
    <t>ณัฐณิชา</t>
  </si>
  <si>
    <t>4/1</t>
  </si>
  <si>
    <t>4/2</t>
  </si>
  <si>
    <t>4/3</t>
  </si>
  <si>
    <t>4/4</t>
  </si>
  <si>
    <t>4/5</t>
  </si>
  <si>
    <t>4/6</t>
  </si>
  <si>
    <t>4/7</t>
  </si>
  <si>
    <t>4/8</t>
  </si>
  <si>
    <t>วริศรา</t>
  </si>
  <si>
    <t>อารีเอื้อ</t>
  </si>
  <si>
    <t>คำชาย</t>
  </si>
  <si>
    <t>จันทร์หอม</t>
  </si>
  <si>
    <t xml:space="preserve">ธนากร </t>
  </si>
  <si>
    <t>เฉลิมแสน</t>
  </si>
  <si>
    <t>คณะอยุธยา</t>
  </si>
  <si>
    <t>สีแดง</t>
  </si>
  <si>
    <t>(สีแดง)</t>
  </si>
  <si>
    <t>คณะสุโขทัย</t>
  </si>
  <si>
    <t>(สีม่วง)</t>
  </si>
  <si>
    <t>คณะธนบุรี</t>
  </si>
  <si>
    <t>(สีชมพู)</t>
  </si>
  <si>
    <t>คณะรัตนโกสินทร์</t>
  </si>
  <si>
    <t>(สีฟ้า)</t>
  </si>
  <si>
    <t>คณะศรีวิชัย</t>
  </si>
  <si>
    <t>(สีน้ำเงิน)</t>
  </si>
  <si>
    <t>คณะเชียงแสน</t>
  </si>
  <si>
    <t>สีเหลือง</t>
  </si>
  <si>
    <t>สีฟ้า</t>
  </si>
  <si>
    <t>สีม่วง</t>
  </si>
  <si>
    <t>สีชมพู</t>
  </si>
  <si>
    <t>สีน้ำเงิน</t>
  </si>
  <si>
    <t>นามไพร</t>
  </si>
  <si>
    <t>ศุภกิจ</t>
  </si>
  <si>
    <t>นางแก้วพนมพร   คำภักดี 412</t>
  </si>
  <si>
    <t>แก้วขอนแก่น</t>
  </si>
  <si>
    <t>ไกรการ</t>
  </si>
  <si>
    <t>พีรวิชญ์</t>
  </si>
  <si>
    <t>อุ่นเจริญ</t>
  </si>
  <si>
    <t>นครินทร์</t>
  </si>
  <si>
    <t>ขนิษฐา</t>
  </si>
  <si>
    <t>นางเพ็ญศรี   คำบุศย์ 604</t>
  </si>
  <si>
    <t>นางสาวสลินดา   โครตภักดี 825</t>
  </si>
  <si>
    <t>กษิดิศ</t>
  </si>
  <si>
    <t>หลักคำ</t>
  </si>
  <si>
    <t>นางวิไลวรรณ  ขันธวัฒน์ 326</t>
  </si>
  <si>
    <t>นางสุคนธ์ทิพย์  จิระกาล 415</t>
  </si>
  <si>
    <t>นางพนมพร  สังข์ชารี 602</t>
  </si>
  <si>
    <t>ชนะพันธ์</t>
  </si>
  <si>
    <t>ณัฐพงษ์</t>
  </si>
  <si>
    <t>อภิวัฒน์</t>
  </si>
  <si>
    <t>บุญวิเศษ</t>
  </si>
  <si>
    <t>วินทะไชย</t>
  </si>
  <si>
    <t>จตุเทน</t>
  </si>
  <si>
    <t>ID</t>
  </si>
  <si>
    <t>ชื่อ</t>
  </si>
  <si>
    <t>นาย</t>
  </si>
  <si>
    <t>คมพิพัฒน์พงศ์</t>
  </si>
  <si>
    <t>พิมพ์ชนก</t>
  </si>
  <si>
    <t>ผดุงกิจ</t>
  </si>
  <si>
    <t>กนกพร</t>
  </si>
  <si>
    <t>นายประจักษ์  วิเชียรศรี 342</t>
  </si>
  <si>
    <t>ห้องโฮมรูม</t>
  </si>
  <si>
    <t>ด.ช.</t>
  </si>
  <si>
    <t>นายวิทยา  ภาวะลี 343</t>
  </si>
  <si>
    <t>นายสุรพล  ศรีสมภพ 509</t>
  </si>
  <si>
    <t>No</t>
  </si>
  <si>
    <t>จอมคำสิงห์</t>
  </si>
  <si>
    <t>สุวรรณศรี</t>
  </si>
  <si>
    <t>สุ่มมาตย์</t>
  </si>
  <si>
    <t>ศรีทอง</t>
  </si>
  <si>
    <t>นิลผาย</t>
  </si>
  <si>
    <t>นางจุฬาลักษณ์  พงษากิจ 803</t>
  </si>
  <si>
    <t>นางนีรนุช   ศรีละมนตรี 716</t>
  </si>
  <si>
    <t>นางวารีย์  รัตนภักดี 214</t>
  </si>
  <si>
    <t>นางจุไรศรี  โภคา 903</t>
  </si>
  <si>
    <t>นายโกวิท  อ่อนประทุม 427</t>
  </si>
  <si>
    <t>นายมารุต  โคตรุฉิน 707</t>
  </si>
  <si>
    <t>วงศธร</t>
  </si>
  <si>
    <t>นางเบญจพร  แก้วมนตรี 423</t>
  </si>
  <si>
    <t>นางเพ็ญศรี  ภูมิเหล่าแจ้ง 303</t>
  </si>
  <si>
    <t>สิรวิชญ์</t>
  </si>
  <si>
    <t xml:space="preserve">ธนกฤต </t>
  </si>
  <si>
    <t>(สีเหลือง)</t>
  </si>
  <si>
    <t>สิรภพ</t>
  </si>
  <si>
    <t>ณัฐชนน</t>
  </si>
  <si>
    <t>เวียงนนท์</t>
  </si>
  <si>
    <t>พงศกร</t>
  </si>
  <si>
    <t>คำภักดี</t>
  </si>
  <si>
    <t>วรเชษฐ์</t>
  </si>
  <si>
    <t>พนมเขต</t>
  </si>
  <si>
    <t>อนุวัฒน์</t>
  </si>
  <si>
    <t>ฐิติพงศ์</t>
  </si>
  <si>
    <t>1/1</t>
  </si>
  <si>
    <t>1/2</t>
  </si>
  <si>
    <t>ณัฐภัทร</t>
  </si>
  <si>
    <t>ธนกร</t>
  </si>
  <si>
    <t>นามสกุล</t>
  </si>
  <si>
    <t>ธีรภัทร</t>
  </si>
  <si>
    <t>ธนพงษ์</t>
  </si>
  <si>
    <t>2/3</t>
  </si>
  <si>
    <t>2/4</t>
  </si>
  <si>
    <t>2/5</t>
  </si>
  <si>
    <t>2/6</t>
  </si>
  <si>
    <t>2/7</t>
  </si>
  <si>
    <t>2/8</t>
  </si>
  <si>
    <t>2/9</t>
  </si>
  <si>
    <t>2/10</t>
  </si>
  <si>
    <t>2/11</t>
  </si>
  <si>
    <t>3/1</t>
  </si>
  <si>
    <t>3/2</t>
  </si>
  <si>
    <t>3/3</t>
  </si>
  <si>
    <t>3/4</t>
  </si>
  <si>
    <t>3/5</t>
  </si>
  <si>
    <t>3/6</t>
  </si>
  <si>
    <t>3/7</t>
  </si>
  <si>
    <t>3/8</t>
  </si>
  <si>
    <t>3/9</t>
  </si>
  <si>
    <t>3/10</t>
  </si>
  <si>
    <t>3/11</t>
  </si>
  <si>
    <t>วรวงศ์</t>
  </si>
  <si>
    <t>ศิวกร</t>
  </si>
  <si>
    <t>ด.ญ.</t>
  </si>
  <si>
    <t>6/2</t>
  </si>
  <si>
    <t>6/3</t>
  </si>
  <si>
    <t>6/4</t>
  </si>
  <si>
    <t>6/5</t>
  </si>
  <si>
    <t>6/6</t>
  </si>
  <si>
    <t>6/7</t>
  </si>
  <si>
    <t>6/8</t>
  </si>
  <si>
    <t>6/9</t>
  </si>
  <si>
    <t>6/10</t>
  </si>
  <si>
    <t>6/11</t>
  </si>
  <si>
    <t>6/12</t>
  </si>
  <si>
    <t>6/13</t>
  </si>
  <si>
    <t>6/14</t>
  </si>
  <si>
    <t>6/15</t>
  </si>
  <si>
    <t>6/16</t>
  </si>
  <si>
    <t>6/17</t>
  </si>
  <si>
    <t>6/18</t>
  </si>
  <si>
    <t>ชนาธิป</t>
  </si>
  <si>
    <t>ปฏิภาณ</t>
  </si>
  <si>
    <t>ศุภกฤต</t>
  </si>
  <si>
    <t xml:space="preserve">ณัฐพล </t>
  </si>
  <si>
    <t>ภานุพงศ์</t>
  </si>
  <si>
    <t>4/9</t>
  </si>
  <si>
    <t>4/10</t>
  </si>
  <si>
    <t>4/11</t>
  </si>
  <si>
    <t>4/12</t>
  </si>
  <si>
    <t>4/13</t>
  </si>
  <si>
    <t>4/14</t>
  </si>
  <si>
    <t>4/15</t>
  </si>
  <si>
    <t>4/16</t>
  </si>
  <si>
    <t>4/17</t>
  </si>
  <si>
    <t>4/18</t>
  </si>
  <si>
    <t>5/1</t>
  </si>
  <si>
    <t>5/2</t>
  </si>
  <si>
    <t>5/3</t>
  </si>
  <si>
    <t>5/4</t>
  </si>
  <si>
    <t>5/5</t>
  </si>
  <si>
    <t>5/6</t>
  </si>
  <si>
    <t>5/7</t>
  </si>
  <si>
    <t>5/8</t>
  </si>
  <si>
    <t>5/9</t>
  </si>
  <si>
    <t>5/10</t>
  </si>
  <si>
    <t>5/11</t>
  </si>
  <si>
    <t>5/12</t>
  </si>
  <si>
    <t>5/13</t>
  </si>
  <si>
    <t>5/14</t>
  </si>
  <si>
    <t>5/15</t>
  </si>
  <si>
    <t>5/16</t>
  </si>
  <si>
    <t>5/17</t>
  </si>
  <si>
    <t>5/18</t>
  </si>
  <si>
    <t>6/1</t>
  </si>
  <si>
    <t>อดิศักดิ์</t>
  </si>
  <si>
    <t>ปิยวัฒน์</t>
  </si>
  <si>
    <t>ภาคมฤค</t>
  </si>
  <si>
    <t>ธัญชนก</t>
  </si>
  <si>
    <t>วิสูตรานุกูล</t>
  </si>
  <si>
    <t>ศุภวิชญ์</t>
  </si>
  <si>
    <t>ณัฐพล</t>
  </si>
  <si>
    <t>บุตรพรม</t>
  </si>
  <si>
    <t>ณภัทร</t>
  </si>
  <si>
    <t>แก่นนาคำ</t>
  </si>
  <si>
    <t>พชรพล</t>
  </si>
  <si>
    <t>อภิสิทธิ์</t>
  </si>
  <si>
    <t>วิลาจันทร์</t>
  </si>
  <si>
    <t>สายรัตน์</t>
  </si>
  <si>
    <t>สุทธิประภา</t>
  </si>
  <si>
    <t>ธนกฤต</t>
  </si>
  <si>
    <t>ชิษณุพงศ์</t>
  </si>
  <si>
    <t>นายวันชาติ  สุ่มมาตย์  429</t>
  </si>
  <si>
    <t>นางปองสุข  หลวงวังโพธิ์  236</t>
  </si>
  <si>
    <t>สมภักดี</t>
  </si>
  <si>
    <t>กิตติศักดิ์</t>
  </si>
  <si>
    <t>ศิริเวช</t>
  </si>
  <si>
    <t>ทุมสิทธิ์</t>
  </si>
  <si>
    <t>ยิ่งกำแหง</t>
  </si>
  <si>
    <t>กิตติพศ</t>
  </si>
  <si>
    <t>แก้วกาหลง</t>
  </si>
  <si>
    <t xml:space="preserve">ศุภวิชญ์ </t>
  </si>
  <si>
    <t>จันทรประทักษ์</t>
  </si>
  <si>
    <t>จุฑารัตน์</t>
  </si>
  <si>
    <t>อัครพล</t>
  </si>
  <si>
    <t>กิตติพัฒน์</t>
  </si>
  <si>
    <t>ภูวดล</t>
  </si>
  <si>
    <t>อริสา</t>
  </si>
  <si>
    <t xml:space="preserve">ธนพล </t>
  </si>
  <si>
    <t>ปภาวรินทร์</t>
  </si>
  <si>
    <t>นายสุราษฏร์  มาตย์สาลี  116</t>
  </si>
  <si>
    <t>นางประสบพร  ขันประกอบ  349</t>
  </si>
  <si>
    <t xml:space="preserve">จำนวนนักเรียน  </t>
  </si>
  <si>
    <t>ห้อง</t>
  </si>
  <si>
    <t>ชั้น</t>
  </si>
  <si>
    <t>ก</t>
  </si>
  <si>
    <t>ข</t>
  </si>
  <si>
    <t>ชาย</t>
  </si>
  <si>
    <t>หญิง</t>
  </si>
  <si>
    <t>ม.1/1</t>
  </si>
  <si>
    <t>ม.1/2</t>
  </si>
  <si>
    <t>ม.1/3</t>
  </si>
  <si>
    <t>ม.1/4</t>
  </si>
  <si>
    <t>ม.1/5</t>
  </si>
  <si>
    <t>ม.1/6</t>
  </si>
  <si>
    <t>ม.1/7</t>
  </si>
  <si>
    <t>ม.1/8</t>
  </si>
  <si>
    <t>ม.1/9</t>
  </si>
  <si>
    <t>ม.1/10</t>
  </si>
  <si>
    <t>ม.1/11</t>
  </si>
  <si>
    <t>รวม</t>
  </si>
  <si>
    <t>ม.2/1</t>
  </si>
  <si>
    <t>ม.2/2</t>
  </si>
  <si>
    <t>ม.2/3</t>
  </si>
  <si>
    <t>ม.2/4</t>
  </si>
  <si>
    <t>ม.2/5</t>
  </si>
  <si>
    <t>ม.2/6</t>
  </si>
  <si>
    <t>ม.2/7</t>
  </si>
  <si>
    <t>ม.2/8</t>
  </si>
  <si>
    <t>ม.2/9</t>
  </si>
  <si>
    <t>ม.2/10</t>
  </si>
  <si>
    <t>ม.2/11</t>
  </si>
  <si>
    <t>ม.3/1</t>
  </si>
  <si>
    <t>ม.3/2</t>
  </si>
  <si>
    <t>ม.3/3</t>
  </si>
  <si>
    <t>ม.3/4</t>
  </si>
  <si>
    <t>ม.3/5</t>
  </si>
  <si>
    <t>ม.3/6</t>
  </si>
  <si>
    <t>ม.3/7</t>
  </si>
  <si>
    <t>ม.3/8</t>
  </si>
  <si>
    <t>ม.3/9</t>
  </si>
  <si>
    <t>ม.3/10</t>
  </si>
  <si>
    <t>ม.3/11</t>
  </si>
  <si>
    <t>ม.4/1</t>
  </si>
  <si>
    <t>ม.4/2</t>
  </si>
  <si>
    <t>ม.4/3</t>
  </si>
  <si>
    <t>ม.4/4</t>
  </si>
  <si>
    <t>ม.4/5</t>
  </si>
  <si>
    <t>ม.4/6</t>
  </si>
  <si>
    <t>ม.4/7</t>
  </si>
  <si>
    <t>ม.4/8</t>
  </si>
  <si>
    <t>ม.4/9</t>
  </si>
  <si>
    <t>ม.4/10</t>
  </si>
  <si>
    <t>ม.4/11</t>
  </si>
  <si>
    <t>ม.4/12</t>
  </si>
  <si>
    <t>ม.4/13</t>
  </si>
  <si>
    <t>ม.4/14</t>
  </si>
  <si>
    <t>ม.4/15</t>
  </si>
  <si>
    <t>ม.4/16</t>
  </si>
  <si>
    <t>ม.4/17</t>
  </si>
  <si>
    <t>ม.4/18</t>
  </si>
  <si>
    <t>ม.5/1</t>
  </si>
  <si>
    <t>ม.5/2</t>
  </si>
  <si>
    <t>ม.5/3</t>
  </si>
  <si>
    <t>ม.5/4</t>
  </si>
  <si>
    <t>ม.5/5</t>
  </si>
  <si>
    <t>ม.5/6</t>
  </si>
  <si>
    <t>ม.5/7</t>
  </si>
  <si>
    <t>ม.5/8</t>
  </si>
  <si>
    <t>ม.5/9</t>
  </si>
  <si>
    <t>ม.5/10</t>
  </si>
  <si>
    <t>ม.5/11</t>
  </si>
  <si>
    <t>ม.5/12</t>
  </si>
  <si>
    <t>ม.5/13</t>
  </si>
  <si>
    <t>ม.5/14</t>
  </si>
  <si>
    <t>ม.5/15</t>
  </si>
  <si>
    <t>ม.5/16</t>
  </si>
  <si>
    <t>ม.5/17</t>
  </si>
  <si>
    <t>ม.5/18</t>
  </si>
  <si>
    <t>ม.6/1</t>
  </si>
  <si>
    <t>ม.6/2</t>
  </si>
  <si>
    <t>ม.6/3</t>
  </si>
  <si>
    <t>ม.6/4</t>
  </si>
  <si>
    <t>ม.6/5</t>
  </si>
  <si>
    <t>ม.6/6</t>
  </si>
  <si>
    <t>ม.6/7</t>
  </si>
  <si>
    <t>ม.6/8</t>
  </si>
  <si>
    <t>ม.6/9</t>
  </si>
  <si>
    <t>ม.6/10</t>
  </si>
  <si>
    <t>ม.6/11</t>
  </si>
  <si>
    <t>ม.6/12</t>
  </si>
  <si>
    <t>ม.6/13</t>
  </si>
  <si>
    <t>ม.6/14</t>
  </si>
  <si>
    <t>ม.6/15</t>
  </si>
  <si>
    <t>ม.6/16</t>
  </si>
  <si>
    <t>ม.6/17</t>
  </si>
  <si>
    <t>ม.6/18</t>
  </si>
  <si>
    <t>ช</t>
  </si>
  <si>
    <t>ญ</t>
  </si>
  <si>
    <t>ม.ต้น</t>
  </si>
  <si>
    <t>ม.ปลาย</t>
  </si>
  <si>
    <t>ม.1</t>
  </si>
  <si>
    <t>ม.2</t>
  </si>
  <si>
    <t>ม.3</t>
  </si>
  <si>
    <t>ม.4</t>
  </si>
  <si>
    <t>ม.5</t>
  </si>
  <si>
    <t>ม.6</t>
  </si>
  <si>
    <t>อังกฤษ-ฝรั่งเศส</t>
  </si>
  <si>
    <t>ไทย-สังคม</t>
  </si>
  <si>
    <t>อังกฤษ-คณิต</t>
  </si>
  <si>
    <t>วิทย์-คณิต</t>
  </si>
  <si>
    <t xml:space="preserve"> </t>
  </si>
  <si>
    <t xml:space="preserve">นางสนธยา  กีไพบูลย์ 114 </t>
  </si>
  <si>
    <t>นางสุคนธ์  มุราชัย 425</t>
  </si>
  <si>
    <t>นายปัญญา  วังโน 508</t>
  </si>
  <si>
    <t>นางสาวจินตนา  ผาริการ 905</t>
  </si>
  <si>
    <t>นายวีระศักดิ์  บุญวิเศษ 424</t>
  </si>
  <si>
    <t>นางวาสนา วิวาสุขุ 829</t>
  </si>
  <si>
    <t>นายนพดล  อุทัยสาร์ 511</t>
  </si>
  <si>
    <t>นายบุณยฤทธิ์  แสงอรัญ 513</t>
  </si>
  <si>
    <t>นายประคัลภ์  นันตเวช 416</t>
  </si>
  <si>
    <t>นายยุทธพร  บิลจรัญ 224</t>
  </si>
  <si>
    <t>ดร.สวัสดิ์ กมล 322</t>
  </si>
  <si>
    <t>นางเพชรสร  อุทัยสาร์ 373</t>
  </si>
  <si>
    <t>นายสุเทพ สายโสภา 601</t>
  </si>
  <si>
    <t>EP</t>
  </si>
  <si>
    <t>ปัณณวิชญ์</t>
  </si>
  <si>
    <t xml:space="preserve">สิรวิชญ์ </t>
  </si>
  <si>
    <t>คำโนนงิ้ว</t>
  </si>
  <si>
    <t>ธนะแพสย์</t>
  </si>
  <si>
    <t>ขวาลำธาร</t>
  </si>
  <si>
    <t>GP</t>
  </si>
  <si>
    <t>ฝรั่งเศส</t>
  </si>
  <si>
    <t>ไทย-สัง</t>
  </si>
  <si>
    <t>อัง-คณิต</t>
  </si>
  <si>
    <t>อภิชญา</t>
  </si>
  <si>
    <t>ปิยธิดา</t>
  </si>
  <si>
    <t>ไชยยศ</t>
  </si>
  <si>
    <t>กฤษณะ</t>
  </si>
  <si>
    <t>ปัณณธร</t>
  </si>
  <si>
    <t>โพธินาม</t>
  </si>
  <si>
    <t>นางสุภาวดี สินทรธรรม 230</t>
  </si>
  <si>
    <t>นางยุพเรศ  แหล่งสท้าน</t>
  </si>
  <si>
    <t>นางสาวจิราพร  พิมพ์วิชัย</t>
  </si>
  <si>
    <t>Mr. Terrence Basheer</t>
  </si>
  <si>
    <t>อัง-จีน</t>
  </si>
  <si>
    <t>วค-คอม</t>
  </si>
  <si>
    <t>วค</t>
  </si>
  <si>
    <t>GPภาษา</t>
  </si>
  <si>
    <t>นางรัตนา  ศรีนิลทา  729</t>
  </si>
  <si>
    <t>นายกฤษณ์  จุนวิเทศ  715</t>
  </si>
  <si>
    <t>นายภิรมย์  ภูมิเหล่าแจ้ง  506</t>
  </si>
  <si>
    <t>นางจิราภรณ์  ชนไพโรจน์ 732</t>
  </si>
  <si>
    <t>Ms.Vivian  Pacio  858</t>
  </si>
  <si>
    <t>Ms.Kim Ferguson  874</t>
  </si>
  <si>
    <t>นางสวรัช  ไมเออร์  413</t>
  </si>
  <si>
    <t>นางธีรา  สอนใจ 733</t>
  </si>
  <si>
    <t>นางรัตนา  สัจจะมโน  205</t>
  </si>
  <si>
    <t>นางนุชศรา  โด่งพิมาย  341</t>
  </si>
  <si>
    <t>Mr.Ron  Newson  865</t>
  </si>
  <si>
    <t>นายวชิระ  ชัยหงส์ษา  611</t>
  </si>
  <si>
    <t>นายวิทยะวัฒน์  แก่งอินทร์ 323</t>
  </si>
  <si>
    <t>นางสาวสุรางทิพย์  นครไพร 242</t>
  </si>
  <si>
    <t>นางรองรัตน์  แก้วนาคูน 826</t>
  </si>
  <si>
    <t>นางธิดารัตน์   ประเสริฐสังข์ 333</t>
  </si>
  <si>
    <t>นางจารุสิริ  แสงจันทร์ 334</t>
  </si>
  <si>
    <t>นางนิภาศิริ   กาฬอ่อนศรี 438</t>
  </si>
  <si>
    <t>นางคำเพ็ญ  ทีคา 128</t>
  </si>
  <si>
    <t>นายวิชาญ  น้อยเมืองเปลือย 836</t>
  </si>
  <si>
    <t>นางลาวรรณ  แถสูงเนิน 121</t>
  </si>
  <si>
    <t>นางพิชดา  รจนัย 227</t>
  </si>
  <si>
    <t>นางรัตนาภรณ์  สาบุตร  725</t>
  </si>
  <si>
    <t>นางวลักษวรรณ  วาเหลา 308</t>
  </si>
  <si>
    <t>MS. Lilian Tata Tanyi  864</t>
  </si>
  <si>
    <t>Mr.Wilson Arrey 863</t>
  </si>
  <si>
    <t>นางจรัสศรี  สรสุทธิ์ 430</t>
  </si>
  <si>
    <t>นางจันทิมา  มงคลมณี 512</t>
  </si>
  <si>
    <t>นางสาวสุนันทา   ด่านวันดี 834</t>
  </si>
  <si>
    <t>นายอุเทน  กาญวิจิตร 235</t>
  </si>
  <si>
    <t>นางสุจิตรา  ยิ่งยงชัย 221</t>
  </si>
  <si>
    <t>นางนภาเพ็ญ  นาชัยเวียง 317</t>
  </si>
  <si>
    <t>นางอารยา  มูลมั่งมี 218</t>
  </si>
  <si>
    <t>นางจิรพร  กิตติธีรนันท์ 316</t>
  </si>
  <si>
    <t>นายมงคล  คลังมนตรี 835</t>
  </si>
  <si>
    <t>นายกิต  คณะนาม 239</t>
  </si>
  <si>
    <t>นายประกอบ  เหง้าชัยภูมิ 434</t>
  </si>
  <si>
    <t>นางอัชรา  ภูดินดาน 345</t>
  </si>
  <si>
    <t>นายเจริญศักดิ์  อายุวัฒน์ 112</t>
  </si>
  <si>
    <t>นายขจรเกียรติ  ประเสริฐสังข์ 202</t>
  </si>
  <si>
    <t>นางจารุวรรณ  อ่อนสองชั้น 904</t>
  </si>
  <si>
    <t>Mr.Gianluigi Frea 869</t>
  </si>
  <si>
    <t>Mr.Nils Sandquist 862</t>
  </si>
  <si>
    <t>นางสาวทับทิม  มนตรีพิลา 817</t>
  </si>
  <si>
    <t>นางศิริอร  เต็งศิริอรกุล 734</t>
  </si>
  <si>
    <t>นายไกรเวทย์  อินธิสาร 735</t>
  </si>
  <si>
    <t>นางสมพิศ  พนมรัมย์ 809</t>
  </si>
  <si>
    <t>นางสาวณภัสสรณ์ วิชญ์ศรีนุเสน338</t>
  </si>
  <si>
    <t>ว่าที่ ร.ต.สรพันธ์  เปรมเจริญ 833</t>
  </si>
  <si>
    <t>นายวุฒินันท์  โคตรทิพย์ 431</t>
  </si>
  <si>
    <t>นายรัฐพล  หรพร้อม 411</t>
  </si>
  <si>
    <t>นายอัครวิทย์  อังเรขพาณิชย์ 706</t>
  </si>
  <si>
    <t>นายสมนึก  ชูเรือง 324</t>
  </si>
  <si>
    <t>นางวิภาดา  เศรษฐโกศล 827</t>
  </si>
  <si>
    <t>นางณพิชญา  อารีเอื้อ 110</t>
  </si>
  <si>
    <t>นางจารุวรรณ  เวียงนนท์122</t>
  </si>
  <si>
    <t>นางเสาวณิต  ร่มศรี 222</t>
  </si>
  <si>
    <t>นางชนากาญจน์  อุ่นละออ 125</t>
  </si>
  <si>
    <t>นางธัญพร  นามไพร 115</t>
  </si>
  <si>
    <t>นางสัมฤทธิ์  บุญยะโพธิ์ 375</t>
  </si>
  <si>
    <t>นางอัจฉรียา  หินซุย 726</t>
  </si>
  <si>
    <t>นางวิมลรัตน์  ดวงประทุม 231</t>
  </si>
  <si>
    <t>นางสุภาพร  ศรีชินราช 346</t>
  </si>
  <si>
    <t>นายสุรินทร์  ทวยหมื่น 344</t>
  </si>
  <si>
    <t>นายคมสันต์  อุดมศักดิ์ 339</t>
  </si>
  <si>
    <t>ว่าที่ ร.ต.กฤษณะ  ระวิโรจน์ 347</t>
  </si>
  <si>
    <t>นายสุดใจ  กองมะลี 240</t>
  </si>
  <si>
    <t>นางสาวสุกัลยา  ยกน้อย 336</t>
  </si>
  <si>
    <t>นายศุภชัย  ดิษฐเนตร 203</t>
  </si>
  <si>
    <t>นายอาคม  ศรีสุข 428</t>
  </si>
  <si>
    <t>นางวนิดา  สูงสันเขต 814</t>
  </si>
  <si>
    <t>นายไชยยงค์  วรนาม 232</t>
  </si>
  <si>
    <t>นายธนกฤต  ชันธวัฒน์ 720</t>
  </si>
  <si>
    <t>นายไพฑูรย์  ถนัดค้า 501</t>
  </si>
  <si>
    <t>นางกอบกุล  คูณคำ 902</t>
  </si>
  <si>
    <t>นางสาวปริยานลิน  เชาว์ประสิทธิ์607</t>
  </si>
  <si>
    <t>นางชมกาญจน์  จันหัวนา831</t>
  </si>
  <si>
    <t>นางสาวภัทรลดา  ปิ่นเจริญ 832</t>
  </si>
  <si>
    <t>นางสมจิต  อินทรชาติ372</t>
  </si>
  <si>
    <t>นางปิยนันท์  รินทา435</t>
  </si>
  <si>
    <t>นางสาวสุวดี  ศรีนุเสน 241</t>
  </si>
  <si>
    <t>นางประไพศรี  เหง้าชัยภูมิ 212</t>
  </si>
  <si>
    <t>นางชลธิชา  เพ็ชรัตน์ 727</t>
  </si>
  <si>
    <t>นางสหัทยา  สงฆ์สังวรณ์ 608</t>
  </si>
  <si>
    <t>นางสาวจันทรารัตน์  แจ่มเพชรรัตน์728</t>
  </si>
  <si>
    <t>นางสาวกรัณฑ์เพชร  สายเชื้อ 331</t>
  </si>
  <si>
    <t>นางเฉลิมพักตร์  สุ่มมาตย์ 102</t>
  </si>
  <si>
    <t>นางพัลภา  จักรก้านตง 302</t>
  </si>
  <si>
    <t>ว่าที่ พ.ต.ปัญจา  อุ่นพิกุล 329</t>
  </si>
  <si>
    <t>นางวลีฉัตร  วิบูลย์กุล 229</t>
  </si>
  <si>
    <t>นายรังสรรค์  ต้นทัพไทย 606</t>
  </si>
  <si>
    <t>ว่าที่ ร.ท.วิเชียร  กีไพบูลย์ 113</t>
  </si>
  <si>
    <t>นายบวร  ค้อชากุล 724</t>
  </si>
  <si>
    <t>นายบัณฑิต  อุดมอริยทรัพย์ 518</t>
  </si>
  <si>
    <t>นางโสภิดา  เสนารัตน์ 377</t>
  </si>
  <si>
    <t>นายเจตวัตร  สวัสดิ์พาณิชย์  736</t>
  </si>
  <si>
    <t>นางพรรณี  ภิบาลวงษ์ 348</t>
  </si>
  <si>
    <t>นางปราณี  ลำมะนา 374</t>
  </si>
  <si>
    <t>นางสัจจา  สุขศรี 211</t>
  </si>
  <si>
    <t>นายดำรงศักดิ์  ปัญญาทิพย์ 225</t>
  </si>
  <si>
    <t>นายชัยศักดิ์  แตงแก้ว 718</t>
  </si>
  <si>
    <t>Mr.Gerd Borsutzky 859</t>
  </si>
  <si>
    <t>นายยุทธกรณ์  ก่อศิลป์ 432</t>
  </si>
  <si>
    <t>นางกรรณิการ์  พันธภิบาล 819</t>
  </si>
  <si>
    <t>นางเอื้องฟ้า  สุขประเสริฐ 909</t>
  </si>
  <si>
    <t>นางเพชรัตน์  จารุตัน 610</t>
  </si>
  <si>
    <t>นางวิริยาภรณ์  มนตรีโพธิ์ 370</t>
  </si>
  <si>
    <t>นางอรศรี  ประทุมชาติ  330</t>
  </si>
  <si>
    <t>นายปฐม  พันสลาบขวา 417</t>
  </si>
  <si>
    <t>นางสุภัทรา  ธุระเจน 605</t>
  </si>
  <si>
    <t>นายเกรียงศักดิ์  ศรีน้ำเงิน 820</t>
  </si>
  <si>
    <t>นายสมยศ  ทีคา 234</t>
  </si>
  <si>
    <t>นายเดชา  ผ่านสถิน 722</t>
  </si>
  <si>
    <t>นางสาวชีวารัตน์  ชาระมาตย์ 371</t>
  </si>
  <si>
    <t>นายเฉลิมพล  อินทวัน 712</t>
  </si>
  <si>
    <t>นายบัณฑิต  พรรณศรี 238</t>
  </si>
  <si>
    <t>นางนภสร  สนิทนวล 124</t>
  </si>
  <si>
    <t>นายเรืองฤทธิ์  บุตรน้ำเพชร 237</t>
  </si>
  <si>
    <t>นายเทอดวิทย์  ไชยรัตน์ 376</t>
  </si>
  <si>
    <t>นายกริชสุวรรณ  ศรีพงษ์ 337</t>
  </si>
  <si>
    <t>นายเดชนรสิงห์  รัตนพล 340</t>
  </si>
  <si>
    <t>นายศักดิ์ชัย  รัตนภักดี 217</t>
  </si>
  <si>
    <t>นายปรีชา  เถาว์ทิพย์ 805</t>
  </si>
  <si>
    <t>นายจิรภัทร  สมคำ 837</t>
  </si>
  <si>
    <t>นางสาวอาภรณ์  พงศ์ศาสตร์ 437</t>
  </si>
  <si>
    <t>นายธีรวุฒิ  หอมอินทร์ 427</t>
  </si>
  <si>
    <t>นางสาวเครือวัลย์  ทองวันดี 828</t>
  </si>
  <si>
    <t>นางสุกัญญา  ไชยคิรินทร์ 401</t>
  </si>
  <si>
    <t>นางสาวนันท์นภัส คำผา 730</t>
  </si>
  <si>
    <t>GP ภาษาศาสตร์</t>
  </si>
  <si>
    <t>GP วิทย์-คณิต</t>
  </si>
  <si>
    <t>นางสาวอ้อยใจ  วรขันธ์</t>
  </si>
  <si>
    <t>Mr.Paul Bustin</t>
  </si>
  <si>
    <t>Mr.Steven Potuzak</t>
  </si>
  <si>
    <t>นางชวนพิศ  สัจจภาณี 228</t>
  </si>
  <si>
    <t>Mr.Gianluigi Frea</t>
  </si>
  <si>
    <t>กรวิชญ์</t>
  </si>
  <si>
    <t>ปวริศ</t>
  </si>
  <si>
    <t>สุมาลี</t>
  </si>
  <si>
    <t>กฤษกร</t>
  </si>
  <si>
    <t>ภูรินทร์</t>
  </si>
  <si>
    <t>อุดมศักดิ์</t>
  </si>
  <si>
    <t>ภาณุพงศ์</t>
  </si>
  <si>
    <t>วีรภัทร</t>
  </si>
  <si>
    <t>จิรายุทธ</t>
  </si>
  <si>
    <t>อานุภาพ</t>
  </si>
  <si>
    <t>เอกวงษา</t>
  </si>
  <si>
    <t>สุรพัศ</t>
  </si>
  <si>
    <t>ธนดล</t>
  </si>
  <si>
    <t>อติชาติ</t>
  </si>
  <si>
    <t>นราวิชญ์</t>
  </si>
  <si>
    <t>แพรวา</t>
  </si>
  <si>
    <t>เสฏฐวุฒิ</t>
  </si>
  <si>
    <t>ชญาดา</t>
  </si>
  <si>
    <t>กฤตภาส</t>
  </si>
  <si>
    <t>ก้องภพ</t>
  </si>
  <si>
    <t>ณัฐดนัย</t>
  </si>
  <si>
    <t>พิชชากร</t>
  </si>
  <si>
    <t>วัชรากร</t>
  </si>
  <si>
    <t>ศิริโอด</t>
  </si>
  <si>
    <t>ชวพล</t>
  </si>
  <si>
    <t>ญาดา</t>
  </si>
  <si>
    <t>ค้อชากุล</t>
  </si>
  <si>
    <t>ภัททิยา</t>
  </si>
  <si>
    <t>รัฐภูมิ</t>
  </si>
  <si>
    <t>สุภัสสรา</t>
  </si>
  <si>
    <t>ภาคิน</t>
  </si>
  <si>
    <t>จิรัชญา</t>
  </si>
  <si>
    <t>ศรีโคตา</t>
  </si>
  <si>
    <t>ปพิชญา</t>
  </si>
  <si>
    <t>พัทธดนย์</t>
  </si>
  <si>
    <t>1/12</t>
  </si>
  <si>
    <t>GPว</t>
  </si>
  <si>
    <t>EIS</t>
  </si>
  <si>
    <t>ทส</t>
  </si>
  <si>
    <t>อค</t>
  </si>
  <si>
    <t>อจ</t>
  </si>
  <si>
    <t>วคอม</t>
  </si>
  <si>
    <t>ววิศวะ</t>
  </si>
  <si>
    <t>ว</t>
  </si>
  <si>
    <t>ภัทรพล</t>
  </si>
  <si>
    <t>ม.1/12</t>
  </si>
  <si>
    <t>ว-วิศวะ</t>
  </si>
  <si>
    <t>GP_Sc</t>
  </si>
  <si>
    <t>GP Sci</t>
  </si>
  <si>
    <t>2/12</t>
  </si>
  <si>
    <t>นายวิทยะวัฒน์  แก่งอินทร์ 244</t>
  </si>
  <si>
    <t>EN-Fr</t>
  </si>
  <si>
    <t>TH-So</t>
  </si>
  <si>
    <t>EN-M</t>
  </si>
  <si>
    <t>EN -CH</t>
  </si>
  <si>
    <t xml:space="preserve">ว คอม </t>
  </si>
  <si>
    <t>ว วิศวะ</t>
  </si>
  <si>
    <t>GP ภาษา</t>
  </si>
  <si>
    <t>โรงเรียนร้อยเอ็ดวิทยาลัย อ.เมืองร้อยเอ็ด จ.ร้อยเอ็ด</t>
  </si>
  <si>
    <t>ม.2/12</t>
  </si>
  <si>
    <t>อังกฤษจีน</t>
  </si>
  <si>
    <t>วิทย์-คอม</t>
  </si>
  <si>
    <t>วิทย์ -วิศวะ</t>
  </si>
  <si>
    <t>ศิวัช</t>
  </si>
  <si>
    <t>ภาคภูมิ</t>
  </si>
  <si>
    <t>ศรีชุติโยทัย</t>
  </si>
  <si>
    <t>ศุภชัย</t>
  </si>
  <si>
    <t>ธนาธิป</t>
  </si>
  <si>
    <t>ปฐพี</t>
  </si>
  <si>
    <t>สังฆมณี</t>
  </si>
  <si>
    <t>ชาญชัย</t>
  </si>
  <si>
    <t>เอี่ยมสะอาด</t>
  </si>
  <si>
    <t>พูลลาภ</t>
  </si>
  <si>
    <t>โคตรเนตร</t>
  </si>
  <si>
    <t>ภูริพัฒน์</t>
  </si>
  <si>
    <t>ปริยากร</t>
  </si>
  <si>
    <t>พลอาสา</t>
  </si>
  <si>
    <t>ณัชชา</t>
  </si>
  <si>
    <t>ณัฐชยา</t>
  </si>
  <si>
    <t>กฤตยชญ์</t>
  </si>
  <si>
    <t>ชวกร</t>
  </si>
  <si>
    <t>น.ส.</t>
  </si>
  <si>
    <t>นภาพร</t>
  </si>
  <si>
    <t>พิชามญชุ์</t>
  </si>
  <si>
    <t>พีระพัฒน์</t>
  </si>
  <si>
    <t>ณัฐพัชร์</t>
  </si>
  <si>
    <t xml:space="preserve">  </t>
  </si>
  <si>
    <t>ชิดชนก</t>
  </si>
  <si>
    <t>หัวหน้าระดับ ม.1</t>
  </si>
  <si>
    <t>3/12</t>
  </si>
  <si>
    <t>หัวหน้าระดับ ม.2</t>
  </si>
  <si>
    <t>หัวหน้าระดับ ม.3</t>
  </si>
  <si>
    <t>หัวหน้าระดับ ม.4</t>
  </si>
  <si>
    <t>หัวหน้าระดับ ม.5</t>
  </si>
  <si>
    <t>หัวหน้าระดับ ม.6</t>
  </si>
  <si>
    <t>นางกัญตรพักตร์ ศรีคะเณย์ 731</t>
  </si>
  <si>
    <t>FR</t>
  </si>
  <si>
    <t>ม.3/12</t>
  </si>
  <si>
    <t>ธีรกานต์</t>
  </si>
  <si>
    <t>ปกป้อง</t>
  </si>
  <si>
    <t>เพ็งวิภาส</t>
  </si>
  <si>
    <t>สาระภักดี</t>
  </si>
  <si>
    <t>ศักดิ์สิทธิ์</t>
  </si>
  <si>
    <t>เพ็งผลา</t>
  </si>
  <si>
    <t>กฤษดา</t>
  </si>
  <si>
    <t>ภักดีบุรุษ</t>
  </si>
  <si>
    <t>ดวงวงษา</t>
  </si>
  <si>
    <t>เจตวัฒน์</t>
  </si>
  <si>
    <t>โลเกตุ</t>
  </si>
  <si>
    <t>กิตติชัย</t>
  </si>
  <si>
    <t>สมบูรณ์พันธ์</t>
  </si>
  <si>
    <t>จักษุแจ้ง</t>
  </si>
  <si>
    <t>นันทจันทร์</t>
  </si>
  <si>
    <t>สุรเชษฐ์</t>
  </si>
  <si>
    <t>บุญญฤทธิ์</t>
  </si>
  <si>
    <t>ณัฐวรรธน์</t>
  </si>
  <si>
    <t>พลอยชมพู</t>
  </si>
  <si>
    <t>พัทธ์ธีรา</t>
  </si>
  <si>
    <t>คณาศรี</t>
  </si>
  <si>
    <t>ธันยพร</t>
  </si>
  <si>
    <t>ณัฐนนท์</t>
  </si>
  <si>
    <t>อภินันท์มงคล</t>
  </si>
  <si>
    <t>พศวีร์</t>
  </si>
  <si>
    <t>จีรภัทร</t>
  </si>
  <si>
    <t>ธนโชติ</t>
  </si>
  <si>
    <t>จุลรัตน์</t>
  </si>
  <si>
    <t>ภูมิภัทร</t>
  </si>
  <si>
    <t>สมญา</t>
  </si>
  <si>
    <t>พลซื่อ</t>
  </si>
  <si>
    <t>ตะนุมาตย์</t>
  </si>
  <si>
    <t>คมจิตร</t>
  </si>
  <si>
    <t>บุญครอบ</t>
  </si>
  <si>
    <t>ศรีเรือง</t>
  </si>
  <si>
    <t>กวินธิดา</t>
  </si>
  <si>
    <t>ภัทรดนัย</t>
  </si>
  <si>
    <t>หทัยชนก</t>
  </si>
  <si>
    <t>จิรภัทร</t>
  </si>
  <si>
    <t>กัญญาณัฐ</t>
  </si>
  <si>
    <t>สิริยากร</t>
  </si>
  <si>
    <t>พิยดา</t>
  </si>
  <si>
    <t>อัฒจักร</t>
  </si>
  <si>
    <t>ปาริชาติ</t>
  </si>
  <si>
    <t>สิริกร</t>
  </si>
  <si>
    <t>จำปาทอง</t>
  </si>
  <si>
    <t>วชิรวิชญ์</t>
  </si>
  <si>
    <t>วศิน</t>
  </si>
  <si>
    <t>อภินันท์</t>
  </si>
  <si>
    <t>ธัญลักษณ์</t>
  </si>
  <si>
    <t>สัจจวีระกุล</t>
  </si>
  <si>
    <t>วิเศษโวหาร</t>
  </si>
  <si>
    <t>ข้อมูลงานทะเบียน</t>
  </si>
  <si>
    <t>แก้วเสน่ห์ใน</t>
  </si>
  <si>
    <t>อรัญมิตร</t>
  </si>
  <si>
    <t>รพีพงศ์</t>
  </si>
  <si>
    <t>แวดโส</t>
  </si>
  <si>
    <t>แสงสวัสดิ์</t>
  </si>
  <si>
    <t>วุฒิภัทร</t>
  </si>
  <si>
    <t>นามเขต</t>
  </si>
  <si>
    <t>พลชนะ</t>
  </si>
  <si>
    <t>ตะวันฉาย</t>
  </si>
  <si>
    <t>ธุลีจันทร์</t>
  </si>
  <si>
    <t>บุญบิดา</t>
  </si>
  <si>
    <t>จักรภพ</t>
  </si>
  <si>
    <t>นันทะเสนา</t>
  </si>
  <si>
    <t>พยัคฆ์เพชร</t>
  </si>
  <si>
    <t>ภูริ</t>
  </si>
  <si>
    <t>ทองประดิษฐ์</t>
  </si>
  <si>
    <t>นวลนุกูล</t>
  </si>
  <si>
    <t>ครองภพ</t>
  </si>
  <si>
    <t>พิสิษฐ์</t>
  </si>
  <si>
    <t>ชยุต</t>
  </si>
  <si>
    <t>หล่อศิวาวชิรสุข</t>
  </si>
  <si>
    <t>ศรีสวาสดิ์</t>
  </si>
  <si>
    <t>อึ้งปิติกรกุล</t>
  </si>
  <si>
    <t>ธนภรณ์</t>
  </si>
  <si>
    <t>วรินทร</t>
  </si>
  <si>
    <t>นิพิฐพนธ์</t>
  </si>
  <si>
    <t>เนตรพล</t>
  </si>
  <si>
    <t>แก้วสิมมา</t>
  </si>
  <si>
    <t>ยศกร</t>
  </si>
  <si>
    <t>ธนิดา</t>
  </si>
  <si>
    <t>คำหารพล</t>
  </si>
  <si>
    <t>ศิริศักดิ์</t>
  </si>
  <si>
    <t>กมลเชื้อ</t>
  </si>
  <si>
    <t>สิงยะเมือง</t>
  </si>
  <si>
    <t>สุขกำเนิด</t>
  </si>
  <si>
    <t>พันธุ์พาณิชย์</t>
  </si>
  <si>
    <t>คูณเมือง</t>
  </si>
  <si>
    <t>ทองรุ่ง</t>
  </si>
  <si>
    <t>เผ่าภูธร</t>
  </si>
  <si>
    <t>บุตรวงศ์</t>
  </si>
  <si>
    <t>กฤติเดช</t>
  </si>
  <si>
    <t>ไชยวงษ์วัฒน์</t>
  </si>
  <si>
    <t>ชุปวา</t>
  </si>
  <si>
    <t>ลอยบัณดิษฐ</t>
  </si>
  <si>
    <t>สุพรรณอ่วม</t>
  </si>
  <si>
    <t>สรัญญา</t>
  </si>
  <si>
    <t>ชุตินันท์</t>
  </si>
  <si>
    <t>แสนบุดดา</t>
  </si>
  <si>
    <t>แก้วมณี</t>
  </si>
  <si>
    <t>ศิริสอน</t>
  </si>
  <si>
    <t>ปิยะนารถ</t>
  </si>
  <si>
    <t>กฤตเมธ</t>
  </si>
  <si>
    <t>รณกร</t>
  </si>
  <si>
    <t>ณัฐวัฒน์</t>
  </si>
  <si>
    <t>ภัทรธิดา</t>
  </si>
  <si>
    <t>ธีราภรณ์</t>
  </si>
  <si>
    <t>ไชยสุข</t>
  </si>
  <si>
    <t>อมรมรกต</t>
  </si>
  <si>
    <t>วีระพันธ์</t>
  </si>
  <si>
    <t>บุรณะเวช</t>
  </si>
  <si>
    <t>วุฒิปรีดี</t>
  </si>
  <si>
    <t>รัชนีกร</t>
  </si>
  <si>
    <t>นราธิป</t>
  </si>
  <si>
    <t>จิรพนธ์</t>
  </si>
  <si>
    <t>คมิก</t>
  </si>
  <si>
    <t>พรมมี</t>
  </si>
  <si>
    <t>ไชยพลงาม</t>
  </si>
  <si>
    <t>กุลสุวรรณ</t>
  </si>
  <si>
    <t>หงส์วิลัย</t>
  </si>
  <si>
    <t xml:space="preserve">พงศธร </t>
  </si>
  <si>
    <t xml:space="preserve">ภัทรพล </t>
  </si>
  <si>
    <t>พรรณขาม</t>
  </si>
  <si>
    <t>ศิริพรหม</t>
  </si>
  <si>
    <t>จิรวัฒน์</t>
  </si>
  <si>
    <t>ถวิลรักษ์</t>
  </si>
  <si>
    <t>คณาวุฒิ</t>
  </si>
  <si>
    <t>ณิชา</t>
  </si>
  <si>
    <t>หวานใจ</t>
  </si>
  <si>
    <t>ภูกลาง</t>
  </si>
  <si>
    <t>กุลปรียา</t>
  </si>
  <si>
    <t>ขาวผ่อง</t>
  </si>
  <si>
    <t>ธิดารัตน์</t>
  </si>
  <si>
    <t>ณัฏฐวรรณ</t>
  </si>
  <si>
    <t>ศรีเมือง</t>
  </si>
  <si>
    <t>ชญานันท์</t>
  </si>
  <si>
    <t>ทินบุตร</t>
  </si>
  <si>
    <t>มีสวัสดิ์</t>
  </si>
  <si>
    <t xml:space="preserve">GP </t>
  </si>
  <si>
    <t>อินธิสอน</t>
  </si>
  <si>
    <t>จตุรพร</t>
  </si>
  <si>
    <t>ศิรภัสสร</t>
  </si>
  <si>
    <t>สุนทรวรวิทย์</t>
  </si>
  <si>
    <t>จิดาภา</t>
  </si>
  <si>
    <t>ชลิตา</t>
  </si>
  <si>
    <t>พรชนก</t>
  </si>
  <si>
    <t>ศศิวิมล</t>
  </si>
  <si>
    <t>ม่วงมนตรี</t>
  </si>
  <si>
    <t>กฤษฎา</t>
  </si>
  <si>
    <t>สุระเสน</t>
  </si>
  <si>
    <t>พันธะไชย</t>
  </si>
  <si>
    <t>วรรณุเสน</t>
  </si>
  <si>
    <t xml:space="preserve">ณัฐวุฒิ </t>
  </si>
  <si>
    <t>คำชัยภูมิ</t>
  </si>
  <si>
    <t>ผันอากาศ</t>
  </si>
  <si>
    <t>กิตติทัต</t>
  </si>
  <si>
    <t>นิธิพัฒน์</t>
  </si>
  <si>
    <t>สุทธิรันดร์</t>
  </si>
  <si>
    <t>คำโคตรสูนย์</t>
  </si>
  <si>
    <t>พยัฆกุล</t>
  </si>
  <si>
    <t>มหาหงษ์</t>
  </si>
  <si>
    <t>ชมภูบุตร</t>
  </si>
  <si>
    <t xml:space="preserve">กิตติกวิน </t>
  </si>
  <si>
    <t xml:space="preserve">ธนภัทร </t>
  </si>
  <si>
    <t>สิทธิเสนา</t>
  </si>
  <si>
    <t>อาวรณ์</t>
  </si>
  <si>
    <t xml:space="preserve">ภาคภูมิ </t>
  </si>
  <si>
    <t>สุขประเสริฐ</t>
  </si>
  <si>
    <t>ภูมิโชติ</t>
  </si>
  <si>
    <t>พัฒนสระคู</t>
  </si>
  <si>
    <t>หนองพล</t>
  </si>
  <si>
    <t>พัทธนันท์</t>
  </si>
  <si>
    <t>มูลมณี</t>
  </si>
  <si>
    <t>ศรีมงคล</t>
  </si>
  <si>
    <t>โสหนองบัว</t>
  </si>
  <si>
    <t>สัตนาโค</t>
  </si>
  <si>
    <t>หนูเสน</t>
  </si>
  <si>
    <t>จิราภา</t>
  </si>
  <si>
    <t>ศิโรรัตน์</t>
  </si>
  <si>
    <t>นันท์นภัส</t>
  </si>
  <si>
    <t>กีรติ</t>
  </si>
  <si>
    <t>เหล่าดี</t>
  </si>
  <si>
    <t>รุ่งบรรเทา</t>
  </si>
  <si>
    <t>ณรงค์ฤทธิ์</t>
  </si>
  <si>
    <t>ศิลาวรรณ</t>
  </si>
  <si>
    <t>พีรภัทร</t>
  </si>
  <si>
    <t>ถิรวุฒิ</t>
  </si>
  <si>
    <t>ภคิน</t>
  </si>
  <si>
    <t>วชิรญาณ์</t>
  </si>
  <si>
    <t>เอกอุดมชัย</t>
  </si>
  <si>
    <t>ปัณณวัฒน์</t>
  </si>
  <si>
    <t>จารย์รัตน์</t>
  </si>
  <si>
    <t>ชุติกาญจน์</t>
  </si>
  <si>
    <t>ข่าขันมะลี</t>
  </si>
  <si>
    <t>น้ำยาทอง</t>
  </si>
  <si>
    <t>จักรภัทร</t>
  </si>
  <si>
    <t>ธนธรณ์</t>
  </si>
  <si>
    <t>วงสมศรี</t>
  </si>
  <si>
    <t>ตั้งบูชาเกียรติ</t>
  </si>
  <si>
    <t>มงคลศรีสวัสดิ์</t>
  </si>
  <si>
    <t>อุทัยพรหม</t>
  </si>
  <si>
    <t>สุชาดา</t>
  </si>
  <si>
    <t>ปาณิสรา</t>
  </si>
  <si>
    <t>เสฎฐวุฒิ</t>
  </si>
  <si>
    <t>รัชพล</t>
  </si>
  <si>
    <t>ธนวินท์</t>
  </si>
  <si>
    <t>พงษ์พิพัฒน์</t>
  </si>
  <si>
    <t>ธนบดี</t>
  </si>
  <si>
    <t>สอนพงษ์</t>
  </si>
  <si>
    <t>ภัทรกร</t>
  </si>
  <si>
    <t>อนันเอื้อ</t>
  </si>
  <si>
    <t>ไชยงาม</t>
  </si>
  <si>
    <t>ลาศา</t>
  </si>
  <si>
    <t>โสดาทิพย์</t>
  </si>
  <si>
    <t>เดชาธร</t>
  </si>
  <si>
    <t>ศุภณัฐ</t>
  </si>
  <si>
    <t>แพงโพนทอง</t>
  </si>
  <si>
    <t>สรวิชญ์</t>
  </si>
  <si>
    <t>พงษ์พัฒน์</t>
  </si>
  <si>
    <t>สุชะไตร</t>
  </si>
  <si>
    <t>เศรษฐวุฒิ</t>
  </si>
  <si>
    <t>ภูตะวัน</t>
  </si>
  <si>
    <t>บารมี</t>
  </si>
  <si>
    <t>รัฐเขต</t>
  </si>
  <si>
    <t>ณฐพงศ์</t>
  </si>
  <si>
    <t>ภัทรภณ</t>
  </si>
  <si>
    <t>รัฐศาสตร์</t>
  </si>
  <si>
    <t>ล้ำเลิศ</t>
  </si>
  <si>
    <t>วรัญชิต</t>
  </si>
  <si>
    <t>ปัญญา</t>
  </si>
  <si>
    <t>พีรวัฒน์</t>
  </si>
  <si>
    <t>แสงทวี</t>
  </si>
  <si>
    <t>จิณารักษ์</t>
  </si>
  <si>
    <t>ตรีบุญเมือง</t>
  </si>
  <si>
    <t>ไชยโย</t>
  </si>
  <si>
    <t>ปุญญพัฒน์</t>
  </si>
  <si>
    <t>เฉลยกุล</t>
  </si>
  <si>
    <t>ก้องเกียรติ</t>
  </si>
  <si>
    <t>ชมหมื่น</t>
  </si>
  <si>
    <t>ไชยบุตร</t>
  </si>
  <si>
    <t>รู้เจน</t>
  </si>
  <si>
    <t>พรมมงคล</t>
  </si>
  <si>
    <t>ปวริศา</t>
  </si>
  <si>
    <t>สุริโย</t>
  </si>
  <si>
    <t>อรรคนันท์</t>
  </si>
  <si>
    <t>คณิศร</t>
  </si>
  <si>
    <t>อุตรมาตย์</t>
  </si>
  <si>
    <t>พิมพิรัตน์</t>
  </si>
  <si>
    <t>ณฐมน</t>
  </si>
  <si>
    <t>กมลชนก</t>
  </si>
  <si>
    <t>เสนารัตน์</t>
  </si>
  <si>
    <t>ธนพร</t>
  </si>
  <si>
    <t>แทนคุณ</t>
  </si>
  <si>
    <t>ศิริชาติ</t>
  </si>
  <si>
    <t>ทีปกร</t>
  </si>
  <si>
    <t>ธีร์วรา</t>
  </si>
  <si>
    <t>ธีริศรา</t>
  </si>
  <si>
    <t>ปฏิวัติ</t>
  </si>
  <si>
    <t>พาสมบูรณ์</t>
  </si>
  <si>
    <t>ปุริโต</t>
  </si>
  <si>
    <t>สมุทรศรี</t>
  </si>
  <si>
    <t>อภัยสูงเนิน</t>
  </si>
  <si>
    <t>ภควัต</t>
  </si>
  <si>
    <t>อัคมูล</t>
  </si>
  <si>
    <t>สุภเวช</t>
  </si>
  <si>
    <t>เภาสระคู</t>
  </si>
  <si>
    <t>ภูรินท์</t>
  </si>
  <si>
    <t>ชลลดา</t>
  </si>
  <si>
    <t>พฤกษชาติ</t>
  </si>
  <si>
    <t>วราธนากร</t>
  </si>
  <si>
    <t>เลิศวิชากุล</t>
  </si>
  <si>
    <t>เตชะโกศล</t>
  </si>
  <si>
    <t>เพคยางกูร</t>
  </si>
  <si>
    <t>แม่นมาตย์</t>
  </si>
  <si>
    <t>วรภูมิ</t>
  </si>
  <si>
    <t>ภาสกร</t>
  </si>
  <si>
    <t>ผิวหอม</t>
  </si>
  <si>
    <t>ศรีณะพรม</t>
  </si>
  <si>
    <t>อชิรญา</t>
  </si>
  <si>
    <t>พานิชการ</t>
  </si>
  <si>
    <t>นางเสาวณิต  ร่มศรี222</t>
  </si>
  <si>
    <t>ชนิกานต์</t>
  </si>
  <si>
    <t>พัณณิตา</t>
  </si>
  <si>
    <t>กรมรินทร์</t>
  </si>
  <si>
    <t>นางอัจฉรียา หินซุย 726</t>
  </si>
  <si>
    <t>นางสาวกรัณฑ์เพชร สายเชื้อ 331</t>
  </si>
  <si>
    <t>นางสมสมัย เกตุพิบูลย์ 910</t>
  </si>
  <si>
    <t>นายจักรพงษ์  ศรีจำนงค์ 519</t>
  </si>
  <si>
    <t>นางวิริยาภรณ์ มนตรีโพธิ์ 370</t>
  </si>
  <si>
    <t>นางจรัสศรี  ศรสุทธิ์ 430</t>
  </si>
  <si>
    <t>นางสาววีรนุช  วรามิตร106</t>
  </si>
  <si>
    <t>ศุภกานต์</t>
  </si>
  <si>
    <t>กันตภณ</t>
  </si>
  <si>
    <t>อชิรวิทย์</t>
  </si>
  <si>
    <t>วงศ์คำจันทร์</t>
  </si>
  <si>
    <t>ธัชพล</t>
  </si>
  <si>
    <t>นพพร</t>
  </si>
  <si>
    <t>พิพัฒณ์พงศ์</t>
  </si>
  <si>
    <t>พนมสินธุ์</t>
  </si>
  <si>
    <t>มะเดื่อ</t>
  </si>
  <si>
    <t>ไชยธงรัตน์</t>
  </si>
  <si>
    <t>ชาชิโย</t>
  </si>
  <si>
    <t>แสนหลาบคำ</t>
  </si>
  <si>
    <t>ตั้งสุทธิวงศ์</t>
  </si>
  <si>
    <t>ตรีพงษ์</t>
  </si>
  <si>
    <t>สดมพฤกษ์</t>
  </si>
  <si>
    <t>สมปู่</t>
  </si>
  <si>
    <t>เกษมสุข</t>
  </si>
  <si>
    <t>มานูญวงศ์</t>
  </si>
  <si>
    <t>วงศรีเทพ</t>
  </si>
  <si>
    <t>งามหลอด</t>
  </si>
  <si>
    <t>อ่อนฉวี</t>
  </si>
  <si>
    <t>จันหัวนา</t>
  </si>
  <si>
    <t>วินทไชย</t>
  </si>
  <si>
    <t>ณิชาภัทร</t>
  </si>
  <si>
    <t>ภาณุวัฒน์</t>
  </si>
  <si>
    <t>ลำเภา</t>
  </si>
  <si>
    <t>ศรีนามาตย์</t>
  </si>
  <si>
    <t>วราวุฒิ</t>
  </si>
  <si>
    <t>กัมปนาท</t>
  </si>
  <si>
    <t>จิโน</t>
  </si>
  <si>
    <t>หาญอาษา</t>
  </si>
  <si>
    <t>บุญพันธ์</t>
  </si>
  <si>
    <t>ขจรภพ</t>
  </si>
  <si>
    <t>กิตติ</t>
  </si>
  <si>
    <t>คอนมะลา</t>
  </si>
  <si>
    <t>จิราพร</t>
  </si>
  <si>
    <t>ดวงพายัพ</t>
  </si>
  <si>
    <t>พีรพงศ์</t>
  </si>
  <si>
    <t>ชนาภา</t>
  </si>
  <si>
    <t>พรมดาว</t>
  </si>
  <si>
    <t>ทะศรีละ</t>
  </si>
  <si>
    <t>วรรณสุทธิ์</t>
  </si>
  <si>
    <t>คุณากร</t>
  </si>
  <si>
    <t>มุขพรหม</t>
  </si>
  <si>
    <t>สุธร</t>
  </si>
  <si>
    <t>ศรีกู่กาสิงห์</t>
  </si>
  <si>
    <t>วีรากร</t>
  </si>
  <si>
    <t>แก้วสมศรี</t>
  </si>
  <si>
    <t>วริทธิ์ธร</t>
  </si>
  <si>
    <t>ปุณยวัจน์</t>
  </si>
  <si>
    <t>กิจชำนาญ</t>
  </si>
  <si>
    <t>แก้วทา</t>
  </si>
  <si>
    <t>ตาลทอง</t>
  </si>
  <si>
    <t>จักริน</t>
  </si>
  <si>
    <t>พัวพันธ์สุดดี</t>
  </si>
  <si>
    <t>พิลาจันทร์</t>
  </si>
  <si>
    <t>ฐิติพันธ์</t>
  </si>
  <si>
    <t>พัสกร</t>
  </si>
  <si>
    <t>สนองผัน</t>
  </si>
  <si>
    <t>เข็มจริยา</t>
  </si>
  <si>
    <t>กนกอร</t>
  </si>
  <si>
    <t>ภัทรวดี</t>
  </si>
  <si>
    <t>ภูวเดช</t>
  </si>
  <si>
    <t>แสนศรี</t>
  </si>
  <si>
    <t>วิชยุตม์</t>
  </si>
  <si>
    <t>อภิญญา</t>
  </si>
  <si>
    <t>สุวรรณธาดา</t>
  </si>
  <si>
    <t>ไลยการ</t>
  </si>
  <si>
    <t>นที</t>
  </si>
  <si>
    <t>สิงห์ละคร</t>
  </si>
  <si>
    <t>ประทุมชาติ</t>
  </si>
  <si>
    <t>ไชยน้ำอ้อม</t>
  </si>
  <si>
    <t>ธนาดุล</t>
  </si>
  <si>
    <t>สวัสดิ์ผล</t>
  </si>
  <si>
    <t>ธราวุธ</t>
  </si>
  <si>
    <t>รวงข้าว</t>
  </si>
  <si>
    <t>ชลธาร</t>
  </si>
  <si>
    <t>แวงโสธรณ์</t>
  </si>
  <si>
    <t>คำนัน</t>
  </si>
  <si>
    <t>มัลลิกา</t>
  </si>
  <si>
    <t>ชานนท์</t>
  </si>
  <si>
    <t>อะทาโส</t>
  </si>
  <si>
    <t>ผาบุญมา</t>
  </si>
  <si>
    <t>ไวยศรี</t>
  </si>
  <si>
    <t>ชยากร</t>
  </si>
  <si>
    <t>พรศิรินพคุณ</t>
  </si>
  <si>
    <t>ฐนกร</t>
  </si>
  <si>
    <t>สีดามาตย์</t>
  </si>
  <si>
    <t>มลาขันธ์</t>
  </si>
  <si>
    <t>มณีฉาย</t>
  </si>
  <si>
    <t>โยธานันต์</t>
  </si>
  <si>
    <t>ศรีภักดี</t>
  </si>
  <si>
    <t>ลีโคกกลาง</t>
  </si>
  <si>
    <t>ชิ้นเพชร</t>
  </si>
  <si>
    <t>จิตติพัฒน์</t>
  </si>
  <si>
    <t>เปี่ยมสุข</t>
  </si>
  <si>
    <t>เศวตบุบผา</t>
  </si>
  <si>
    <t>อภิวิชญ์</t>
  </si>
  <si>
    <t>รวมธรรม</t>
  </si>
  <si>
    <t>กันต์ธีร์</t>
  </si>
  <si>
    <t>พาโคกทม</t>
  </si>
  <si>
    <t>ปรุงเรณู</t>
  </si>
  <si>
    <t>ธนัชพร</t>
  </si>
  <si>
    <t>มหา</t>
  </si>
  <si>
    <t>แสงภารา</t>
  </si>
  <si>
    <t>ชินภัทร</t>
  </si>
  <si>
    <t>พชร</t>
  </si>
  <si>
    <t>เชาว์สุทธิโชติ</t>
  </si>
  <si>
    <t>ไชยวิเศษ</t>
  </si>
  <si>
    <t>จันทัง</t>
  </si>
  <si>
    <t>แสนกล้า</t>
  </si>
  <si>
    <t>ศรีสุข</t>
  </si>
  <si>
    <t>พันสาย</t>
  </si>
  <si>
    <t>สุริยะ</t>
  </si>
  <si>
    <t>แหล่งสะท้าน</t>
  </si>
  <si>
    <t>วิเศษวิสัย</t>
  </si>
  <si>
    <t>ภานุเดช</t>
  </si>
  <si>
    <t>สาสิงห์</t>
  </si>
  <si>
    <t>ปฐวี</t>
  </si>
  <si>
    <t>ปริชญา</t>
  </si>
  <si>
    <t>การิสุข</t>
  </si>
  <si>
    <t>วารีรักษ์</t>
  </si>
  <si>
    <t>ลิขิตวาส</t>
  </si>
  <si>
    <t>ศิริลักษณ์</t>
  </si>
  <si>
    <t>ศุภิสรา</t>
  </si>
  <si>
    <t>ภักดี</t>
  </si>
  <si>
    <t>เหลาไผ่</t>
  </si>
  <si>
    <t>อวนศรี</t>
  </si>
  <si>
    <t>แย้มโกสุมภ์</t>
  </si>
  <si>
    <t>ภักดีวงษ์</t>
  </si>
  <si>
    <t>วงศ์สวาสดิ์</t>
  </si>
  <si>
    <t>ศรีสร้างคอม</t>
  </si>
  <si>
    <t>สุขารมย์</t>
  </si>
  <si>
    <t>อริสรา</t>
  </si>
  <si>
    <t>กชพร</t>
  </si>
  <si>
    <t>ณัฏฐกานต์</t>
  </si>
  <si>
    <t>ฤทธิแผลง</t>
  </si>
  <si>
    <t>โอวรากร</t>
  </si>
  <si>
    <t>ประทุมขันธุ์</t>
  </si>
  <si>
    <t>จันทะดวง</t>
  </si>
  <si>
    <t>จักรินทร์</t>
  </si>
  <si>
    <t>มะลิซ้อน</t>
  </si>
  <si>
    <t>พุธิตา</t>
  </si>
  <si>
    <t>สุกใส</t>
  </si>
  <si>
    <t>พรรณาสุระ</t>
  </si>
  <si>
    <t>พรมหนองแสน</t>
  </si>
  <si>
    <t>บุดดาพันธ์</t>
  </si>
  <si>
    <t>ชิตทรงสวัสดิ์</t>
  </si>
  <si>
    <t>รินทา</t>
  </si>
  <si>
    <t>โมฆรัตน์</t>
  </si>
  <si>
    <t>ภูบดินทร์</t>
  </si>
  <si>
    <t>ดีแลน โบ</t>
  </si>
  <si>
    <t>ฟอร์สเตอร์</t>
  </si>
  <si>
    <t>ชวัลวิทย์</t>
  </si>
  <si>
    <t>สิทธิกาญจน์</t>
  </si>
  <si>
    <t>ธันปวีร์</t>
  </si>
  <si>
    <t>มรรคนันท์</t>
  </si>
  <si>
    <t>บังจันทร์</t>
  </si>
  <si>
    <t>ภคพล</t>
  </si>
  <si>
    <t>โพธิศรีขาม</t>
  </si>
  <si>
    <t>เศรษฐวงศ์</t>
  </si>
  <si>
    <t>วิชระอนนท์</t>
  </si>
  <si>
    <t>สถาปนา</t>
  </si>
  <si>
    <t>สุขมล</t>
  </si>
  <si>
    <t>แก่นโมก</t>
  </si>
  <si>
    <t>ปริญญา</t>
  </si>
  <si>
    <t>สารรัตน์</t>
  </si>
  <si>
    <t>สีหาโคตร</t>
  </si>
  <si>
    <t>กฤตปภพ</t>
  </si>
  <si>
    <t>โพธิ์แก้ว</t>
  </si>
  <si>
    <t>นาวัลย์</t>
  </si>
  <si>
    <t>มิตรมงคล</t>
  </si>
  <si>
    <t>นนทะภา</t>
  </si>
  <si>
    <t>ธนชาติ</t>
  </si>
  <si>
    <t>นรวิชญ์</t>
  </si>
  <si>
    <t>พันธสรณ์</t>
  </si>
  <si>
    <t>เชิดเกียรติ</t>
  </si>
  <si>
    <t>ธีระกานต์ชัย</t>
  </si>
  <si>
    <t>โชติวุฒิ</t>
  </si>
  <si>
    <t>พสิษฐ์</t>
  </si>
  <si>
    <t>จีระพงษ์</t>
  </si>
  <si>
    <t>บุญจันทร์ลา</t>
  </si>
  <si>
    <t>ชนกานต์</t>
  </si>
  <si>
    <t>หลวงหลาก</t>
  </si>
  <si>
    <t>พชรดนัย</t>
  </si>
  <si>
    <t>บุญชุม</t>
  </si>
  <si>
    <t>ปุตานันท์</t>
  </si>
  <si>
    <t>วทัญญู</t>
  </si>
  <si>
    <t>ล่ามละคร</t>
  </si>
  <si>
    <t>วรรณชิต</t>
  </si>
  <si>
    <t>อนวัช</t>
  </si>
  <si>
    <t>ถธยล</t>
  </si>
  <si>
    <t>โคตอาษา</t>
  </si>
  <si>
    <t>รักษิต</t>
  </si>
  <si>
    <t>ศรีทำนา</t>
  </si>
  <si>
    <t>ภัคพล</t>
  </si>
  <si>
    <t>หลงทวีป</t>
  </si>
  <si>
    <t>ขันธ์ดวง</t>
  </si>
  <si>
    <t>พงศ์พันธุ์ธัช</t>
  </si>
  <si>
    <t>ก้อนทอง</t>
  </si>
  <si>
    <t>ธนภาค</t>
  </si>
  <si>
    <t>ธัชรคล</t>
  </si>
  <si>
    <t>ยี่รัมย์</t>
  </si>
  <si>
    <t>ธัชชัย</t>
  </si>
  <si>
    <t>วรัญญู</t>
  </si>
  <si>
    <t>เนติรัตน์</t>
  </si>
  <si>
    <t>ธรรศพงศ์</t>
  </si>
  <si>
    <t>กุลฤทธิพิพัฒน์</t>
  </si>
  <si>
    <t>ภัชธร</t>
  </si>
  <si>
    <t>ชรากาหมุด</t>
  </si>
  <si>
    <t>ธันวา</t>
  </si>
  <si>
    <t>เศรษฐีธร</t>
  </si>
  <si>
    <t>จันทรักษา</t>
  </si>
  <si>
    <t>จิรสิน</t>
  </si>
  <si>
    <t>หงษ์ธานี</t>
  </si>
  <si>
    <t>รันระนา</t>
  </si>
  <si>
    <t>พิเชฐ</t>
  </si>
  <si>
    <t>กิติกร</t>
  </si>
  <si>
    <t>ภูสีเขียว</t>
  </si>
  <si>
    <t>ยิ้มวรรณ</t>
  </si>
  <si>
    <t>อิทธิพัทธ์</t>
  </si>
  <si>
    <t>พิมขาลี</t>
  </si>
  <si>
    <t>ศตภัทร</t>
  </si>
  <si>
    <t>อนันตภักดิ์</t>
  </si>
  <si>
    <t>สุรชัย</t>
  </si>
  <si>
    <t>อชิตพล</t>
  </si>
  <si>
    <t>จันทร์เฮียง</t>
  </si>
  <si>
    <t>กฤตานนท์</t>
  </si>
  <si>
    <t>กุลคำแสง</t>
  </si>
  <si>
    <t>พีรภาส</t>
  </si>
  <si>
    <t>สิทธิโภชน์</t>
  </si>
  <si>
    <t>วรภคคิย</t>
  </si>
  <si>
    <t>ศิริวัตร</t>
  </si>
  <si>
    <t>จินารักษ์</t>
  </si>
  <si>
    <t>ศรีเกษตรวานิช</t>
  </si>
  <si>
    <t>แสนกุล</t>
  </si>
  <si>
    <t>โชติชื่น</t>
  </si>
  <si>
    <t>อภิยุทธ</t>
  </si>
  <si>
    <t>ปองไป</t>
  </si>
  <si>
    <t>ณัฐภพ</t>
  </si>
  <si>
    <t>วงศ์ธรรม</t>
  </si>
  <si>
    <t>พิชญ์อานนท์</t>
  </si>
  <si>
    <t>อุทัยเรือง</t>
  </si>
  <si>
    <t>ยลถวิล</t>
  </si>
  <si>
    <t>วงศ์ชนก</t>
  </si>
  <si>
    <t>เพ็ญเนตร</t>
  </si>
  <si>
    <t>ธนะกลม</t>
  </si>
  <si>
    <t>ณัฐวัตร</t>
  </si>
  <si>
    <t>กำลังเลิศ</t>
  </si>
  <si>
    <t>ภาณุวิชญ์</t>
  </si>
  <si>
    <t>ธีรชัย</t>
  </si>
  <si>
    <t>รัตนศรีสมพร</t>
  </si>
  <si>
    <t>ศิรภพ</t>
  </si>
  <si>
    <t>สมมาศ</t>
  </si>
  <si>
    <t>ยศวริศ</t>
  </si>
  <si>
    <t>อุบลพันธุ์</t>
  </si>
  <si>
    <t>หารไกร</t>
  </si>
  <si>
    <t>จุปะมัตตัง</t>
  </si>
  <si>
    <t>ศรีสุธรรม</t>
  </si>
  <si>
    <t>จันทร์เจริญ</t>
  </si>
  <si>
    <t>อัยรา</t>
  </si>
  <si>
    <t>โยสีดา</t>
  </si>
  <si>
    <t>ธัญวัฒน์</t>
  </si>
  <si>
    <t>วรรณนา</t>
  </si>
  <si>
    <t>สิงห์น้อย</t>
  </si>
  <si>
    <t>ธนาพล</t>
  </si>
  <si>
    <t>คำแข</t>
  </si>
  <si>
    <t>รัชกร</t>
  </si>
  <si>
    <t>พงษกร</t>
  </si>
  <si>
    <t>รติภูมิ</t>
  </si>
  <si>
    <t>ศรีสุภา</t>
  </si>
  <si>
    <t>กิตติภพ</t>
  </si>
  <si>
    <t>ดิลกสุนทร</t>
  </si>
  <si>
    <t>กฤติพงษ์</t>
  </si>
  <si>
    <t>แซ่ต่าง</t>
  </si>
  <si>
    <t>อุณภา</t>
  </si>
  <si>
    <t>อนุพงษ์</t>
  </si>
  <si>
    <t>วาปีฝ่าย</t>
  </si>
  <si>
    <t>ไชยหงษ์</t>
  </si>
  <si>
    <t>แสนปาง</t>
  </si>
  <si>
    <t>นรภัทร</t>
  </si>
  <si>
    <t>วินทะไชย์</t>
  </si>
  <si>
    <t>โพธิวัฒน์</t>
  </si>
  <si>
    <t>ไชยยงค์</t>
  </si>
  <si>
    <t>เรืองทอง</t>
  </si>
  <si>
    <t>ศุภสิทธิ์</t>
  </si>
  <si>
    <t>ชยานนท์</t>
  </si>
  <si>
    <t>ธนาคิม</t>
  </si>
  <si>
    <t>ล้ำจุมจัง</t>
  </si>
  <si>
    <t>ปิยดนัย</t>
  </si>
  <si>
    <t>พุทไธสงค์</t>
  </si>
  <si>
    <t>นวภูมิ</t>
  </si>
  <si>
    <t>อชิระ</t>
  </si>
  <si>
    <t>เครือวรรณ</t>
  </si>
  <si>
    <t>กิตติพงษ์</t>
  </si>
  <si>
    <t>บุญลือ</t>
  </si>
  <si>
    <t>วรวัช</t>
  </si>
  <si>
    <t>วงศ์จำปา</t>
  </si>
  <si>
    <t>สุประวีณ์</t>
  </si>
  <si>
    <t>อรรถนน</t>
  </si>
  <si>
    <t>ทิพอาจ</t>
  </si>
  <si>
    <t>โสภณวิชญ์</t>
  </si>
  <si>
    <t>ธญา</t>
  </si>
  <si>
    <t>ภิรมย์ไกรภักดิ์</t>
  </si>
  <si>
    <t>ภูริพันธุ์ภิญโญ</t>
  </si>
  <si>
    <t>ฐิติพงษ์</t>
  </si>
  <si>
    <t>สิงห์พันธ์</t>
  </si>
  <si>
    <t>ภานุวิชญ์</t>
  </si>
  <si>
    <t>เขียวอุด</t>
  </si>
  <si>
    <t>เพ็ชรเวียง</t>
  </si>
  <si>
    <t>ธีรวัฒน์</t>
  </si>
  <si>
    <t>วงศ์สนาม</t>
  </si>
  <si>
    <t>ภีม</t>
  </si>
  <si>
    <t>พินทุสร</t>
  </si>
  <si>
    <t>พิมพ์พันธุ์</t>
  </si>
  <si>
    <t>กฤติพงศ์</t>
  </si>
  <si>
    <t>อรชุน</t>
  </si>
  <si>
    <t>สมบุญมี</t>
  </si>
  <si>
    <t>กษิด์เดช</t>
  </si>
  <si>
    <t>บุญนำ</t>
  </si>
  <si>
    <t>ภควัฒน์</t>
  </si>
  <si>
    <t>ศรีสุนารถ</t>
  </si>
  <si>
    <t>ระภีภัทร</t>
  </si>
  <si>
    <t>นิตินัย</t>
  </si>
  <si>
    <t>ศรีอำพล</t>
  </si>
  <si>
    <t>พันทวี</t>
  </si>
  <si>
    <t>ศุภากร</t>
  </si>
  <si>
    <t>เหล่าคันธาร์</t>
  </si>
  <si>
    <t>ลินทอง</t>
  </si>
  <si>
    <t>ศุภเสกข์</t>
  </si>
  <si>
    <t>ธนวรรษ</t>
  </si>
  <si>
    <t>สาคร</t>
  </si>
  <si>
    <t>ศรีสังข์</t>
  </si>
  <si>
    <t>ชิติพัทธ</t>
  </si>
  <si>
    <t>มั่นคง</t>
  </si>
  <si>
    <t>สิธินันต์</t>
  </si>
  <si>
    <t>ชัยตระกูล</t>
  </si>
  <si>
    <t>ธรรมรัฐ</t>
  </si>
  <si>
    <t>ภูคำวงค์</t>
  </si>
  <si>
    <t>ปัดชาศรี</t>
  </si>
  <si>
    <t>มหานที</t>
  </si>
  <si>
    <t>ยศวีร์</t>
  </si>
  <si>
    <t>พุดหล้า</t>
  </si>
  <si>
    <t>ธิติภูมิ</t>
  </si>
  <si>
    <t>ไทยกล้า</t>
  </si>
  <si>
    <t>ธนศักดิ์</t>
  </si>
  <si>
    <t>เหลาทอง</t>
  </si>
  <si>
    <t>ผสมศรี</t>
  </si>
  <si>
    <t>ชินน์พงศ์</t>
  </si>
  <si>
    <t>ภูวชินพงศ์</t>
  </si>
  <si>
    <t>บุตรราช</t>
  </si>
  <si>
    <t>ไตรภูมิ</t>
  </si>
  <si>
    <t>วงษ์สะพาน</t>
  </si>
  <si>
    <t>ทองดี</t>
  </si>
  <si>
    <t>นพนันท์</t>
  </si>
  <si>
    <t>ณัฐสรณ์</t>
  </si>
  <si>
    <t>นิวาสวงษ์</t>
  </si>
  <si>
    <t>พีรพล</t>
  </si>
  <si>
    <t>พงศ์รักสุจริต</t>
  </si>
  <si>
    <t>ศรีอภัย</t>
  </si>
  <si>
    <t>ณฐนท</t>
  </si>
  <si>
    <t>ยิ่งยงสันต์</t>
  </si>
  <si>
    <t>ธนวัฒน์โอฬาร</t>
  </si>
  <si>
    <t>ธีรโชติ</t>
  </si>
  <si>
    <t>ชนะชัย</t>
  </si>
  <si>
    <t>กิติพัฒน์</t>
  </si>
  <si>
    <t>ลำมะนา</t>
  </si>
  <si>
    <t>บวรวิชญ์</t>
  </si>
  <si>
    <t>งอกงาม</t>
  </si>
  <si>
    <t>ฉันท์ชนก</t>
  </si>
  <si>
    <t>คำหอม</t>
  </si>
  <si>
    <t>กฤษณพงษ์</t>
  </si>
  <si>
    <t>แสนบุญศรี</t>
  </si>
  <si>
    <t>เพ็ชรโยธิน</t>
  </si>
  <si>
    <t>ศุภเชษฐ์</t>
  </si>
  <si>
    <t>เกตโล</t>
  </si>
  <si>
    <t>ชินกฤต</t>
  </si>
  <si>
    <t>ธนัชา</t>
  </si>
  <si>
    <t>ศรีกมล</t>
  </si>
  <si>
    <t>กรุณา</t>
  </si>
  <si>
    <t>แก้วอำคา</t>
  </si>
  <si>
    <t>รัสกร</t>
  </si>
  <si>
    <t>หงส์ผาแก้ว</t>
  </si>
  <si>
    <t>บุณยานุช</t>
  </si>
  <si>
    <t>เขมจิรา</t>
  </si>
  <si>
    <t>จอมไพรศรี</t>
  </si>
  <si>
    <t>สุพิชชา</t>
  </si>
  <si>
    <t>อัศม์เดช</t>
  </si>
  <si>
    <t>ระกิติ</t>
  </si>
  <si>
    <t>พลอยพรรณ</t>
  </si>
  <si>
    <t>ศรัณย์วงศ์</t>
  </si>
  <si>
    <t>เพิ่มพูนเกียรติ</t>
  </si>
  <si>
    <t>แดนตะวัน</t>
  </si>
  <si>
    <t>แสนสัญญา</t>
  </si>
  <si>
    <t>ปัญญะพงษ์</t>
  </si>
  <si>
    <t>ทิพย์วรา</t>
  </si>
  <si>
    <t>ชิณทับ</t>
  </si>
  <si>
    <t>จินตนา</t>
  </si>
  <si>
    <t>ชนุดรัมย์</t>
  </si>
  <si>
    <t>ปริญญาภัทร</t>
  </si>
  <si>
    <t>ยรณัฏฐา</t>
  </si>
  <si>
    <t>ศรีนวล</t>
  </si>
  <si>
    <t>เฉวียงหงส์</t>
  </si>
  <si>
    <t>จิรพัธนนท์</t>
  </si>
  <si>
    <t>นัทธ์นภา</t>
  </si>
  <si>
    <t>มาศจันทร์</t>
  </si>
  <si>
    <t>พรไพลิน</t>
  </si>
  <si>
    <t>นาชัยโชติ</t>
  </si>
  <si>
    <t>ธิติ</t>
  </si>
  <si>
    <t>สุริวาล</t>
  </si>
  <si>
    <t>พรมมา</t>
  </si>
  <si>
    <t>กิติยาพร</t>
  </si>
  <si>
    <t>โคตรสีเขียว</t>
  </si>
  <si>
    <t>นิลเขียว</t>
  </si>
  <si>
    <t>ปัญญามี</t>
  </si>
  <si>
    <t>ปัญจรักษ์</t>
  </si>
  <si>
    <t>นาราภัทร</t>
  </si>
  <si>
    <t>ประหา</t>
  </si>
  <si>
    <t>พารานะที</t>
  </si>
  <si>
    <t>นนทพัทธ์</t>
  </si>
  <si>
    <t>โยธาฤทธิ์</t>
  </si>
  <si>
    <t>บุภักดี</t>
  </si>
  <si>
    <t>พลมั่น</t>
  </si>
  <si>
    <t>มณชนก</t>
  </si>
  <si>
    <t>โภควินท์</t>
  </si>
  <si>
    <t>ศรีนนท์</t>
  </si>
  <si>
    <t>รุจยากร</t>
  </si>
  <si>
    <t>ณิชมน</t>
  </si>
  <si>
    <t>ศิลาเกตุ</t>
  </si>
  <si>
    <t>โภคินรรท์</t>
  </si>
  <si>
    <t>ขันใหญ่</t>
  </si>
  <si>
    <t>เทวดนัย</t>
  </si>
  <si>
    <t>นิติรัฐ</t>
  </si>
  <si>
    <t>ภักดีแก้ว</t>
  </si>
  <si>
    <t>กันตพงศ์</t>
  </si>
  <si>
    <t>นพนิยม</t>
  </si>
  <si>
    <t>พุทธิชา</t>
  </si>
  <si>
    <t>ปิติพงษ์</t>
  </si>
  <si>
    <t>ทองสุพล</t>
  </si>
  <si>
    <t>วริษศวรัตน์</t>
  </si>
  <si>
    <t>หงส์วิไล</t>
  </si>
  <si>
    <t>ภานรินทร์</t>
  </si>
  <si>
    <t>ภูติโส</t>
  </si>
  <si>
    <t>นิวาโต</t>
  </si>
  <si>
    <t>ภูมิผักแว่น</t>
  </si>
  <si>
    <t>ศิรวิทย์</t>
  </si>
  <si>
    <t>พิมพ์มหา</t>
  </si>
  <si>
    <t>ปราณภาฬ์วรินทร์</t>
  </si>
  <si>
    <t>นามสง่า</t>
  </si>
  <si>
    <t>สุพิชาภรณ์</t>
  </si>
  <si>
    <t>มูลจันทร์</t>
  </si>
  <si>
    <t>วรัชยา</t>
  </si>
  <si>
    <t>สิงห์ลา</t>
  </si>
  <si>
    <t>ศรีนอก</t>
  </si>
  <si>
    <t>ภูมิสุข</t>
  </si>
  <si>
    <t>สมบูรณ์</t>
  </si>
  <si>
    <t>ภัทรภูมิ</t>
  </si>
  <si>
    <t>ทักษิณพิลา</t>
  </si>
  <si>
    <t>ภูสระแก้ว</t>
  </si>
  <si>
    <t>ปัฐทิชา</t>
  </si>
  <si>
    <t>เหลาศรี</t>
  </si>
  <si>
    <t>โพธิ์ขาว</t>
  </si>
  <si>
    <t>หงส์พันธ์</t>
  </si>
  <si>
    <t>รชจิรธร</t>
  </si>
  <si>
    <t>ปนคำ</t>
  </si>
  <si>
    <t>ฐิติวรดา</t>
  </si>
  <si>
    <t>วรวลัญช์</t>
  </si>
  <si>
    <t>คงอิ้ว</t>
  </si>
  <si>
    <t>กานต์พิชชา</t>
  </si>
  <si>
    <t>ณิชาภรณ์</t>
  </si>
  <si>
    <t>ขวัญพิชชา</t>
  </si>
  <si>
    <t>สิรภัทร</t>
  </si>
  <si>
    <t>โคชา</t>
  </si>
  <si>
    <t>ภูริชญา</t>
  </si>
  <si>
    <t>นิยมจันทร์</t>
  </si>
  <si>
    <t>วิริยาพร</t>
  </si>
  <si>
    <t>ทัศนัย</t>
  </si>
  <si>
    <t>ปักกังวะยัง</t>
  </si>
  <si>
    <t>ณัฐกมล</t>
  </si>
  <si>
    <t>โสมณวัฒน์</t>
  </si>
  <si>
    <t>ธริดา</t>
  </si>
  <si>
    <t>หงษ์ลัดดาพร</t>
  </si>
  <si>
    <t>จารุตน์</t>
  </si>
  <si>
    <t>วัฒนาศีล</t>
  </si>
  <si>
    <t>บุญกมล</t>
  </si>
  <si>
    <t>ญานิศา</t>
  </si>
  <si>
    <t>ศรีศิลป์</t>
  </si>
  <si>
    <t>ตาแสง</t>
  </si>
  <si>
    <t>ปริษา</t>
  </si>
  <si>
    <t>ด่านวันดี</t>
  </si>
  <si>
    <t>เหรียญรุ่งโรจน์</t>
  </si>
  <si>
    <t>พิมพ์มาดา</t>
  </si>
  <si>
    <t>อรกช</t>
  </si>
  <si>
    <t>วงศ์จอม</t>
  </si>
  <si>
    <t>บุณญานุช</t>
  </si>
  <si>
    <t>ศรีระกิจ</t>
  </si>
  <si>
    <t>จรรยมณฑน์</t>
  </si>
  <si>
    <t>สระกาศ</t>
  </si>
  <si>
    <t>อรจิรา</t>
  </si>
  <si>
    <t>ศรีมีเทียน</t>
  </si>
  <si>
    <t>ฐิติเนตร</t>
  </si>
  <si>
    <t>โจณะสิทธิ์</t>
  </si>
  <si>
    <t>บุญชาโด</t>
  </si>
  <si>
    <t>สิริภาพร</t>
  </si>
  <si>
    <t>ปาปะเก</t>
  </si>
  <si>
    <t>สีแก้วทุม</t>
  </si>
  <si>
    <t>ฐิตชญา</t>
  </si>
  <si>
    <t>มีชัย</t>
  </si>
  <si>
    <t>ปาลิน</t>
  </si>
  <si>
    <t>พรวิภา</t>
  </si>
  <si>
    <t>จตุรวงค์</t>
  </si>
  <si>
    <t>มะโนศรี</t>
  </si>
  <si>
    <t>ปุญชรัสมิ์</t>
  </si>
  <si>
    <t>เพ็ญพิตรพิบูล</t>
  </si>
  <si>
    <t>ชลณภัสส์</t>
  </si>
  <si>
    <t>หาญชนะ</t>
  </si>
  <si>
    <t>กันชัย</t>
  </si>
  <si>
    <t>ครองธรรม</t>
  </si>
  <si>
    <t>พันทะวัน</t>
  </si>
  <si>
    <t>สถิรสิริกุล</t>
  </si>
  <si>
    <t>ศวรรยา</t>
  </si>
  <si>
    <t>วรัญทรินทร์</t>
  </si>
  <si>
    <t>อ้อคำ</t>
  </si>
  <si>
    <t>มีคณา</t>
  </si>
  <si>
    <t>สิมลา</t>
  </si>
  <si>
    <t>ไทยเจริญ</t>
  </si>
  <si>
    <t>ศรีวิจารย์</t>
  </si>
  <si>
    <t>เหล่าวงศ์ษา</t>
  </si>
  <si>
    <t>เวชพิสิฐ</t>
  </si>
  <si>
    <t>วรภัทร์</t>
  </si>
  <si>
    <t>ธนาพิพัฒน์</t>
  </si>
  <si>
    <t>แสนประดิษฐ์</t>
  </si>
  <si>
    <t>ทองยศ</t>
  </si>
  <si>
    <t>ธันย์วรัชญ์</t>
  </si>
  <si>
    <t>พลเมือง</t>
  </si>
  <si>
    <t>อรชพร</t>
  </si>
  <si>
    <t>กมลานันท์</t>
  </si>
  <si>
    <t>กมลาศน์</t>
  </si>
  <si>
    <t>ขวัญศิริ</t>
  </si>
  <si>
    <t>บุญพา</t>
  </si>
  <si>
    <t>ทิพยโสต</t>
  </si>
  <si>
    <t>โชติวัฒนวิบูล</t>
  </si>
  <si>
    <t>วิชัยศร</t>
  </si>
  <si>
    <t>นันทะเสน</t>
  </si>
  <si>
    <t>ณวัฒน์</t>
  </si>
  <si>
    <t>ชาบัญ</t>
  </si>
  <si>
    <t>ชัยสิทธิ์</t>
  </si>
  <si>
    <t>รัฐพล</t>
  </si>
  <si>
    <t>ศตพร</t>
  </si>
  <si>
    <t>ถิ่นน้อย</t>
  </si>
  <si>
    <t>ปิยรัก</t>
  </si>
  <si>
    <t>กันไธสง</t>
  </si>
  <si>
    <t>ศักดินนท์</t>
  </si>
  <si>
    <t>พลสุภาพ</t>
  </si>
  <si>
    <t>ชวัลรัตน์</t>
  </si>
  <si>
    <t>แก้วมะไฟ</t>
  </si>
  <si>
    <t>เล่งเวหาสถิตย์</t>
  </si>
  <si>
    <t>แหล่งสนาม</t>
  </si>
  <si>
    <t>ฉันทิกา</t>
  </si>
  <si>
    <t>เท้าไม้สน</t>
  </si>
  <si>
    <t>รุ้งไพลิน</t>
  </si>
  <si>
    <t>ราชณุวงษ์</t>
  </si>
  <si>
    <t>โกวิทางกูร</t>
  </si>
  <si>
    <t>นิติเสาวภาคย์</t>
  </si>
  <si>
    <t>ภูมิทัศน์</t>
  </si>
  <si>
    <t>ภูคงน้ำ</t>
  </si>
  <si>
    <t>รุจิภาส</t>
  </si>
  <si>
    <t>ตามบุญไกรสร</t>
  </si>
  <si>
    <t>ปัทมาภรณ์</t>
  </si>
  <si>
    <t>เหลืองเจริญ</t>
  </si>
  <si>
    <t>อริญชัย</t>
  </si>
  <si>
    <t>ประดาสุข</t>
  </si>
  <si>
    <t>อัจฉริยะวัฒน์</t>
  </si>
  <si>
    <t>สิมมา</t>
  </si>
  <si>
    <t>มธุว์สิริ</t>
  </si>
  <si>
    <t>จันโทมุข</t>
  </si>
  <si>
    <t>ศริณย์พร</t>
  </si>
  <si>
    <t>นิตุธร</t>
  </si>
  <si>
    <t>เมาะราษี</t>
  </si>
  <si>
    <t>ไพรสณฑ์</t>
  </si>
  <si>
    <t>เสกฐวุฒิ</t>
  </si>
  <si>
    <t>สุกานดา</t>
  </si>
  <si>
    <t>ดำรงวงศ์เจริญ</t>
  </si>
  <si>
    <t>มงกุฎเพชร</t>
  </si>
  <si>
    <t>ปากเสนาะ</t>
  </si>
  <si>
    <t>พชรวิชญ์</t>
  </si>
  <si>
    <t>เกษทอง</t>
  </si>
  <si>
    <t>สุพัชญา</t>
  </si>
  <si>
    <t>จิณห์นิภา</t>
  </si>
  <si>
    <t>อุตมะ</t>
  </si>
  <si>
    <t>ลวิตรา</t>
  </si>
  <si>
    <t>นามลักษณ์</t>
  </si>
  <si>
    <t>วฤณ</t>
  </si>
  <si>
    <t>ธีรเดช</t>
  </si>
  <si>
    <t>เขมิกา</t>
  </si>
  <si>
    <t>ปภากร</t>
  </si>
  <si>
    <t>สุทธิพงษ์</t>
  </si>
  <si>
    <t>สาลารัตน์</t>
  </si>
  <si>
    <t>จำปากุล</t>
  </si>
  <si>
    <t>อภิชาติ</t>
  </si>
  <si>
    <t>พุทธพันธุ์</t>
  </si>
  <si>
    <t>สุครีพ</t>
  </si>
  <si>
    <t>พร้อมสรรพ์</t>
  </si>
  <si>
    <t>สรชน</t>
  </si>
  <si>
    <t>บัวแก้ว</t>
  </si>
  <si>
    <t>รัตนเวโรจน์</t>
  </si>
  <si>
    <t>ยศบุญ</t>
  </si>
  <si>
    <t>ชนกวนรรณ์</t>
  </si>
  <si>
    <t>ณัฐฑริตา</t>
  </si>
  <si>
    <t>สีหัวโทน</t>
  </si>
  <si>
    <t>อชิตศักดิ์</t>
  </si>
  <si>
    <t>จันทรังสิโยภาส</t>
  </si>
  <si>
    <t>เสรีวัฒน์</t>
  </si>
  <si>
    <t>กะตารัตน์</t>
  </si>
  <si>
    <t>พชนันท์</t>
  </si>
  <si>
    <t>ทรัพย์วิบูลย์ชัย</t>
  </si>
  <si>
    <t>ศิวะพล</t>
  </si>
  <si>
    <t>สว่างแสง</t>
  </si>
  <si>
    <t>ณปภากร</t>
  </si>
  <si>
    <t>ปรีดิ์ติพัทธ</t>
  </si>
  <si>
    <t>กวี</t>
  </si>
  <si>
    <t>มังกร</t>
  </si>
  <si>
    <t>กลางโนนงิ้ว</t>
  </si>
  <si>
    <t>นามมนตรี</t>
  </si>
  <si>
    <t>ภูมิพัฒน์</t>
  </si>
  <si>
    <t>ทอขุนทอง</t>
  </si>
  <si>
    <t>สุบิน</t>
  </si>
  <si>
    <t>ธุระพันธ์</t>
  </si>
  <si>
    <t>นันทศรณ์</t>
  </si>
  <si>
    <t>วงษ์สีมี</t>
  </si>
  <si>
    <t>นางสาวพรพินิจ นิจสุข 739</t>
  </si>
  <si>
    <t>นางสาวเมธียา มาตย์จันทร์ 382</t>
  </si>
  <si>
    <t>นางเพียงจันทร์ อะทาโส 442</t>
  </si>
  <si>
    <t>นางวลีฉัตร วิบูลย์กุล 229</t>
  </si>
  <si>
    <t>นางโสภิดา เสนารัตน์ 377</t>
  </si>
  <si>
    <t>GPLS</t>
  </si>
  <si>
    <t>ชลิดา</t>
  </si>
  <si>
    <t>ภิรญา</t>
  </si>
  <si>
    <t>อิสริยาภรณ์</t>
  </si>
  <si>
    <t>ชญานิศ</t>
  </si>
  <si>
    <t>กาญจนวิลานนท์</t>
  </si>
  <si>
    <t>วิจิตรพันธ์</t>
  </si>
  <si>
    <t>แดนขนบ</t>
  </si>
  <si>
    <t>คำมะณี</t>
  </si>
  <si>
    <t>วงษาเวียง</t>
  </si>
  <si>
    <t>ราศีกุล</t>
  </si>
  <si>
    <t>สายเชื้อ</t>
  </si>
  <si>
    <t>ศิริเดชรัตนกุล</t>
  </si>
  <si>
    <t>บัวผัน</t>
  </si>
  <si>
    <t>บัวพันธ์</t>
  </si>
  <si>
    <t>กฤษติกา</t>
  </si>
  <si>
    <t>ศรีเหลือง</t>
  </si>
  <si>
    <t>ณัฐวรา</t>
  </si>
  <si>
    <t>กุลเวชกิจ</t>
  </si>
  <si>
    <t>จันทิมา</t>
  </si>
  <si>
    <t>พิชญาภา</t>
  </si>
  <si>
    <t>ภัทราวดี</t>
  </si>
  <si>
    <t>วงศ์อินตา</t>
  </si>
  <si>
    <t>มิตรภานนท์</t>
  </si>
  <si>
    <t>ภูมิดิษฐ์</t>
  </si>
  <si>
    <t>โพธิโชติ</t>
  </si>
  <si>
    <t>พศิน</t>
  </si>
  <si>
    <t>แย้มพจนา</t>
  </si>
  <si>
    <t>มะลา</t>
  </si>
  <si>
    <t>บุญศล</t>
  </si>
  <si>
    <t>มหาสาโร</t>
  </si>
  <si>
    <t>ปวเรศ</t>
  </si>
  <si>
    <t>พลกฤต</t>
  </si>
  <si>
    <t>กัลยารัตน์</t>
  </si>
  <si>
    <t>นิติธร</t>
  </si>
  <si>
    <t>อึ้งเจริญธนกิจ</t>
  </si>
  <si>
    <t>พันทะชุม</t>
  </si>
  <si>
    <t>พิชญธิดา</t>
  </si>
  <si>
    <t>อินทร์โท่โล่</t>
  </si>
  <si>
    <t>ธนัญญา</t>
  </si>
  <si>
    <t>ดวงใจ</t>
  </si>
  <si>
    <t>ทำนา</t>
  </si>
  <si>
    <t>สุพิชฌาย์</t>
  </si>
  <si>
    <t>สุพิชญา</t>
  </si>
  <si>
    <t>โพโสลี</t>
  </si>
  <si>
    <t>ศรีวัฒนา</t>
  </si>
  <si>
    <t>สิมมาลา</t>
  </si>
  <si>
    <t>ราชอาษา</t>
  </si>
  <si>
    <t>ณัฐกานต์</t>
  </si>
  <si>
    <t>ฉัตรชนก</t>
  </si>
  <si>
    <t>อนุนิวัฒน์</t>
  </si>
  <si>
    <t>สืบสิงห์</t>
  </si>
  <si>
    <t>กฤติมา</t>
  </si>
  <si>
    <t>จันทะแสน</t>
  </si>
  <si>
    <t>วุฒิจำนงค์</t>
  </si>
  <si>
    <t>นางสาวสุกัญญา กลางสุข 255</t>
  </si>
  <si>
    <t>ผาสุข</t>
  </si>
  <si>
    <t>1215</t>
  </si>
  <si>
    <t>อาณัติ</t>
  </si>
  <si>
    <t>ภูมิชนก</t>
  </si>
  <si>
    <t>มานะ</t>
  </si>
  <si>
    <t>วรโชติ</t>
  </si>
  <si>
    <t>ปรินทร</t>
  </si>
  <si>
    <t>โสมาเกตุ</t>
  </si>
  <si>
    <t>รชตะ</t>
  </si>
  <si>
    <t>นิลพันธ์</t>
  </si>
  <si>
    <t>พิมพ์วิชัย</t>
  </si>
  <si>
    <t>ณัฐวุฒิ</t>
  </si>
  <si>
    <t>ปภังกร</t>
  </si>
  <si>
    <t>ศตวรรษ</t>
  </si>
  <si>
    <t>ชยพล</t>
  </si>
  <si>
    <t>แข็งแรง</t>
  </si>
  <si>
    <t>พุทธลา</t>
  </si>
  <si>
    <t>สิทธิพล</t>
  </si>
  <si>
    <t>สุกฤษฎ์</t>
  </si>
  <si>
    <t>โสภาศรี</t>
  </si>
  <si>
    <t>อินทัช</t>
  </si>
  <si>
    <t>แหวนวงษ์</t>
  </si>
  <si>
    <t>มูลศรีแก้ว</t>
  </si>
  <si>
    <t>ธีรัตน์</t>
  </si>
  <si>
    <t>ขวัญเจริญ</t>
  </si>
  <si>
    <t>เขตเจริญ</t>
  </si>
  <si>
    <t>แสวงผล</t>
  </si>
  <si>
    <t>กวินภพ</t>
  </si>
  <si>
    <t>ภูมิภาค</t>
  </si>
  <si>
    <t>ปรเมษฐ์</t>
  </si>
  <si>
    <t>ทองสิงห์</t>
  </si>
  <si>
    <t>สมศรี</t>
  </si>
  <si>
    <t>วิสุงเร</t>
  </si>
  <si>
    <t>ฝูงขจร</t>
  </si>
  <si>
    <t>ทองพิทักษ์</t>
  </si>
  <si>
    <t xml:space="preserve">อภิรักษ์ </t>
  </si>
  <si>
    <t xml:space="preserve">เสฏฐวุฒิ </t>
  </si>
  <si>
    <t>ศิริภักดิ์</t>
  </si>
  <si>
    <t>พวงช้อย</t>
  </si>
  <si>
    <t>สวัสดิ์พาณิชย์</t>
  </si>
  <si>
    <t xml:space="preserve">จิรายุ </t>
  </si>
  <si>
    <t>มงคลแก่นทราย</t>
  </si>
  <si>
    <t xml:space="preserve">วชิรวิชญ์ </t>
  </si>
  <si>
    <t>ปนัดดา</t>
  </si>
  <si>
    <t>สุวรรณ์</t>
  </si>
  <si>
    <t>คำภูเมือง</t>
  </si>
  <si>
    <t>พัชระ</t>
  </si>
  <si>
    <t>โพธิ์ศรี</t>
  </si>
  <si>
    <t>ปาริษา</t>
  </si>
  <si>
    <t>พรพิมล</t>
  </si>
  <si>
    <t>พันธไชย</t>
  </si>
  <si>
    <t>สรรพวุธ</t>
  </si>
  <si>
    <t>ภูทองขาว</t>
  </si>
  <si>
    <t>สติใหม่</t>
  </si>
  <si>
    <t>ขวัญข้าว</t>
  </si>
  <si>
    <t>ณัฐกฤตา</t>
  </si>
  <si>
    <t>รุ่งไพลิน</t>
  </si>
  <si>
    <t>พรหมบุตร</t>
  </si>
  <si>
    <t xml:space="preserve">กฤตนัย </t>
  </si>
  <si>
    <t xml:space="preserve">ณัฐวรรธน์ </t>
  </si>
  <si>
    <t>แสนพิมล</t>
  </si>
  <si>
    <t xml:space="preserve">ชิษณุพงศ์ </t>
  </si>
  <si>
    <t xml:space="preserve">ภูมิรพี </t>
  </si>
  <si>
    <t>เจริญผิว</t>
  </si>
  <si>
    <t>สารินทร์</t>
  </si>
  <si>
    <t>สีโนนยาง</t>
  </si>
  <si>
    <t xml:space="preserve">เกียรติศักดิ์ </t>
  </si>
  <si>
    <t>กมลแสน</t>
  </si>
  <si>
    <t>จิตตะยโศธร</t>
  </si>
  <si>
    <t xml:space="preserve">วชิรวิทย์ </t>
  </si>
  <si>
    <t xml:space="preserve">พงศกร </t>
  </si>
  <si>
    <t xml:space="preserve">ศิวกร </t>
  </si>
  <si>
    <t>แก้วหาญ</t>
  </si>
  <si>
    <t>กฤตติกา</t>
  </si>
  <si>
    <t xml:space="preserve">กฤตภาส </t>
  </si>
  <si>
    <t>มุลาลี</t>
  </si>
  <si>
    <t>โสโพธิ์</t>
  </si>
  <si>
    <t>โสเต</t>
  </si>
  <si>
    <t xml:space="preserve">ปัณณวิชญ์ </t>
  </si>
  <si>
    <t xml:space="preserve">นพณัฐ </t>
  </si>
  <si>
    <t>พิลาศเอมอร</t>
  </si>
  <si>
    <t>กมลช่วง</t>
  </si>
  <si>
    <t>คือสูงเนิน</t>
  </si>
  <si>
    <t xml:space="preserve">วีรภัทร </t>
  </si>
  <si>
    <t xml:space="preserve">ภัทรดนัย </t>
  </si>
  <si>
    <t xml:space="preserve">สุภาวดี </t>
  </si>
  <si>
    <t xml:space="preserve">พศวีร์ </t>
  </si>
  <si>
    <t xml:space="preserve">ณัฐชนน </t>
  </si>
  <si>
    <t>ผลินยศ</t>
  </si>
  <si>
    <t>โนนอ่อน</t>
  </si>
  <si>
    <t>บุญอะรัญ</t>
  </si>
  <si>
    <t>สุขสุวรรณ</t>
  </si>
  <si>
    <t>พันธะศรี</t>
  </si>
  <si>
    <t>คู่กระสังข์</t>
  </si>
  <si>
    <t>ทศวัฒน์</t>
  </si>
  <si>
    <t>วรัทยา</t>
  </si>
  <si>
    <t>ศรีกระทุ่ม</t>
  </si>
  <si>
    <t>สุนทรพนาเวศ</t>
  </si>
  <si>
    <t>พิมพ์ดี</t>
  </si>
  <si>
    <t>ย้าย รร.เตรียมทหาร</t>
  </si>
  <si>
    <t>**เดิม</t>
  </si>
  <si>
    <t>ปุณยาพร</t>
  </si>
  <si>
    <t>มะธิปิไข</t>
  </si>
  <si>
    <t>วิรกร</t>
  </si>
  <si>
    <t>อนุพงศ์</t>
  </si>
  <si>
    <t>สิมมะลี</t>
  </si>
  <si>
    <t>กิตติระวี</t>
  </si>
  <si>
    <t>ศรีดาธรรม</t>
  </si>
  <si>
    <t>สมนสิงห์</t>
  </si>
  <si>
    <t>ณัฐภูมินทร์</t>
  </si>
  <si>
    <t>ธรากร</t>
  </si>
  <si>
    <t>ศิลปชัยเดช</t>
  </si>
  <si>
    <t>ธานีวรรณ</t>
  </si>
  <si>
    <t xml:space="preserve">พิสิษฐ์พงศ์ </t>
  </si>
  <si>
    <t>เดชทิศ</t>
  </si>
  <si>
    <t>กล่อมใจ</t>
  </si>
  <si>
    <t>สหพงษ์</t>
  </si>
  <si>
    <t>มลาไวย์</t>
  </si>
  <si>
    <t>กัลยกร</t>
  </si>
  <si>
    <t>สามิบัติ</t>
  </si>
  <si>
    <t>ณัฐจิราภา</t>
  </si>
  <si>
    <t>สังขะเสน</t>
  </si>
  <si>
    <t>ปุณณดา</t>
  </si>
  <si>
    <t>จินตบุตร</t>
  </si>
  <si>
    <t>พัชรีภร</t>
  </si>
  <si>
    <t>สาโยธา</t>
  </si>
  <si>
    <t>พุทธิดา</t>
  </si>
  <si>
    <t>นามโคตร</t>
  </si>
  <si>
    <t>นิโรคะ</t>
  </si>
  <si>
    <t>ธรรมกมล</t>
  </si>
  <si>
    <t>ศรีตูมแก้ว</t>
  </si>
  <si>
    <t>ปรวีร์</t>
  </si>
  <si>
    <t>ชัยดำรงค์</t>
  </si>
  <si>
    <t xml:space="preserve">รัตนดนัย </t>
  </si>
  <si>
    <t>วันชนะ</t>
  </si>
  <si>
    <t>นามบุญลือ</t>
  </si>
  <si>
    <t>ศรัณย์พงศ์</t>
  </si>
  <si>
    <t>อริยาพัฒน์</t>
  </si>
  <si>
    <t>อริย์ธัช</t>
  </si>
  <si>
    <t>อันทะโคตร</t>
  </si>
  <si>
    <t>ณภัทรศกร</t>
  </si>
  <si>
    <t>นลินนิภา</t>
  </si>
  <si>
    <t>สมบูรณ์ทรัพย์</t>
  </si>
  <si>
    <t>บุณญวีย์</t>
  </si>
  <si>
    <t>สังกร</t>
  </si>
  <si>
    <t>โรส</t>
  </si>
  <si>
    <t>แรนซัม</t>
  </si>
  <si>
    <t>เศษแสนวงศ์</t>
  </si>
  <si>
    <t>ไทเลอร์</t>
  </si>
  <si>
    <t>ฮิลเนอร์ซิส</t>
  </si>
  <si>
    <t>สแตนลีย์</t>
  </si>
  <si>
    <t>บาสเตียนเซ่น</t>
  </si>
  <si>
    <t>สุวิบูรณ์</t>
  </si>
  <si>
    <t>สิงห์สีโว</t>
  </si>
  <si>
    <t>กนกนารี</t>
  </si>
  <si>
    <t>ศรีหาตา</t>
  </si>
  <si>
    <t>ปัญญาวงศ์</t>
  </si>
  <si>
    <t>ผาติเจริญชัย</t>
  </si>
  <si>
    <t>กิตติ์สิริ</t>
  </si>
  <si>
    <t xml:space="preserve">ณัฐชยา </t>
  </si>
  <si>
    <t>ปณิดา</t>
  </si>
  <si>
    <t>ปกาสิทธิ์</t>
  </si>
  <si>
    <t>ปราณณ์</t>
  </si>
  <si>
    <t>เหลืองณัฐรัตน์</t>
  </si>
  <si>
    <t>คำภาพันธ์</t>
  </si>
  <si>
    <t>วรินทร์นิภา</t>
  </si>
  <si>
    <t>บุตรไชย</t>
  </si>
  <si>
    <t>เอื้อมพันธุ์</t>
  </si>
  <si>
    <t>ภูมิพันธุ์</t>
  </si>
  <si>
    <t xml:space="preserve">ชีวัธนัย </t>
  </si>
  <si>
    <t>เจริญกรศรี</t>
  </si>
  <si>
    <t>นิติคุณ</t>
  </si>
  <si>
    <t>ตั้งกิตติ์ตระกูล</t>
  </si>
  <si>
    <t>สิทธิมงคลชัย</t>
  </si>
  <si>
    <t>ศรีจัดการ</t>
  </si>
  <si>
    <t>ธีรธนวัฒน์</t>
  </si>
  <si>
    <t>จิรภา</t>
  </si>
  <si>
    <t>ชนมน</t>
  </si>
  <si>
    <t>เมฆวิไล</t>
  </si>
  <si>
    <t>นภัสวรรณ</t>
  </si>
  <si>
    <t>มนัสนันท์</t>
  </si>
  <si>
    <t>กลางบุรัมย์</t>
  </si>
  <si>
    <t>วรานันท์</t>
  </si>
  <si>
    <t>สังเฉวก</t>
  </si>
  <si>
    <t>อิสริศา</t>
  </si>
  <si>
    <t>จารุกิตติ์</t>
  </si>
  <si>
    <t>เจษฎากร</t>
  </si>
  <si>
    <t>ไชยสิงห์</t>
  </si>
  <si>
    <t>ฐาปนพงศ์</t>
  </si>
  <si>
    <t>นาโพนงาม</t>
  </si>
  <si>
    <t>ธันยบูรณ์</t>
  </si>
  <si>
    <t>ไชยโชค</t>
  </si>
  <si>
    <t>นาคพงศ์</t>
  </si>
  <si>
    <t>ชินคำ</t>
  </si>
  <si>
    <t>พวงธรรม</t>
  </si>
  <si>
    <t>วรรธกรณ์</t>
  </si>
  <si>
    <t>เหมวัน</t>
  </si>
  <si>
    <t>กรวินท์</t>
  </si>
  <si>
    <t>ตรีสรา</t>
  </si>
  <si>
    <t>โคตุทา</t>
  </si>
  <si>
    <t>ทรรชภรณ์</t>
  </si>
  <si>
    <t>นพประดับ</t>
  </si>
  <si>
    <t>พัชริดา</t>
  </si>
  <si>
    <t>พัชรเวทิน</t>
  </si>
  <si>
    <t>จันทร์เทพย์</t>
  </si>
  <si>
    <t>ภัทรจาริน</t>
  </si>
  <si>
    <t>นาไชย</t>
  </si>
  <si>
    <t>สิริจุฑาภัค</t>
  </si>
  <si>
    <t>บุตกะ</t>
  </si>
  <si>
    <t>คุณานนท์</t>
  </si>
  <si>
    <t>นามบุญลา</t>
  </si>
  <si>
    <t>ตั้งปณิธาน</t>
  </si>
  <si>
    <t>เดชวงษา</t>
  </si>
  <si>
    <t>นำโชคชัย</t>
  </si>
  <si>
    <t>พลคชา</t>
  </si>
  <si>
    <t>วิชยุทธ</t>
  </si>
  <si>
    <t>เคนสุโพธิ์</t>
  </si>
  <si>
    <t>เปลรินทร์</t>
  </si>
  <si>
    <t>คริษฐา</t>
  </si>
  <si>
    <t>สุราอามาตย์</t>
  </si>
  <si>
    <t>ชนกนภา</t>
  </si>
  <si>
    <t>สัตยาพล</t>
  </si>
  <si>
    <t>นัฐริดา</t>
  </si>
  <si>
    <t>เรืองวงษ์งาม</t>
  </si>
  <si>
    <t>เนตรดารา</t>
  </si>
  <si>
    <t>ตฤณหริ</t>
  </si>
  <si>
    <t>สาระพล</t>
  </si>
  <si>
    <t>พรปวีณ์</t>
  </si>
  <si>
    <t>เอื้อกิจ</t>
  </si>
  <si>
    <t>สท้านอาสน์</t>
  </si>
  <si>
    <t>ฐปนวัฒน์</t>
  </si>
  <si>
    <t>บัวลอย</t>
  </si>
  <si>
    <t>เดชาวัต</t>
  </si>
  <si>
    <t>สอนสี</t>
  </si>
  <si>
    <t>ธนิศร</t>
  </si>
  <si>
    <t>พรมเลิศ</t>
  </si>
  <si>
    <t>บดินทร์</t>
  </si>
  <si>
    <t>รินสาธร</t>
  </si>
  <si>
    <t>ภากร</t>
  </si>
  <si>
    <t>เหลากลม</t>
  </si>
  <si>
    <t>วิญญ์</t>
  </si>
  <si>
    <t>สุขสำราญ</t>
  </si>
  <si>
    <t>สุชน</t>
  </si>
  <si>
    <t>สังกะสิงห์</t>
  </si>
  <si>
    <t>กิตติยา</t>
  </si>
  <si>
    <t>บุตรประเสริฐ</t>
  </si>
  <si>
    <t>ชัญญานุช</t>
  </si>
  <si>
    <t>เบญจพร</t>
  </si>
  <si>
    <t>ภูมลี</t>
  </si>
  <si>
    <t>สัตยาคุณ</t>
  </si>
  <si>
    <t>ภัทรพร</t>
  </si>
  <si>
    <t>เนื่องชมภู</t>
  </si>
  <si>
    <t>สุดาณิช</t>
  </si>
  <si>
    <t>คำศรี</t>
  </si>
  <si>
    <t>ญาณากร</t>
  </si>
  <si>
    <t>รวมศิริ</t>
  </si>
  <si>
    <t>ภูปรางค์</t>
  </si>
  <si>
    <t>พงศ์ปณต</t>
  </si>
  <si>
    <t>ภัทรวุฒิ</t>
  </si>
  <si>
    <t>ภูมิภพ</t>
  </si>
  <si>
    <t>ร่วมรส</t>
  </si>
  <si>
    <t>ศตรรฆ</t>
  </si>
  <si>
    <t>สุวรรณชาติ</t>
  </si>
  <si>
    <t>ชญานุตม์</t>
  </si>
  <si>
    <t>ไชยสิทธิ์</t>
  </si>
  <si>
    <t>จำปาแดง</t>
  </si>
  <si>
    <t>มั่นใจ</t>
  </si>
  <si>
    <t>นารดา</t>
  </si>
  <si>
    <t>พลพุทธา</t>
  </si>
  <si>
    <t>ปราณปรียา</t>
  </si>
  <si>
    <t>สิงห์โตแก้ว</t>
  </si>
  <si>
    <t xml:space="preserve">ปริชญา </t>
  </si>
  <si>
    <t xml:space="preserve">พิมลพร </t>
  </si>
  <si>
    <t>วรุณยุพา</t>
  </si>
  <si>
    <t>อรรพี</t>
  </si>
  <si>
    <t>กลมเปลือย</t>
  </si>
  <si>
    <t>โชติวัฒน์</t>
  </si>
  <si>
    <t>วะทา</t>
  </si>
  <si>
    <t>ฐิติพัฒน์</t>
  </si>
  <si>
    <t>คำพร</t>
  </si>
  <si>
    <t>ณปพล</t>
  </si>
  <si>
    <t>ขุมดินพิทักษ์</t>
  </si>
  <si>
    <t>ภทรธร</t>
  </si>
  <si>
    <t>ร่มเกล้า</t>
  </si>
  <si>
    <t>ปาลศรี</t>
  </si>
  <si>
    <t>กัลยาณี</t>
  </si>
  <si>
    <t>ชนินาถ</t>
  </si>
  <si>
    <t>ยาวไธสง</t>
  </si>
  <si>
    <t>สุรางค์กุล</t>
  </si>
  <si>
    <t>ชัญญา</t>
  </si>
  <si>
    <t>ณัฏฐ์ณิฌา</t>
  </si>
  <si>
    <t>ไชยยนต์</t>
  </si>
  <si>
    <t>โปรดปราณ</t>
  </si>
  <si>
    <t>ปั้นมา</t>
  </si>
  <si>
    <t>วัลลานนท์</t>
  </si>
  <si>
    <t>ศิวาพร</t>
  </si>
  <si>
    <t>หงส์ชั้น</t>
  </si>
  <si>
    <t>อมรลดา</t>
  </si>
  <si>
    <t>เที่ยงผดุง</t>
  </si>
  <si>
    <t>นิธิพจน์</t>
  </si>
  <si>
    <t>เวชกามา</t>
  </si>
  <si>
    <t>อัยยะรัตน์</t>
  </si>
  <si>
    <t>เอกกวิน</t>
  </si>
  <si>
    <t>กชวรรณ</t>
  </si>
  <si>
    <t>เทพา</t>
  </si>
  <si>
    <t>กุลปริยา</t>
  </si>
  <si>
    <t>ไชยมัชชิม</t>
  </si>
  <si>
    <t>จิราพัชร</t>
  </si>
  <si>
    <t>ณัฐภัสสร</t>
  </si>
  <si>
    <t>ปาณิศรา</t>
  </si>
  <si>
    <t>พรพิสุทธิ์</t>
  </si>
  <si>
    <t>วรสาร</t>
  </si>
  <si>
    <t>มุกญาดา</t>
  </si>
  <si>
    <t>สุวรรณเวลา</t>
  </si>
  <si>
    <t>สุชานันท์</t>
  </si>
  <si>
    <t>อำภาคำ</t>
  </si>
  <si>
    <t>กฤษฏ์</t>
  </si>
  <si>
    <t>บุตนุ</t>
  </si>
  <si>
    <t>บุตะเขียว</t>
  </si>
  <si>
    <t>โชติโชติ</t>
  </si>
  <si>
    <t>กำจรเมนุกูล</t>
  </si>
  <si>
    <t>เล็บขาว</t>
  </si>
  <si>
    <t>ปริชญ์</t>
  </si>
  <si>
    <t>จรเจริญ</t>
  </si>
  <si>
    <t>ปวินลภย์</t>
  </si>
  <si>
    <t>พลกฤษณ์</t>
  </si>
  <si>
    <t>บุญณิสา</t>
  </si>
  <si>
    <t>ปพาวลิรณ์</t>
  </si>
  <si>
    <t>ปิ่นมณี</t>
  </si>
  <si>
    <t>ปิยะพร</t>
  </si>
  <si>
    <t>เศษสมบูรณ์</t>
  </si>
  <si>
    <t>ศดานันท์</t>
  </si>
  <si>
    <t>อิ่มสุข</t>
  </si>
  <si>
    <t>พูนวศิน</t>
  </si>
  <si>
    <t>กฤติน</t>
  </si>
  <si>
    <t>กล่อมจิตร</t>
  </si>
  <si>
    <t>ณัฐกรณ์</t>
  </si>
  <si>
    <t>ศักดิ์ขวา</t>
  </si>
  <si>
    <t>สุพรหมอินทร์</t>
  </si>
  <si>
    <t>นาวิน</t>
  </si>
  <si>
    <t>ชื่นวัฒนา</t>
  </si>
  <si>
    <t>จิววงษ์</t>
  </si>
  <si>
    <t>นามกันยา</t>
  </si>
  <si>
    <t>อำนวยพรสวัสดิ์</t>
  </si>
  <si>
    <t>ผือโย</t>
  </si>
  <si>
    <t>นรสิงห์</t>
  </si>
  <si>
    <t>กัญญณัช</t>
  </si>
  <si>
    <t>ศรีดี</t>
  </si>
  <si>
    <t>ขวัญจิรา</t>
  </si>
  <si>
    <t>ศิริโยธา</t>
  </si>
  <si>
    <t>ชมพูเนกข์</t>
  </si>
  <si>
    <t>ชารีนารถ</t>
  </si>
  <si>
    <t>ยินดีมาก</t>
  </si>
  <si>
    <t>ศรีสุภางค์</t>
  </si>
  <si>
    <t>พลลา</t>
  </si>
  <si>
    <t>อรียาภรณ์</t>
  </si>
  <si>
    <t>โกศลกิตติอัมพร</t>
  </si>
  <si>
    <t>น.ส</t>
  </si>
  <si>
    <t>ปราบนอก</t>
  </si>
  <si>
    <t>ปุระชัย</t>
  </si>
  <si>
    <t>นัดที</t>
  </si>
  <si>
    <t>อิฐรัตน์</t>
  </si>
  <si>
    <t>ภูริณัฐ</t>
  </si>
  <si>
    <t>ทวีพัฒน์</t>
  </si>
  <si>
    <t>อนันสิทธิ์</t>
  </si>
  <si>
    <t>สุระพินิจ</t>
  </si>
  <si>
    <t>ณัฏฐณิชา</t>
  </si>
  <si>
    <t>จัตุรโพธิ์</t>
  </si>
  <si>
    <t>วสุธิดา</t>
  </si>
  <si>
    <t>ศรัณย์พร</t>
  </si>
  <si>
    <t>สารบรรณ</t>
  </si>
  <si>
    <t>ธวัลรัตน์</t>
  </si>
  <si>
    <t>สุริยะวงค์</t>
  </si>
  <si>
    <t>เปรมฤทัย</t>
  </si>
  <si>
    <t>ฮามคำไพ</t>
  </si>
  <si>
    <t>ปนัสยา</t>
  </si>
  <si>
    <t>ปุ๊กหมื่นไวย์</t>
  </si>
  <si>
    <t>วัชรวิชญ์</t>
  </si>
  <si>
    <t>นพรุจ</t>
  </si>
  <si>
    <t>แก้วสวนจิก</t>
  </si>
  <si>
    <t>ชัยภัทร</t>
  </si>
  <si>
    <t>คงเพชร</t>
  </si>
  <si>
    <t>ภูรีภัทร</t>
  </si>
  <si>
    <t>ส่องแก้ว</t>
  </si>
  <si>
    <t>อาษาธง</t>
  </si>
  <si>
    <t>ชัยวงค์ษา</t>
  </si>
  <si>
    <t>นาอ้อม</t>
  </si>
  <si>
    <t>สโรชรัตน์</t>
  </si>
  <si>
    <t>รมเพ็ง</t>
  </si>
  <si>
    <t>ณิชาภา</t>
  </si>
  <si>
    <t>พึ่งสันเทียะ</t>
  </si>
  <si>
    <t>สุธาสินี</t>
  </si>
  <si>
    <t>พานอนันต์</t>
  </si>
  <si>
    <t>ธัญชน์ลภัส</t>
  </si>
  <si>
    <t>สัจจวาณิชย์</t>
  </si>
  <si>
    <t>กษิดิ์เดช</t>
  </si>
  <si>
    <t>เกษตรสิงห์</t>
  </si>
  <si>
    <t>ปณชัย</t>
  </si>
  <si>
    <t>ศรุตน์</t>
  </si>
  <si>
    <t>อนพัทย์</t>
  </si>
  <si>
    <t>คลังพระศรี</t>
  </si>
  <si>
    <t>กฤติชาติ</t>
  </si>
  <si>
    <t>คม</t>
  </si>
  <si>
    <t>วานิชกิตติกูล</t>
  </si>
  <si>
    <t>เชื้อกิตติศักดิ์</t>
  </si>
  <si>
    <t>ยศสุนทร</t>
  </si>
  <si>
    <t>อนรรฆ</t>
  </si>
  <si>
    <t>ชวติ</t>
  </si>
  <si>
    <t>กรณิชา</t>
  </si>
  <si>
    <t>เสนาประทุม</t>
  </si>
  <si>
    <t>พานเพชร</t>
  </si>
  <si>
    <t>สิริรัตน์</t>
  </si>
  <si>
    <t>สิทธิลา</t>
  </si>
  <si>
    <t>กรวรรณ</t>
  </si>
  <si>
    <t>พรรณลา</t>
  </si>
  <si>
    <t>ชิณโย</t>
  </si>
  <si>
    <t>ธนชัย</t>
  </si>
  <si>
    <t>จรอนันท์</t>
  </si>
  <si>
    <t>ปารมี</t>
  </si>
  <si>
    <t>ศิริโสม</t>
  </si>
  <si>
    <t>ประมูลจักโก</t>
  </si>
  <si>
    <t>วินมูน</t>
  </si>
  <si>
    <t>สมมาตย์</t>
  </si>
  <si>
    <t>วิชญะ</t>
  </si>
  <si>
    <t>ชะพินใจ</t>
  </si>
  <si>
    <t>ภัทรนันท์</t>
  </si>
  <si>
    <t>กนกเรขา</t>
  </si>
  <si>
    <t>วิเศษชาติ</t>
  </si>
  <si>
    <t>สโรธิน</t>
  </si>
  <si>
    <t>บงกช</t>
  </si>
  <si>
    <t>ศรีเวียง</t>
  </si>
  <si>
    <t>อัญมณี</t>
  </si>
  <si>
    <t>พงศ์ธนารักษ์</t>
  </si>
  <si>
    <t>ชุติเดช</t>
  </si>
  <si>
    <t>กิตติพิชญ์</t>
  </si>
  <si>
    <t>หานุสิงห์</t>
  </si>
  <si>
    <t>พีรดนย์</t>
  </si>
  <si>
    <t>ชินศรีวงศ์กูล</t>
  </si>
  <si>
    <t>พิตตินันท์</t>
  </si>
  <si>
    <t>ทวีชีพ</t>
  </si>
  <si>
    <t>ฉัตรวัชร์</t>
  </si>
  <si>
    <t>ป้านภูมิ</t>
  </si>
  <si>
    <t>เดชาวัสส์</t>
  </si>
  <si>
    <t>ณพกาญจ์</t>
  </si>
  <si>
    <t>ช่างยันต์</t>
  </si>
  <si>
    <t>เหมมะลา</t>
  </si>
  <si>
    <t>ฉัตรมงคล</t>
  </si>
  <si>
    <t>กว้างสวาสดิ์</t>
  </si>
  <si>
    <t>จรบุรมย์</t>
  </si>
  <si>
    <t>ธนดณ</t>
  </si>
  <si>
    <t>ศรีเทพ</t>
  </si>
  <si>
    <t>จินต์ศุจี</t>
  </si>
  <si>
    <t>ธิราพร</t>
  </si>
  <si>
    <t>อาจรีย์</t>
  </si>
  <si>
    <t>พัทธ์รพี</t>
  </si>
  <si>
    <t>ชายพรม</t>
  </si>
  <si>
    <t>ภูษณิศา</t>
  </si>
  <si>
    <t>พลโรม</t>
  </si>
  <si>
    <t>ษมาพร</t>
  </si>
  <si>
    <t>ชนเก่าน้อย</t>
  </si>
  <si>
    <t>สรธร</t>
  </si>
  <si>
    <t>บุญเรือง</t>
  </si>
  <si>
    <t>เทพพิทักษ์</t>
  </si>
  <si>
    <t>เวฬุนารักษ์</t>
  </si>
  <si>
    <t>อริยะ</t>
  </si>
  <si>
    <t>ภาโนชิต</t>
  </si>
  <si>
    <t>หงษ์โสดา</t>
  </si>
  <si>
    <t>นนทศักดิ์</t>
  </si>
  <si>
    <t>สุตตานนท์</t>
  </si>
  <si>
    <t>แผ่นดิน</t>
  </si>
  <si>
    <t>ศรีพลัง</t>
  </si>
  <si>
    <t>จันไชยชิต</t>
  </si>
  <si>
    <t>ธีรุตม์</t>
  </si>
  <si>
    <t>ปภาวิน</t>
  </si>
  <si>
    <t>ทิพย์สิงห์</t>
  </si>
  <si>
    <t>ณัฏฐ์ณิชา</t>
  </si>
  <si>
    <t>จันทนป</t>
  </si>
  <si>
    <t>ชญานิน</t>
  </si>
  <si>
    <t>ณัฐนิชา</t>
  </si>
  <si>
    <t>ตรีวงษ์</t>
  </si>
  <si>
    <t>วิรัลพัชร</t>
  </si>
  <si>
    <t>ขนันแข็ง</t>
  </si>
  <si>
    <t>วงค์อินตา</t>
  </si>
  <si>
    <t>จารวี</t>
  </si>
  <si>
    <t xml:space="preserve">ณัชญาพร </t>
  </si>
  <si>
    <t>สีนวลจันทร์</t>
  </si>
  <si>
    <t>ตาลพันธุ์</t>
  </si>
  <si>
    <t>เมธาวุธ</t>
  </si>
  <si>
    <t>อานันท์</t>
  </si>
  <si>
    <t>เหมโส</t>
  </si>
  <si>
    <t>ณรกร</t>
  </si>
  <si>
    <t>เชื้อเมืองพาน</t>
  </si>
  <si>
    <t>อินทะชัย</t>
  </si>
  <si>
    <t>ณรัณญกรณ์</t>
  </si>
  <si>
    <t>มโนวิมลญาณ์</t>
  </si>
  <si>
    <t>สดุดี</t>
  </si>
  <si>
    <t>โฆษิต</t>
  </si>
  <si>
    <t>สิริวิมล</t>
  </si>
  <si>
    <t>กมลญาลักษณ์</t>
  </si>
  <si>
    <t>ผ่านจังหาร</t>
  </si>
  <si>
    <t>จันทคัต</t>
  </si>
  <si>
    <t>สวรินทร์</t>
  </si>
  <si>
    <t>ทวีโชค</t>
  </si>
  <si>
    <t>ณัฏณิชา</t>
  </si>
  <si>
    <t>หินซุย</t>
  </si>
  <si>
    <t>อัจจิมา</t>
  </si>
  <si>
    <t>ถนัดค้า</t>
  </si>
  <si>
    <t>วะทวิก้านตง</t>
  </si>
  <si>
    <t>จิรภิญญา</t>
  </si>
  <si>
    <t>บุญศรี</t>
  </si>
  <si>
    <t>วิรัลยุพา</t>
  </si>
  <si>
    <t>ท้าวพรหม</t>
  </si>
  <si>
    <t>ชินภัสร์</t>
  </si>
  <si>
    <t>ยิ่งรักศรีศักดิ</t>
  </si>
  <si>
    <t>ไชยมีสุข</t>
  </si>
  <si>
    <t>ศุภวุฒิ</t>
  </si>
  <si>
    <t>ธราธร</t>
  </si>
  <si>
    <t>สิริเวช</t>
  </si>
  <si>
    <t>ศุภมงคล</t>
  </si>
  <si>
    <t>อินทรวิเชียร</t>
  </si>
  <si>
    <t>สิทธิกานต์</t>
  </si>
  <si>
    <t>ช่วงกลาง</t>
  </si>
  <si>
    <t>ประสมทรัพย์</t>
  </si>
  <si>
    <t>พิมพิลา</t>
  </si>
  <si>
    <t>พรมเจดีย์</t>
  </si>
  <si>
    <t>อลินลดา</t>
  </si>
  <si>
    <t>สิงห์สนั่น</t>
  </si>
  <si>
    <t>ณัฐศิษฎางกูร</t>
  </si>
  <si>
    <t>ปภาดา</t>
  </si>
  <si>
    <t>บุบผาชาติ</t>
  </si>
  <si>
    <t>สิริอาภา</t>
  </si>
  <si>
    <t>สุนิสา</t>
  </si>
  <si>
    <t>เทียมปาก</t>
  </si>
  <si>
    <t>อารญา</t>
  </si>
  <si>
    <t>แสงปลาด</t>
  </si>
  <si>
    <t>กิตติภูมิ</t>
  </si>
  <si>
    <t>โพนเมืองหล้า</t>
  </si>
  <si>
    <t>บรรดาศักดิ์</t>
  </si>
  <si>
    <t>พิทักษา</t>
  </si>
  <si>
    <t>ภูริทัต</t>
  </si>
  <si>
    <t>แก้วมูล</t>
  </si>
  <si>
    <t>พิเชษฐ์ไชย</t>
  </si>
  <si>
    <t>พรหมมินทร์</t>
  </si>
  <si>
    <t>ศุภกรณ์</t>
  </si>
  <si>
    <t>รุ่งฤทธิ์ศักดิ์</t>
  </si>
  <si>
    <t>พลคำมาก</t>
  </si>
  <si>
    <t>เกศแก้ว</t>
  </si>
  <si>
    <t>อินทมาตย์</t>
  </si>
  <si>
    <t>ขวัญชนก</t>
  </si>
  <si>
    <t>กษตรียา</t>
  </si>
  <si>
    <t>เศษจันทร์</t>
  </si>
  <si>
    <t>ทิฆัมพร</t>
  </si>
  <si>
    <t>นิชากร</t>
  </si>
  <si>
    <t>ฤทธิ์มนตรี</t>
  </si>
  <si>
    <t>ปภาวริณท์</t>
  </si>
  <si>
    <t>ปริปุณณะ</t>
  </si>
  <si>
    <t>นิษฐ์รฐา</t>
  </si>
  <si>
    <t>ทองใบ</t>
  </si>
  <si>
    <t>วิภาดา</t>
  </si>
  <si>
    <t>พิมมะดี</t>
  </si>
  <si>
    <t>ภูมิพิพัฒน์</t>
  </si>
  <si>
    <t>สอนสนาม</t>
  </si>
  <si>
    <t>ทรงคุณ</t>
  </si>
  <si>
    <t>เนติรักษ์</t>
  </si>
  <si>
    <t>โคเวียง</t>
  </si>
  <si>
    <t>ธนภัทร์</t>
  </si>
  <si>
    <t>ไชยมี</t>
  </si>
  <si>
    <t>เมทนี</t>
  </si>
  <si>
    <t>อ่อนงาม</t>
  </si>
  <si>
    <t>ศิกานต์</t>
  </si>
  <si>
    <t>นามมณี</t>
  </si>
  <si>
    <t>แก้ววิจิตร</t>
  </si>
  <si>
    <t>ธัญกร</t>
  </si>
  <si>
    <t>จันทฤทธิ์</t>
  </si>
  <si>
    <t>ไปรยาภรณ์</t>
  </si>
  <si>
    <t>ยาวศิริ</t>
  </si>
  <si>
    <t>ศุภนารี</t>
  </si>
  <si>
    <t>สาคุณ</t>
  </si>
  <si>
    <t>สิริมนต์</t>
  </si>
  <si>
    <t>ดุจพายัพ</t>
  </si>
  <si>
    <t>แท่งทอง</t>
  </si>
  <si>
    <t>สุทิพัส</t>
  </si>
  <si>
    <t>เพชรดี</t>
  </si>
  <si>
    <t>ปฐวิกานต์</t>
  </si>
  <si>
    <t>ศรีพักตร์</t>
  </si>
  <si>
    <t>อนันเต่า</t>
  </si>
  <si>
    <t>ไชยกร</t>
  </si>
  <si>
    <t>พงศ์ชินฤทธิ์</t>
  </si>
  <si>
    <t>กัลย์สุดา</t>
  </si>
  <si>
    <t>ฉัฐมะพิพัฒน์</t>
  </si>
  <si>
    <t>ณัฐฐินันท์</t>
  </si>
  <si>
    <t>ธัญญรัตน์</t>
  </si>
  <si>
    <t>จินตามณี</t>
  </si>
  <si>
    <t>ปีเถาะ</t>
  </si>
  <si>
    <t>นริสรา</t>
  </si>
  <si>
    <t>ปัตถาวงษ์</t>
  </si>
  <si>
    <t>ปิยะณัฐ</t>
  </si>
  <si>
    <t>พิชญ์นันต์</t>
  </si>
  <si>
    <t>นิติพจน์</t>
  </si>
  <si>
    <t>วณัฐศนันท์</t>
  </si>
  <si>
    <t>กาดกอง</t>
  </si>
  <si>
    <t>ศิริกัลยา</t>
  </si>
  <si>
    <t>พลสุวรรณ</t>
  </si>
  <si>
    <t>ศิวพร</t>
  </si>
  <si>
    <t>ทิพย์สนเท่ห์</t>
  </si>
  <si>
    <t>อารยา</t>
  </si>
  <si>
    <t>นันเสน</t>
  </si>
  <si>
    <t>พลยุทธ</t>
  </si>
  <si>
    <t>พร้อมญาติ</t>
  </si>
  <si>
    <t>เจทสฤษดิ์</t>
  </si>
  <si>
    <t>วิสรัตน์</t>
  </si>
  <si>
    <t>เตี๊ยะตาช้าง</t>
  </si>
  <si>
    <t>นามมงคล</t>
  </si>
  <si>
    <t>กันต์กวี</t>
  </si>
  <si>
    <t>จันทร์จิรา</t>
  </si>
  <si>
    <t>จำปาอ่อน</t>
  </si>
  <si>
    <t>ธนาภรณ์</t>
  </si>
  <si>
    <t>เดชศักดิ์</t>
  </si>
  <si>
    <t>ธัญญารัตน์</t>
  </si>
  <si>
    <t>วงศ์วิลาศ</t>
  </si>
  <si>
    <t>นิศาชล</t>
  </si>
  <si>
    <t>วงศ์อามาตย์</t>
  </si>
  <si>
    <t>ปรารถนา</t>
  </si>
  <si>
    <t>พงศ์ทลุง</t>
  </si>
  <si>
    <t>วิเลศ</t>
  </si>
  <si>
    <t>มณทิชา</t>
  </si>
  <si>
    <t>เจริญอาจ</t>
  </si>
  <si>
    <t>รวิสุดา</t>
  </si>
  <si>
    <t>เหล่าทา</t>
  </si>
  <si>
    <t>พรรณเกตุ</t>
  </si>
  <si>
    <t>ศุภลักษณ์</t>
  </si>
  <si>
    <t>จันทวิมล</t>
  </si>
  <si>
    <t>ธรรมราษฎร์</t>
  </si>
  <si>
    <t>เกริกพล</t>
  </si>
  <si>
    <t>ธนวรรธน์</t>
  </si>
  <si>
    <t>ทาวังลาด</t>
  </si>
  <si>
    <t>จงจิตวิบูลย์ผล</t>
  </si>
  <si>
    <t>วิทวัฒ</t>
  </si>
  <si>
    <t>จันโทศรี</t>
  </si>
  <si>
    <t>อาทิวราห์</t>
  </si>
  <si>
    <t>ก้อนคำ</t>
  </si>
  <si>
    <t>ณรงค์กร</t>
  </si>
  <si>
    <t>พานิชเทพ</t>
  </si>
  <si>
    <t>ศิริกิจ</t>
  </si>
  <si>
    <t>จิตภักดี</t>
  </si>
  <si>
    <t>ฐิตารีย์</t>
  </si>
  <si>
    <t>ศรีสาระทนงค์</t>
  </si>
  <si>
    <t>สิทธิจักร์</t>
  </si>
  <si>
    <t>ติน</t>
  </si>
  <si>
    <t>พิชญ์สิณี</t>
  </si>
  <si>
    <t>ป้องคำลา</t>
  </si>
  <si>
    <t>พิริสา</t>
  </si>
  <si>
    <t>วีระพันธุ์</t>
  </si>
  <si>
    <t>ยวิษฐา</t>
  </si>
  <si>
    <t>รัชสุดา</t>
  </si>
  <si>
    <t>สอนโกษา</t>
  </si>
  <si>
    <t>ลลิตา</t>
  </si>
  <si>
    <t>วราทิพย์</t>
  </si>
  <si>
    <t>คำระไว</t>
  </si>
  <si>
    <t>อวยพร</t>
  </si>
  <si>
    <t>สุวรรณกูฏ</t>
  </si>
  <si>
    <t>อาลีน่า</t>
  </si>
  <si>
    <t>เหงียน</t>
  </si>
  <si>
    <t>ธีทัต</t>
  </si>
  <si>
    <t>ยุกตะนันทน์</t>
  </si>
  <si>
    <t>กลบรัตน์</t>
  </si>
  <si>
    <t>ศิริมงคล</t>
  </si>
  <si>
    <t>ไสยสนิท</t>
  </si>
  <si>
    <t>สิงห์ป้อง</t>
  </si>
  <si>
    <t>วงศ์ศรีมี</t>
  </si>
  <si>
    <t>บุญฐารัตน์</t>
  </si>
  <si>
    <t>ธงชาย</t>
  </si>
  <si>
    <t>ประกายแก้ว</t>
  </si>
  <si>
    <t>หม่องคำมี</t>
  </si>
  <si>
    <t>พจนกร</t>
  </si>
  <si>
    <t>ใจหาร</t>
  </si>
  <si>
    <t>พิไลวรรณ</t>
  </si>
  <si>
    <t>ลมิตา</t>
  </si>
  <si>
    <t>ชลเทพ</t>
  </si>
  <si>
    <t>คำหวล</t>
  </si>
  <si>
    <t>ศิริภัทร</t>
  </si>
  <si>
    <t>อาทิตยา</t>
  </si>
  <si>
    <t>ประจวบสุข</t>
  </si>
  <si>
    <t>ราชบรรดิษฐ์</t>
  </si>
  <si>
    <t>ปรียาวิลีย์</t>
  </si>
  <si>
    <t>ภิบาล</t>
  </si>
  <si>
    <t>สุพรรณญา</t>
  </si>
  <si>
    <t>สุวรรณ</t>
  </si>
  <si>
    <t>ศรีหงษ์</t>
  </si>
  <si>
    <t>นายปรัชญา นทีศิริกุล 390</t>
  </si>
  <si>
    <t>นายชนาธิป โสภาพล 387</t>
  </si>
  <si>
    <t>นางสาวอังคณา ปันแสง 132</t>
  </si>
  <si>
    <t>นางเบญจพร แก้วมนตรี 423</t>
  </si>
  <si>
    <t>นางสาวศริญา จตุเทน 250</t>
  </si>
  <si>
    <t>นางพิชดา รจนัย 227</t>
  </si>
  <si>
    <t>นางนภัสนันท์  ศรีคุณ 971</t>
  </si>
  <si>
    <t>นางสาวอรอุมา ปาสาใน 841</t>
  </si>
  <si>
    <t>นายณรงค์รัตน์ เมธาคุณวุฒิ 391</t>
  </si>
  <si>
    <t>นางสาวอารยา สุขประเสริฐ 218</t>
  </si>
  <si>
    <t>นางนันทพร ภาวะลี 839</t>
  </si>
  <si>
    <t>นางสมจิต อินทรชาติ 372</t>
  </si>
  <si>
    <t>นายพิสิษฐ์ รจนัย 256</t>
  </si>
  <si>
    <t>นางศิวิมล  พวงชมภู 107</t>
  </si>
  <si>
    <t>นางสุวะรา จุนทวิเทศ 215</t>
  </si>
  <si>
    <t>นายคมสันต์ อุดมศักดิ์ 339</t>
  </si>
  <si>
    <t>นางมัชฌิมา โรแวน 844</t>
  </si>
  <si>
    <t>นายสุรินทร์ ทวยหมื่น 344</t>
  </si>
  <si>
    <t>นางสาวสุรางค์ทิพย์ นครไพร 242</t>
  </si>
  <si>
    <t>นายศราวุฒิ ไล้เลิศ 134</t>
  </si>
  <si>
    <t>นางสาวสุภาณี คำสี 248</t>
  </si>
  <si>
    <t>นายอาคม ศรีสุข 428</t>
  </si>
  <si>
    <t>นางสาวภัทรลดา ปิ่นเจริญ 832</t>
  </si>
  <si>
    <t>นายเรืองฤทธิ์ บุตรน้ำเพชร 237</t>
  </si>
  <si>
    <t>นายเดชนรสิงห์ รัตนพล 340</t>
  </si>
  <si>
    <t>รัฐโรจน์</t>
  </si>
  <si>
    <t>รัตนมณีรัศมี</t>
  </si>
  <si>
    <t>พันธุ์พาณิย์</t>
  </si>
  <si>
    <t>กมลวัลย์</t>
  </si>
  <si>
    <t>กิตติคุณ</t>
  </si>
  <si>
    <t>บุญสินชัย</t>
  </si>
  <si>
    <t>อินทร์ทัช</t>
  </si>
  <si>
    <t>เครือรุ่งโรจน์</t>
  </si>
  <si>
    <t>อสมาภรณ์</t>
  </si>
  <si>
    <t>ศรีวิเศษ</t>
  </si>
  <si>
    <t>ปวรุตม์</t>
  </si>
  <si>
    <t>วรรณมูล</t>
  </si>
  <si>
    <t>ลวงพิมาย</t>
  </si>
  <si>
    <t>เงินมีศรี</t>
  </si>
  <si>
    <t>ธราเทพ</t>
  </si>
  <si>
    <t>สูงพล</t>
  </si>
  <si>
    <t>ณภัทรกร</t>
  </si>
  <si>
    <t>อุปะละสัก</t>
  </si>
  <si>
    <t>พิพัฒน์พงษ์</t>
  </si>
  <si>
    <t>ชุมชิต</t>
  </si>
  <si>
    <t>วิลาสุข</t>
  </si>
  <si>
    <t>นัฐนนท์</t>
  </si>
  <si>
    <t>โสภาพล</t>
  </si>
  <si>
    <t>ภูมิเขตร</t>
  </si>
  <si>
    <t>วงค์ศรี</t>
  </si>
  <si>
    <t>สรณะ</t>
  </si>
  <si>
    <t>สิงห์ฉลาด</t>
  </si>
  <si>
    <t>แก่นสา</t>
  </si>
  <si>
    <t>พศุตม์</t>
  </si>
  <si>
    <t>ชวินวิชญ์</t>
  </si>
  <si>
    <t>สวัสดิ์เอื้อ</t>
  </si>
  <si>
    <t>มุสิกวัน</t>
  </si>
  <si>
    <t>ชนชนะกุล</t>
  </si>
  <si>
    <t>กองทอง</t>
  </si>
  <si>
    <t>ชัชชนน</t>
  </si>
  <si>
    <t>ขันธะ</t>
  </si>
  <si>
    <t>สาระมูล</t>
  </si>
  <si>
    <t>ณัฐพนธ์</t>
  </si>
  <si>
    <t>เรืองโรจน์</t>
  </si>
  <si>
    <t>คชาพล</t>
  </si>
  <si>
    <t>ศรีวฤทธิ์​</t>
  </si>
  <si>
    <t>บรรณวัฒน์</t>
  </si>
  <si>
    <t>จันทะวงศ์ฤทธิ์</t>
  </si>
  <si>
    <t>ประทุมดี</t>
  </si>
  <si>
    <t>จาติน</t>
  </si>
  <si>
    <t>สืบชัย</t>
  </si>
  <si>
    <t>สารารัตน์</t>
  </si>
  <si>
    <t>ภูจอมเดือน</t>
  </si>
  <si>
    <t>วิศรียา</t>
  </si>
  <si>
    <t>จิรกฤต</t>
  </si>
  <si>
    <t>สร้อยสิงห์</t>
  </si>
  <si>
    <t>ธันยกร</t>
  </si>
  <si>
    <t>สองเมือง</t>
  </si>
  <si>
    <t>อภิชัย</t>
  </si>
  <si>
    <t>วิสัชนาม</t>
  </si>
  <si>
    <t>อัครเดช</t>
  </si>
  <si>
    <t>ภูช้างทอง</t>
  </si>
  <si>
    <t>แก้วระดี</t>
  </si>
  <si>
    <t>เวียงพล</t>
  </si>
  <si>
    <t>ภูบดี</t>
  </si>
  <si>
    <t>มุกดา</t>
  </si>
  <si>
    <t>วรวิช</t>
  </si>
  <si>
    <t>เจ็กคำ</t>
  </si>
  <si>
    <t>เขียวสนาม</t>
  </si>
  <si>
    <t>ยอดไธสง</t>
  </si>
  <si>
    <t>พิศเพ็ง</t>
  </si>
  <si>
    <t>ธาวิน</t>
  </si>
  <si>
    <t>ธงไทย</t>
  </si>
  <si>
    <t>ธนะเฮือง</t>
  </si>
  <si>
    <t>ยินดี</t>
  </si>
  <si>
    <t>พีระ</t>
  </si>
  <si>
    <t>พนธกร</t>
  </si>
  <si>
    <t>ค่อมศิรินทร์</t>
  </si>
  <si>
    <t>วสุพล</t>
  </si>
  <si>
    <t>ศรีหาโคตร</t>
  </si>
  <si>
    <t>นวพรรษ</t>
  </si>
  <si>
    <t>ศรีสัมพันธ์</t>
  </si>
  <si>
    <t>วันดี</t>
  </si>
  <si>
    <t>มาตย์วิเศษ</t>
  </si>
  <si>
    <t>วชรวรรธน์</t>
  </si>
  <si>
    <t>สุตมาตย์</t>
  </si>
  <si>
    <t>วาระพิลา</t>
  </si>
  <si>
    <t>กันทรากร</t>
  </si>
  <si>
    <t>ปิยะมโนธรรม</t>
  </si>
  <si>
    <t>ณัฐเศรษฐ์</t>
  </si>
  <si>
    <t>มิตะมะ</t>
  </si>
  <si>
    <t>ชัยยันต์</t>
  </si>
  <si>
    <t>สัตนันท์</t>
  </si>
  <si>
    <t>ณัฐพัฒน์</t>
  </si>
  <si>
    <t>ชวรัตน์</t>
  </si>
  <si>
    <t>อุตทารักษ์</t>
  </si>
  <si>
    <t>ปัญญพนต์</t>
  </si>
  <si>
    <t>วุธศรี</t>
  </si>
  <si>
    <t>ภูเมศร์</t>
  </si>
  <si>
    <t>แสนสิงห์</t>
  </si>
  <si>
    <t>พิทวัส</t>
  </si>
  <si>
    <t>โพธิ์ขี</t>
  </si>
  <si>
    <t>สิปปวิชญ์</t>
  </si>
  <si>
    <t>ปฐวีย์</t>
  </si>
  <si>
    <t>วาระสิทธิ์</t>
  </si>
  <si>
    <t>สิริณัฏฐ์</t>
  </si>
  <si>
    <t>ผาลือผล</t>
  </si>
  <si>
    <t>รัชชานนท์</t>
  </si>
  <si>
    <t>ซิดจีย์</t>
  </si>
  <si>
    <t>ฐนธัช</t>
  </si>
  <si>
    <t>สีภูมินทร์</t>
  </si>
  <si>
    <t>พิจักษณ์</t>
  </si>
  <si>
    <t>ธรรมพิทักษ์</t>
  </si>
  <si>
    <t>อิทธิเชษฐ์</t>
  </si>
  <si>
    <t>ศรีสุราช</t>
  </si>
  <si>
    <t>ปภาวิชญ์</t>
  </si>
  <si>
    <t>ชัยชาญธรรม</t>
  </si>
  <si>
    <t>วรรณธนะ</t>
  </si>
  <si>
    <t>การะดี</t>
  </si>
  <si>
    <t>เอกวิทย์</t>
  </si>
  <si>
    <t>เนตรนี</t>
  </si>
  <si>
    <t>นาคะภากร</t>
  </si>
  <si>
    <t>นัฐนันท์</t>
  </si>
  <si>
    <t>หมื่นพรม</t>
  </si>
  <si>
    <t>ตฤณภัทร</t>
  </si>
  <si>
    <t>จรบุรมณ์</t>
  </si>
  <si>
    <t>แก่นจันทร์</t>
  </si>
  <si>
    <t>แสงคำสุข</t>
  </si>
  <si>
    <t>จิรัมย์</t>
  </si>
  <si>
    <t>วงศรีอาจ</t>
  </si>
  <si>
    <t>เวโรจน์</t>
  </si>
  <si>
    <t>เพียรชนะ</t>
  </si>
  <si>
    <t>อธิวัฒน์</t>
  </si>
  <si>
    <t>กรวิรัตน์</t>
  </si>
  <si>
    <t>รัฐติพัฒน์</t>
  </si>
  <si>
    <t>ธัญพงษ์</t>
  </si>
  <si>
    <t>ศิริสาร</t>
  </si>
  <si>
    <t>ปวงสุข</t>
  </si>
  <si>
    <t>ณัฐปคัลภ์</t>
  </si>
  <si>
    <t>วังหอม</t>
  </si>
  <si>
    <t>ปักสังข์เณ</t>
  </si>
  <si>
    <t>ภัทรพงศ์</t>
  </si>
  <si>
    <t>วงค์คำ</t>
  </si>
  <si>
    <t>หงษ์มาลา</t>
  </si>
  <si>
    <t>โตนวุธ</t>
  </si>
  <si>
    <t>กุละคำแสง</t>
  </si>
  <si>
    <t>ชิติพันธ์</t>
  </si>
  <si>
    <t>ณัชดนัย</t>
  </si>
  <si>
    <t>สีลาดเลา</t>
  </si>
  <si>
    <t>รินทะสมบัติ</t>
  </si>
  <si>
    <t>อัครวินท์</t>
  </si>
  <si>
    <t>บุญอุ้ม</t>
  </si>
  <si>
    <t>หงษ์สกุล</t>
  </si>
  <si>
    <t>จตุภูมิ</t>
  </si>
  <si>
    <t>วรกิตตนนท์</t>
  </si>
  <si>
    <t>นนทฤทธิ์</t>
  </si>
  <si>
    <t>ดนัยณัฐ</t>
  </si>
  <si>
    <t>รัตนพันธ์</t>
  </si>
  <si>
    <t>เหวขุนทด</t>
  </si>
  <si>
    <t>ฉัตริน</t>
  </si>
  <si>
    <t>เซ็นกลาง</t>
  </si>
  <si>
    <t>ณัฐกฤต</t>
  </si>
  <si>
    <t>ธรรมรักษ์</t>
  </si>
  <si>
    <t>วงศ์จันลา</t>
  </si>
  <si>
    <t>สุวิสุทธิ์</t>
  </si>
  <si>
    <t>บัวเผื่อน</t>
  </si>
  <si>
    <t>นพอนันต์</t>
  </si>
  <si>
    <t>วงค์นาศรี</t>
  </si>
  <si>
    <t>วงษ์ศรีแก้ว</t>
  </si>
  <si>
    <t>ภาณุพงษ์</t>
  </si>
  <si>
    <t>อรัญทอง</t>
  </si>
  <si>
    <t>ชัดเจน</t>
  </si>
  <si>
    <t>ชัยภูมิพิทักษ์กุล</t>
  </si>
  <si>
    <t>สุระโส</t>
  </si>
  <si>
    <t>งามขำ</t>
  </si>
  <si>
    <t>ก้องกล้า</t>
  </si>
  <si>
    <t>จันทเกิด​</t>
  </si>
  <si>
    <t>ระงับพะยัญ</t>
  </si>
  <si>
    <t>ชวิศ</t>
  </si>
  <si>
    <t>มลาไสย์</t>
  </si>
  <si>
    <t>กนกพล</t>
  </si>
  <si>
    <t>สมใจ</t>
  </si>
  <si>
    <t>สมมงคล</t>
  </si>
  <si>
    <t>รชต</t>
  </si>
  <si>
    <t>ปิยวัตร</t>
  </si>
  <si>
    <t>น้ำจันทร์</t>
  </si>
  <si>
    <t>กฤติธี</t>
  </si>
  <si>
    <t>กฤษณชัย</t>
  </si>
  <si>
    <t>คำมหาชัย</t>
  </si>
  <si>
    <t>จรัสแสง</t>
  </si>
  <si>
    <t>มิตรอุดม</t>
  </si>
  <si>
    <t>อริญชย์</t>
  </si>
  <si>
    <t>ไชยชิต</t>
  </si>
  <si>
    <t>ศิริอรรถ</t>
  </si>
  <si>
    <t>ผดุงเดช</t>
  </si>
  <si>
    <t>มั่งมี</t>
  </si>
  <si>
    <t>ชัตชวินทร์</t>
  </si>
  <si>
    <t>มาทวงค์</t>
  </si>
  <si>
    <t>พงศ์กวี</t>
  </si>
  <si>
    <t>สำราญรื่น</t>
  </si>
  <si>
    <t>ปะวิโน</t>
  </si>
  <si>
    <t>พิชิตชัย</t>
  </si>
  <si>
    <t>บุญชิต</t>
  </si>
  <si>
    <t>จันทรัสม์</t>
  </si>
  <si>
    <t>เอี่ยมละออง</t>
  </si>
  <si>
    <t>ดวงศรี</t>
  </si>
  <si>
    <t>รัตนสิปปกร</t>
  </si>
  <si>
    <t>วนภูมิ</t>
  </si>
  <si>
    <t>ภูมิบ้านครัอ</t>
  </si>
  <si>
    <t>พงษ์สุระ</t>
  </si>
  <si>
    <t>รวมพล</t>
  </si>
  <si>
    <t>ศรีดาว</t>
  </si>
  <si>
    <t>พีรณัฐ</t>
  </si>
  <si>
    <t>พันธุ์ชัย</t>
  </si>
  <si>
    <t>อธิภัทร</t>
  </si>
  <si>
    <t>คำภูมี</t>
  </si>
  <si>
    <t>สุรภัทร</t>
  </si>
  <si>
    <t>กอนรัมย์</t>
  </si>
  <si>
    <t>ไชยจันลา</t>
  </si>
  <si>
    <t>นพเก้า</t>
  </si>
  <si>
    <t>พิพัฒพงศ์</t>
  </si>
  <si>
    <t>ดีสงคราม</t>
  </si>
  <si>
    <t>สุขสมร</t>
  </si>
  <si>
    <t>พรกฤษณะ</t>
  </si>
  <si>
    <t>โสภาวรรณรัตนะ</t>
  </si>
  <si>
    <t>ภูวรัฐ</t>
  </si>
  <si>
    <t>ธรรมสมบัติ</t>
  </si>
  <si>
    <t>เกียรติเกล้า</t>
  </si>
  <si>
    <t>กัลยามา</t>
  </si>
  <si>
    <t>ภูริวัฒน์</t>
  </si>
  <si>
    <t>มหาคุฑ</t>
  </si>
  <si>
    <t>เกียรติพิพัฒน์</t>
  </si>
  <si>
    <t>ระนิล</t>
  </si>
  <si>
    <t>จันนะรา</t>
  </si>
  <si>
    <t>ณัฐฏนนท์</t>
  </si>
  <si>
    <t>นะทะศิริ</t>
  </si>
  <si>
    <t>กฤติเมธ</t>
  </si>
  <si>
    <t>ระพีภัทร</t>
  </si>
  <si>
    <t>วงค์เสนา</t>
  </si>
  <si>
    <t>จำปาทุม</t>
  </si>
  <si>
    <t>ภูมาศ</t>
  </si>
  <si>
    <t>กิตติกร</t>
  </si>
  <si>
    <t>แก้วคำสอน</t>
  </si>
  <si>
    <t>จิรพิภัทร</t>
  </si>
  <si>
    <t>ชุมสายใจ</t>
  </si>
  <si>
    <t>พงศ์นรินทร์</t>
  </si>
  <si>
    <t>บุญพินิจ</t>
  </si>
  <si>
    <t>สินไธสง</t>
  </si>
  <si>
    <t>จารุปกร</t>
  </si>
  <si>
    <t>ฐนภัทร</t>
  </si>
  <si>
    <t>พิมพ์สิงห์</t>
  </si>
  <si>
    <t>วีระพงศ์</t>
  </si>
  <si>
    <t>สันติ</t>
  </si>
  <si>
    <t>ธิติวุฒิ</t>
  </si>
  <si>
    <t>นิติธรรม</t>
  </si>
  <si>
    <t>ณฐกฤต</t>
  </si>
  <si>
    <t>มงคลเมือง</t>
  </si>
  <si>
    <t>ศรายุทธ</t>
  </si>
  <si>
    <t>มุดติลำ</t>
  </si>
  <si>
    <t>นเรนทร์ธร</t>
  </si>
  <si>
    <t>หินอุดม</t>
  </si>
  <si>
    <t>พลวัฒน์</t>
  </si>
  <si>
    <t>ศรีประจันทร์</t>
  </si>
  <si>
    <t>ปวฤทธ์</t>
  </si>
  <si>
    <t>บุญจันทร์ต๊ะ</t>
  </si>
  <si>
    <t>สุมหิรัญ</t>
  </si>
  <si>
    <t>ธนานันท์</t>
  </si>
  <si>
    <t>ศรีพรหมมุนี</t>
  </si>
  <si>
    <t>ชุติพนธ์</t>
  </si>
  <si>
    <t>ซ่อนกลิ่น</t>
  </si>
  <si>
    <t>ฐิติพล</t>
  </si>
  <si>
    <t>บุญสิทธิ์</t>
  </si>
  <si>
    <t>คลองธรรม</t>
  </si>
  <si>
    <t>กุนัน</t>
  </si>
  <si>
    <t>ปัญจพล</t>
  </si>
  <si>
    <t>สาริกุล</t>
  </si>
  <si>
    <t>กวีพันธ์</t>
  </si>
  <si>
    <t>ชลธี</t>
  </si>
  <si>
    <t>ภูเมือง</t>
  </si>
  <si>
    <t>ครองเมืองแสน</t>
  </si>
  <si>
    <t>กัลยกฤต</t>
  </si>
  <si>
    <t>ยืนยัน</t>
  </si>
  <si>
    <t>จังหวัด</t>
  </si>
  <si>
    <t>พัฒนศักดิ์</t>
  </si>
  <si>
    <t>อสุระพงษ์</t>
  </si>
  <si>
    <t>กวินธร</t>
  </si>
  <si>
    <t>มงคลล่า</t>
  </si>
  <si>
    <t>กฤษณ์บดินทร์</t>
  </si>
  <si>
    <t>นามคำ</t>
  </si>
  <si>
    <t>ปิติภูมิ</t>
  </si>
  <si>
    <t>เกษเพชร</t>
  </si>
  <si>
    <t>ฐกฤษ</t>
  </si>
  <si>
    <t>วรปรัชญ์</t>
  </si>
  <si>
    <t>ชนะดี</t>
  </si>
  <si>
    <t>นิลวัลย์</t>
  </si>
  <si>
    <t>จันทะโสม</t>
  </si>
  <si>
    <t>เเยบภายคำ</t>
  </si>
  <si>
    <t>มืดทัพไทย</t>
  </si>
  <si>
    <t>ภัทรดล</t>
  </si>
  <si>
    <t>วีระ​พันธ์​</t>
  </si>
  <si>
    <t>เกื้อ​ทน​</t>
  </si>
  <si>
    <t>ปิยะนันท์</t>
  </si>
  <si>
    <t>เห็มสุวรรณ</t>
  </si>
  <si>
    <t>เตชิต</t>
  </si>
  <si>
    <t>สารจันทร์</t>
  </si>
  <si>
    <t>วันวริษฐ์</t>
  </si>
  <si>
    <t>ศรัญญู</t>
  </si>
  <si>
    <t>สังเกตุ</t>
  </si>
  <si>
    <t>วรรณลภย์</t>
  </si>
  <si>
    <t>บูรณะกิตติ</t>
  </si>
  <si>
    <t>นิรวิทธ์</t>
  </si>
  <si>
    <t>นาดี</t>
  </si>
  <si>
    <t>วิชชาชุกร</t>
  </si>
  <si>
    <t>สานุจิตร</t>
  </si>
  <si>
    <t>จตุรวิทย์</t>
  </si>
  <si>
    <t>ศวัสกร</t>
  </si>
  <si>
    <t>สิทธิพร</t>
  </si>
  <si>
    <t>ทองลาด</t>
  </si>
  <si>
    <t>อามาตมุลตรี</t>
  </si>
  <si>
    <t>ภูบรรทัด</t>
  </si>
  <si>
    <t>โพธิ์ใบ</t>
  </si>
  <si>
    <t>ภูบุญลาภ</t>
  </si>
  <si>
    <t>ชัยวัฒน์</t>
  </si>
  <si>
    <t>สุจจชารี</t>
  </si>
  <si>
    <t>จุปะมะนะ</t>
  </si>
  <si>
    <t>นิชกุล</t>
  </si>
  <si>
    <t>จิรัฐิกร</t>
  </si>
  <si>
    <t>พิมพกานต์</t>
  </si>
  <si>
    <t>บรรลี</t>
  </si>
  <si>
    <t>อิสราพร</t>
  </si>
  <si>
    <t>พิมพ์วัน</t>
  </si>
  <si>
    <t>ทิชานันท์</t>
  </si>
  <si>
    <t>ไกรสวรรค์</t>
  </si>
  <si>
    <t>อภิภาวดี</t>
  </si>
  <si>
    <t>ภัทรศยา</t>
  </si>
  <si>
    <t>โพธิจักร</t>
  </si>
  <si>
    <t>ปัทมาวดี</t>
  </si>
  <si>
    <t>ขอสืบ</t>
  </si>
  <si>
    <t>จิรประภา</t>
  </si>
  <si>
    <t>บุรพันธ์</t>
  </si>
  <si>
    <t>พิเนตร</t>
  </si>
  <si>
    <t>ปกิตตา</t>
  </si>
  <si>
    <t>สุริยะก้านตรง</t>
  </si>
  <si>
    <t>กำไล</t>
  </si>
  <si>
    <t>หอมอ้ม</t>
  </si>
  <si>
    <t>นันทศักดิ์</t>
  </si>
  <si>
    <t>ภูมิพศุตม์</t>
  </si>
  <si>
    <t>มุณีไชย</t>
  </si>
  <si>
    <t>ภูมินภรุจ</t>
  </si>
  <si>
    <t>คำเหนือ</t>
  </si>
  <si>
    <t>เกียรติวงศ์ทอง</t>
  </si>
  <si>
    <t>สมสาร์</t>
  </si>
  <si>
    <t>กิตตินันต์</t>
  </si>
  <si>
    <t>สุรชน</t>
  </si>
  <si>
    <t>จิราวรรณ</t>
  </si>
  <si>
    <t>ศรีรัตนพันธุ์</t>
  </si>
  <si>
    <t>พรณิภา</t>
  </si>
  <si>
    <t>บุญกุศล</t>
  </si>
  <si>
    <t>แสนวัง</t>
  </si>
  <si>
    <t>ศรีจิตแจ่ม</t>
  </si>
  <si>
    <t>พรศิวะ</t>
  </si>
  <si>
    <t>กิตติยากร</t>
  </si>
  <si>
    <t>สุวรรณฉวี</t>
  </si>
  <si>
    <t>ชฎาฉัตร</t>
  </si>
  <si>
    <t>สุชัญญา</t>
  </si>
  <si>
    <t>เพิ่มพร</t>
  </si>
  <si>
    <t>พรมศักดิ์</t>
  </si>
  <si>
    <t>ราโชติ</t>
  </si>
  <si>
    <t>จิตรสว่าง</t>
  </si>
  <si>
    <t>สิรินทร์ทรา</t>
  </si>
  <si>
    <t>คณุตม์</t>
  </si>
  <si>
    <t>ภูมิสุวรรณ</t>
  </si>
  <si>
    <t>แมนสรวง</t>
  </si>
  <si>
    <t>วริศพล</t>
  </si>
  <si>
    <t>สงวนพันธุ์</t>
  </si>
  <si>
    <t>ณัฐฐากูร</t>
  </si>
  <si>
    <t>ทอนโพธิ์</t>
  </si>
  <si>
    <t>เอื้ออังกูร</t>
  </si>
  <si>
    <t>หนองขุ่นสาร</t>
  </si>
  <si>
    <t>อติรัณณ์</t>
  </si>
  <si>
    <t>อินทรลักษณ์</t>
  </si>
  <si>
    <t>ชวลิต</t>
  </si>
  <si>
    <t>ทัพธานี</t>
  </si>
  <si>
    <t>จันทะธรรม</t>
  </si>
  <si>
    <t>วรกฤต</t>
  </si>
  <si>
    <t>บุตรสยาตรัส</t>
  </si>
  <si>
    <t>ปิติภัทร</t>
  </si>
  <si>
    <t>ป้อน้อย</t>
  </si>
  <si>
    <t>อัมรินทร์</t>
  </si>
  <si>
    <t>งามแสง</t>
  </si>
  <si>
    <t>อุดมพงษ์</t>
  </si>
  <si>
    <t>อิสระ</t>
  </si>
  <si>
    <t>ทิพย์เทพ</t>
  </si>
  <si>
    <t>จุฬภัสสร์</t>
  </si>
  <si>
    <t>เพชรสังคาด</t>
  </si>
  <si>
    <t>กุลธิดา</t>
  </si>
  <si>
    <t>ไชยเกษร</t>
  </si>
  <si>
    <t>แสนเสนยา</t>
  </si>
  <si>
    <t>เสาวะพาน</t>
  </si>
  <si>
    <t>ทองเพียง</t>
  </si>
  <si>
    <t>เอ็ตมอนต์</t>
  </si>
  <si>
    <t>ซิว</t>
  </si>
  <si>
    <t>นภณต์</t>
  </si>
  <si>
    <t>วงศ์ภูดร</t>
  </si>
  <si>
    <t>ไกรณัฐ</t>
  </si>
  <si>
    <t>แสนหนองหว้า</t>
  </si>
  <si>
    <t>กนกศักดิ์</t>
  </si>
  <si>
    <t>สุขโสม</t>
  </si>
  <si>
    <t>สุภาลี</t>
  </si>
  <si>
    <t>มหาอุตร</t>
  </si>
  <si>
    <t>ถาปาลบุตร</t>
  </si>
  <si>
    <t>อังคุนะ</t>
  </si>
  <si>
    <t>นภัทร์</t>
  </si>
  <si>
    <t>นรธีธนาเมธ</t>
  </si>
  <si>
    <t>นิรชา</t>
  </si>
  <si>
    <t>หรบรรณ์</t>
  </si>
  <si>
    <t>เตี๊ยะเพชร</t>
  </si>
  <si>
    <t>ธนังกร</t>
  </si>
  <si>
    <t>อรุณรัตน์</t>
  </si>
  <si>
    <t>ปัณวรรธน์</t>
  </si>
  <si>
    <t>จิตตะหงส์</t>
  </si>
  <si>
    <t>พันธวิศ</t>
  </si>
  <si>
    <t>แซ่นิ่ม</t>
  </si>
  <si>
    <t>เขตสิงขร</t>
  </si>
  <si>
    <t>อนุศาสน์</t>
  </si>
  <si>
    <t>กิติพันธ์</t>
  </si>
  <si>
    <t>หอมคำนึง</t>
  </si>
  <si>
    <t>ยอดสง่า</t>
  </si>
  <si>
    <t>วนิดา</t>
  </si>
  <si>
    <t>สุมินตรา</t>
  </si>
  <si>
    <t>ศรีศิริ</t>
  </si>
  <si>
    <t>ภัทริยาภรณ์</t>
  </si>
  <si>
    <t>หักขุนทศ</t>
  </si>
  <si>
    <t>ฑิมพิกา</t>
  </si>
  <si>
    <t>พูนกระโทก</t>
  </si>
  <si>
    <t>ปิ่นสันเทียะ</t>
  </si>
  <si>
    <t>บวรรัตน์</t>
  </si>
  <si>
    <t>คำใบ</t>
  </si>
  <si>
    <t>บุษรีนาฏ</t>
  </si>
  <si>
    <t>รักความซื่อ</t>
  </si>
  <si>
    <t>กติกา</t>
  </si>
  <si>
    <t>เชื้อทอง</t>
  </si>
  <si>
    <t>ประภัสสรารมย์</t>
  </si>
  <si>
    <t>สีตัง</t>
  </si>
  <si>
    <t>ณัฐริกา</t>
  </si>
  <si>
    <t>เวียงวิเศษ</t>
  </si>
  <si>
    <t>ฤทธิภา</t>
  </si>
  <si>
    <t>พละมาตย์</t>
  </si>
  <si>
    <t>ชนะพัฒน์</t>
  </si>
  <si>
    <t>ว่ามา</t>
  </si>
  <si>
    <t>สิทธิธัช</t>
  </si>
  <si>
    <t>กรองมาลัย</t>
  </si>
  <si>
    <t>นพคุณ</t>
  </si>
  <si>
    <t>ก้านบัวไชย</t>
  </si>
  <si>
    <t>คันธพฤกษ์</t>
  </si>
  <si>
    <t>ณัฐรุจา</t>
  </si>
  <si>
    <t>กมลหา</t>
  </si>
  <si>
    <t>ปานทิพย์</t>
  </si>
  <si>
    <t>ศาลาคำ</t>
  </si>
  <si>
    <t>เสียงหาญ</t>
  </si>
  <si>
    <t>น้ำทิพย์</t>
  </si>
  <si>
    <t>ภัณธิชา</t>
  </si>
  <si>
    <t>พรมไชย</t>
  </si>
  <si>
    <t>ฐิติพร</t>
  </si>
  <si>
    <t>แสนสง่า</t>
  </si>
  <si>
    <t>อภัชญา</t>
  </si>
  <si>
    <t>บุญพันธุ์</t>
  </si>
  <si>
    <t>บุตรดี</t>
  </si>
  <si>
    <t>อริศรารัตน์</t>
  </si>
  <si>
    <t>ไชยรัตน์</t>
  </si>
  <si>
    <t>ธิภากรณ์</t>
  </si>
  <si>
    <t>แสงงาม</t>
  </si>
  <si>
    <t xml:space="preserve">ฐิตาภา </t>
  </si>
  <si>
    <t>เจตน์ธนัช</t>
  </si>
  <si>
    <t>แย้มอำพัน</t>
  </si>
  <si>
    <t>กานตพันธุ์</t>
  </si>
  <si>
    <t>ชลัช</t>
  </si>
  <si>
    <t>ลิ่มวงศ์เสรี</t>
  </si>
  <si>
    <t>ธนบัตร</t>
  </si>
  <si>
    <t>วิบูลย์ชาติ</t>
  </si>
  <si>
    <t>ปาโส</t>
  </si>
  <si>
    <t>รพีภัทร</t>
  </si>
  <si>
    <t>กองเกิด</t>
  </si>
  <si>
    <t>โคตรป่าสัก</t>
  </si>
  <si>
    <t>ปัทมพร</t>
  </si>
  <si>
    <t>วรนิษฐา</t>
  </si>
  <si>
    <t>นันธินีย์</t>
  </si>
  <si>
    <t>อ่อนสีดา</t>
  </si>
  <si>
    <t>รสิตา</t>
  </si>
  <si>
    <t>สมพงษ์ผึ้ง</t>
  </si>
  <si>
    <t>สิงห์ยะบุศย์</t>
  </si>
  <si>
    <t>รัตนา</t>
  </si>
  <si>
    <t>คำมะเรียง</t>
  </si>
  <si>
    <t>สุริวัสสา</t>
  </si>
  <si>
    <t>นุศาสตร์เลิศ</t>
  </si>
  <si>
    <t>ปาณิสา</t>
  </si>
  <si>
    <t>วสุนันท์</t>
  </si>
  <si>
    <t>สำเริง</t>
  </si>
  <si>
    <t>แสงคุณ</t>
  </si>
  <si>
    <t>กฤศฐณนพ์</t>
  </si>
  <si>
    <t>เสน่ห์วงศ์</t>
  </si>
  <si>
    <t>อภิรักษ์</t>
  </si>
  <si>
    <t>ศิลปา</t>
  </si>
  <si>
    <t>แก่นวิชา</t>
  </si>
  <si>
    <t>นักรบ</t>
  </si>
  <si>
    <t>ศรีวิจารณ์</t>
  </si>
  <si>
    <t>มาร์ติน</t>
  </si>
  <si>
    <t>อักยาโปง</t>
  </si>
  <si>
    <t>ศิวพงศ์</t>
  </si>
  <si>
    <t>วงศ์ทิพย์</t>
  </si>
  <si>
    <t>คงกลาง</t>
  </si>
  <si>
    <t>ศรีภูงา</t>
  </si>
  <si>
    <t>ณภัทรภรณ์</t>
  </si>
  <si>
    <t>ปทิตตา</t>
  </si>
  <si>
    <t>กมล</t>
  </si>
  <si>
    <t>นามจุมจัง</t>
  </si>
  <si>
    <t>ปราณปริยา</t>
  </si>
  <si>
    <t>ไข่หิน</t>
  </si>
  <si>
    <t>ศีลพันธุ์</t>
  </si>
  <si>
    <t>บุญตาราษฎร์</t>
  </si>
  <si>
    <t>อนุสรณ์</t>
  </si>
  <si>
    <t>มะคำ</t>
  </si>
  <si>
    <t>ชัยธวัช</t>
  </si>
  <si>
    <t>ขามไชยภูมิ</t>
  </si>
  <si>
    <t>พงศ์ดนัย</t>
  </si>
  <si>
    <t>ทรงรัฐ</t>
  </si>
  <si>
    <t>แสนภูมิ</t>
  </si>
  <si>
    <t>รดิศทัต</t>
  </si>
  <si>
    <t>เพิ่มชีวา</t>
  </si>
  <si>
    <t>บุญนุชัย</t>
  </si>
  <si>
    <t>บุญเต็ม</t>
  </si>
  <si>
    <t>อนัตตา</t>
  </si>
  <si>
    <t>โยคาพจร</t>
  </si>
  <si>
    <t>นิติภูมิ</t>
  </si>
  <si>
    <t>ขุลีทรัพย์</t>
  </si>
  <si>
    <t>ทะนนไชย</t>
  </si>
  <si>
    <t>อินธิสาร</t>
  </si>
  <si>
    <t>ลัคนาทรัพย์</t>
  </si>
  <si>
    <t>ภูกงลี</t>
  </si>
  <si>
    <t>ธีรวัจน์</t>
  </si>
  <si>
    <t>อินทร์สน</t>
  </si>
  <si>
    <t>อิสารพายุห์</t>
  </si>
  <si>
    <t>กันตพัท</t>
  </si>
  <si>
    <t>ศรีศาลา</t>
  </si>
  <si>
    <t>สิงห์ขรณ์</t>
  </si>
  <si>
    <t>ก่อเกียรติ</t>
  </si>
  <si>
    <t>ไขลี</t>
  </si>
  <si>
    <t>เชวงศักดิ์</t>
  </si>
  <si>
    <t>โพธิ์กุดไสย</t>
  </si>
  <si>
    <t>ทองขาว</t>
  </si>
  <si>
    <t>วาระกุล</t>
  </si>
  <si>
    <t>ไชยฮะนิจ</t>
  </si>
  <si>
    <t>ณัฎฐ์ศิษฐ์</t>
  </si>
  <si>
    <t>จันทร์เดช</t>
  </si>
  <si>
    <t>ปัญญาพินิจ</t>
  </si>
  <si>
    <t>ณัฐพัชร</t>
  </si>
  <si>
    <t>ศิริวราพัฒน์</t>
  </si>
  <si>
    <t>แก้วดี</t>
  </si>
  <si>
    <t>วิมลศิลปิน</t>
  </si>
  <si>
    <t>ทักษดนัย</t>
  </si>
  <si>
    <t>ป้องขวาเลา</t>
  </si>
  <si>
    <t>วรวิชญ์</t>
  </si>
  <si>
    <t>กุมภาพันธ์</t>
  </si>
  <si>
    <t>พิชิตพล</t>
  </si>
  <si>
    <t>วัชราวุติ</t>
  </si>
  <si>
    <t>ธนธัช</t>
  </si>
  <si>
    <t>วรรณไทย</t>
  </si>
  <si>
    <t>สัตยา</t>
  </si>
  <si>
    <t>สงครินทร์</t>
  </si>
  <si>
    <t>ศุกร์ฤทัย</t>
  </si>
  <si>
    <t>เหล่าน้ำใส</t>
  </si>
  <si>
    <t>ปฏิพัทธ์</t>
  </si>
  <si>
    <t>เสลามาตย์</t>
  </si>
  <si>
    <t>บริพัฒน์</t>
  </si>
  <si>
    <t>ละคร</t>
  </si>
  <si>
    <t>คริษฐเวทย์</t>
  </si>
  <si>
    <t>พงศพัศ</t>
  </si>
  <si>
    <t>สมุทเขตร์</t>
  </si>
  <si>
    <t>ขำขมเขตต์</t>
  </si>
  <si>
    <t>ณนพรรฒ</t>
  </si>
  <si>
    <t>คำสวนจิก</t>
  </si>
  <si>
    <t>ภูษณ</t>
  </si>
  <si>
    <t>พิพัฒน์</t>
  </si>
  <si>
    <t>โพนพันนา</t>
  </si>
  <si>
    <t>นันทภัค</t>
  </si>
  <si>
    <t>ทิพมาลา</t>
  </si>
  <si>
    <t>จารุวัฒนานนท์</t>
  </si>
  <si>
    <t>นธีรภัทร</t>
  </si>
  <si>
    <t>กลมลี</t>
  </si>
  <si>
    <t>ปุณลา</t>
  </si>
  <si>
    <t>ภานุพงษ์</t>
  </si>
  <si>
    <t>รวินทวัฒน์</t>
  </si>
  <si>
    <t>เอกมาตย์</t>
  </si>
  <si>
    <t>กมลภพ</t>
  </si>
  <si>
    <t>กลมกูล</t>
  </si>
  <si>
    <t>นฤมล</t>
  </si>
  <si>
    <t>ภัทรมน</t>
  </si>
  <si>
    <t>สุกรรณ์</t>
  </si>
  <si>
    <t>ธรณินทร์</t>
  </si>
  <si>
    <t>อาจทวี</t>
  </si>
  <si>
    <t>ชยางกูร</t>
  </si>
  <si>
    <t>ต่อติด</t>
  </si>
  <si>
    <t>รัฐติภูมิ</t>
  </si>
  <si>
    <t>กิติมูล</t>
  </si>
  <si>
    <t>ณรงค์ศักดิ์</t>
  </si>
  <si>
    <t>ทิพศร</t>
  </si>
  <si>
    <t>ศิริบาล</t>
  </si>
  <si>
    <t>ทศธรรม</t>
  </si>
  <si>
    <t>ศิริพงษ์</t>
  </si>
  <si>
    <t>นพรัตน์</t>
  </si>
  <si>
    <t>หนึ่งตะวัน</t>
  </si>
  <si>
    <t>เชื้อแดง</t>
  </si>
  <si>
    <t>ขจรพงศ์</t>
  </si>
  <si>
    <t>วิระษร</t>
  </si>
  <si>
    <t>นาถภากุล</t>
  </si>
  <si>
    <t>หาญฉวะ</t>
  </si>
  <si>
    <t>กิตินันท์</t>
  </si>
  <si>
    <t>พันธุพิมพ์</t>
  </si>
  <si>
    <t>ศศิวัตตา</t>
  </si>
  <si>
    <t>วิชยาภัย</t>
  </si>
  <si>
    <t>มณฑิรา</t>
  </si>
  <si>
    <t>ศิธาวุฒิ</t>
  </si>
  <si>
    <t>บุญยศักดิ์</t>
  </si>
  <si>
    <t>บุญยืนนาน</t>
  </si>
  <si>
    <t>อัษฏายุทธ</t>
  </si>
  <si>
    <t>พานา</t>
  </si>
  <si>
    <t>พันเมือง</t>
  </si>
  <si>
    <t>อรัญญวาส</t>
  </si>
  <si>
    <t>ดุษฎี</t>
  </si>
  <si>
    <t>นาถ้ำนาค</t>
  </si>
  <si>
    <t>ชิณวุธ</t>
  </si>
  <si>
    <t>พลไชยมาตย์</t>
  </si>
  <si>
    <t>ฉันทวิชช์</t>
  </si>
  <si>
    <t>เชยโมภักดี</t>
  </si>
  <si>
    <t>สารวาท</t>
  </si>
  <si>
    <t>พงศ์พญา</t>
  </si>
  <si>
    <t>หล้าเนตร</t>
  </si>
  <si>
    <t>เสริมเหลา</t>
  </si>
  <si>
    <t>ภัทรปภา</t>
  </si>
  <si>
    <t>คำศรีจันทร์</t>
  </si>
  <si>
    <t>เพ็งแจ่ม</t>
  </si>
  <si>
    <t>ณัฐมน</t>
  </si>
  <si>
    <t>เกิดสุข</t>
  </si>
  <si>
    <t>ถิรพร</t>
  </si>
  <si>
    <t>ภูสมนึก</t>
  </si>
  <si>
    <t>วิชากร</t>
  </si>
  <si>
    <t>ยศพล</t>
  </si>
  <si>
    <t>สุกแสง</t>
  </si>
  <si>
    <t>โยธาสุภาพ</t>
  </si>
  <si>
    <t>วรากร</t>
  </si>
  <si>
    <t>สมตัว</t>
  </si>
  <si>
    <t>ธีระเดช</t>
  </si>
  <si>
    <t>สารเสวก</t>
  </si>
  <si>
    <t>กิตติพัทธ์</t>
  </si>
  <si>
    <t>ชคทันต์บดี</t>
  </si>
  <si>
    <t>กันต์ธภพ</t>
  </si>
  <si>
    <t>แก้วไพฑูรย์</t>
  </si>
  <si>
    <t>ราเชน</t>
  </si>
  <si>
    <t>โสระศรี</t>
  </si>
  <si>
    <t>สมิทธ์</t>
  </si>
  <si>
    <t>ไวยวุธ</t>
  </si>
  <si>
    <t>เกียรติศักดิ์</t>
  </si>
  <si>
    <t>พุทธรักษา</t>
  </si>
  <si>
    <t>ทักษ์ดนัย</t>
  </si>
  <si>
    <t>นามเพ็ง</t>
  </si>
  <si>
    <t>ฐิติมา</t>
  </si>
  <si>
    <t>รักษาพงค์</t>
  </si>
  <si>
    <t>บังใบ</t>
  </si>
  <si>
    <t>กิตติมา</t>
  </si>
  <si>
    <t>หาพันธุ์</t>
  </si>
  <si>
    <t>พันธ์ภูมิ</t>
  </si>
  <si>
    <t>คำวัน</t>
  </si>
  <si>
    <t>กัญญารัตน์</t>
  </si>
  <si>
    <t>เดชพละ</t>
  </si>
  <si>
    <t>วรรณธเนศ</t>
  </si>
  <si>
    <t>โพธิ์ประสิทธิ์</t>
  </si>
  <si>
    <t>กันตวิชญ์</t>
  </si>
  <si>
    <t>ศรีมาลัย</t>
  </si>
  <si>
    <t>หรพูล</t>
  </si>
  <si>
    <t>กตัณณ์สมัช</t>
  </si>
  <si>
    <t>ศรีลาภ</t>
  </si>
  <si>
    <t>เอกชัย</t>
  </si>
  <si>
    <t>ดำริห์ชอบ</t>
  </si>
  <si>
    <t>ศุภกิตต์</t>
  </si>
  <si>
    <t>ตรีธันวา</t>
  </si>
  <si>
    <t>รุ่งโรจน์</t>
  </si>
  <si>
    <t>งามพร้อม</t>
  </si>
  <si>
    <t>ศรีกุลคร</t>
  </si>
  <si>
    <t>พีรธัช</t>
  </si>
  <si>
    <t>ภัทร์ธีนันท์</t>
  </si>
  <si>
    <t>แตะต้อง</t>
  </si>
  <si>
    <t>พาคินทร์</t>
  </si>
  <si>
    <t>มนัสศรัณย์กร</t>
  </si>
  <si>
    <t>เบญจมาภรณ์</t>
  </si>
  <si>
    <t>พิทักษ์</t>
  </si>
  <si>
    <t>นภัสสร</t>
  </si>
  <si>
    <t>จุลหงส์</t>
  </si>
  <si>
    <t>กานต์กมล</t>
  </si>
  <si>
    <t>ณิรดา</t>
  </si>
  <si>
    <t>ปานชีวา</t>
  </si>
  <si>
    <t>ศรีจันทร์</t>
  </si>
  <si>
    <t>อายุษ</t>
  </si>
  <si>
    <t>ญาติวิสุทธิ์</t>
  </si>
  <si>
    <t>เกตุพิบูลย์</t>
  </si>
  <si>
    <t>ศรีลานคร</t>
  </si>
  <si>
    <t>อนารัตน์</t>
  </si>
  <si>
    <t>โกมินทร์</t>
  </si>
  <si>
    <t>แนวขี้เหล็ก</t>
  </si>
  <si>
    <t>ณฐนนทกร</t>
  </si>
  <si>
    <t>ฐาปกรณ์</t>
  </si>
  <si>
    <t>พรมวารี</t>
  </si>
  <si>
    <t>เวธน์วศิน</t>
  </si>
  <si>
    <t>ชาติตะวัน</t>
  </si>
  <si>
    <t>สีหาบุญนาค</t>
  </si>
  <si>
    <t>น้อยหลุบเลา</t>
  </si>
  <si>
    <t>ภัททิยาพร</t>
  </si>
  <si>
    <t>พิชชาภา</t>
  </si>
  <si>
    <t>แสนอาบัตร</t>
  </si>
  <si>
    <t>ก้านจักร์</t>
  </si>
  <si>
    <t>รุจรดา</t>
  </si>
  <si>
    <t>งามแก้ว</t>
  </si>
  <si>
    <t>ศักดิ์ศิริ</t>
  </si>
  <si>
    <t>นีละพันธ์</t>
  </si>
  <si>
    <t>ญาณารณพ</t>
  </si>
  <si>
    <t>เทพประสิทธิ์</t>
  </si>
  <si>
    <t>นิวัฒน์</t>
  </si>
  <si>
    <t>สิงกันยา</t>
  </si>
  <si>
    <t>เตชภูมิศักดิ์</t>
  </si>
  <si>
    <t>ศรชัยเลิศสุกุล</t>
  </si>
  <si>
    <t>นวดล</t>
  </si>
  <si>
    <t>อาจศัตรู</t>
  </si>
  <si>
    <t>กฤตวัฒน์</t>
  </si>
  <si>
    <t>พนรเขต</t>
  </si>
  <si>
    <t>ปิยะวงศ์</t>
  </si>
  <si>
    <t>ข่าทิพย์พาที</t>
  </si>
  <si>
    <t>ขันธ์ทอง</t>
  </si>
  <si>
    <t>พวงทอง</t>
  </si>
  <si>
    <t>สอนภักดี</t>
  </si>
  <si>
    <t>กมลวรรณ</t>
  </si>
  <si>
    <t>โยมา</t>
  </si>
  <si>
    <t>จันทร์ศรีระมี</t>
  </si>
  <si>
    <t>วรรณพาต</t>
  </si>
  <si>
    <t>จิรภัทรา</t>
  </si>
  <si>
    <t>แสงวิเศษ</t>
  </si>
  <si>
    <t>มุมกลาง</t>
  </si>
  <si>
    <t>ณตพล</t>
  </si>
  <si>
    <t>ไกรยศรี</t>
  </si>
  <si>
    <t>ชนินทร์</t>
  </si>
  <si>
    <t>หอมไกล</t>
  </si>
  <si>
    <t>ศิวฤทธิ์</t>
  </si>
  <si>
    <t>สมสวัสดิ์</t>
  </si>
  <si>
    <t>กิติธัช</t>
  </si>
  <si>
    <t>อนุพร</t>
  </si>
  <si>
    <t>พรวิษณุ</t>
  </si>
  <si>
    <t>ธนภูริทัต</t>
  </si>
  <si>
    <t>สุวรรณพันธุ์</t>
  </si>
  <si>
    <t>ภัทรกัณฑ์</t>
  </si>
  <si>
    <t>พลดี</t>
  </si>
  <si>
    <t>มณีสุคนธ์</t>
  </si>
  <si>
    <t>ภูริพัฐ</t>
  </si>
  <si>
    <t>ศรีมาเมือง</t>
  </si>
  <si>
    <t>สุภัทรธิดา</t>
  </si>
  <si>
    <t>สระบัว</t>
  </si>
  <si>
    <t>ภัทรลภา</t>
  </si>
  <si>
    <t>สินทรธรรม</t>
  </si>
  <si>
    <t>ชนานันท์</t>
  </si>
  <si>
    <t>ศรีโซ้ง</t>
  </si>
  <si>
    <t>ศิริจักรหงษ์</t>
  </si>
  <si>
    <t>อภิริษา</t>
  </si>
  <si>
    <t>อรุณพาส</t>
  </si>
  <si>
    <t>ติชิลา</t>
  </si>
  <si>
    <t>ศรีละบุตร</t>
  </si>
  <si>
    <t>เย็นทรัพย์</t>
  </si>
  <si>
    <t>พานิชเจริญ</t>
  </si>
  <si>
    <t>หารษาวงษ์</t>
  </si>
  <si>
    <t>กิตติภาค</t>
  </si>
  <si>
    <t>ทรทึก</t>
  </si>
  <si>
    <t>เศษโถ</t>
  </si>
  <si>
    <t>ทองห้า</t>
  </si>
  <si>
    <t>พลยะเรศ</t>
  </si>
  <si>
    <t>ฉายจรัส</t>
  </si>
  <si>
    <t>วิสูตรรัตน์</t>
  </si>
  <si>
    <t>ปัญญาดา</t>
  </si>
  <si>
    <t>พีฌาญฎา</t>
  </si>
  <si>
    <t>โพธาราม</t>
  </si>
  <si>
    <t>ชิดดาว</t>
  </si>
  <si>
    <t>จินตานุรักษ์</t>
  </si>
  <si>
    <t>ดีอ่อน</t>
  </si>
  <si>
    <t>พรรณภา</t>
  </si>
  <si>
    <t>มาหาญ</t>
  </si>
  <si>
    <t>มูลสระคู</t>
  </si>
  <si>
    <t>เตชะวรงค์</t>
  </si>
  <si>
    <t>ถิรวัฒน์</t>
  </si>
  <si>
    <t>สุนันทิพย์</t>
  </si>
  <si>
    <t>ปพนธีร์</t>
  </si>
  <si>
    <t>ภูงาแก้ว</t>
  </si>
  <si>
    <t>เจนเชี่ยวชาญ</t>
  </si>
  <si>
    <t>รัฐกิจ</t>
  </si>
  <si>
    <t>พันธะรัก</t>
  </si>
  <si>
    <t>อุ่นใจ</t>
  </si>
  <si>
    <t>กฤษฎาพร</t>
  </si>
  <si>
    <t>กั้วมาลา</t>
  </si>
  <si>
    <t>อนุกูล</t>
  </si>
  <si>
    <t>ปฐมาวดี</t>
  </si>
  <si>
    <t>บัวศรี</t>
  </si>
  <si>
    <t>ณัฐลดา</t>
  </si>
  <si>
    <t>วงษ์เจริญ</t>
  </si>
  <si>
    <t>ศริดา</t>
  </si>
  <si>
    <t>จิตจักร</t>
  </si>
  <si>
    <t>นครีย์</t>
  </si>
  <si>
    <t>อัฐภิญญา</t>
  </si>
  <si>
    <t>บุตรสุข</t>
  </si>
  <si>
    <t>พิมพ์พิพัฒน์</t>
  </si>
  <si>
    <t>พิมพะนิตย์</t>
  </si>
  <si>
    <t>นพวรรธน์</t>
  </si>
  <si>
    <t>พลภูงา</t>
  </si>
  <si>
    <t>พัฒนวิทย์</t>
  </si>
  <si>
    <t>จังพานิชกุล</t>
  </si>
  <si>
    <t>ภูพลผัน</t>
  </si>
  <si>
    <t>ชนุดร</t>
  </si>
  <si>
    <t>ศีรษะภูมิ</t>
  </si>
  <si>
    <t>บุญศิริ</t>
  </si>
  <si>
    <t>ธนาวรรณ</t>
  </si>
  <si>
    <t>ดอนกระสินธุ์</t>
  </si>
  <si>
    <t>ปัญญาพร</t>
  </si>
  <si>
    <t>ชนัญชิดา</t>
  </si>
  <si>
    <t>สายสาคร</t>
  </si>
  <si>
    <t>ปุญญวีย์</t>
  </si>
  <si>
    <t>แองจี้</t>
  </si>
  <si>
    <t>ดินู</t>
  </si>
  <si>
    <t>ทูลธรรม</t>
  </si>
  <si>
    <t>นาเวียง</t>
  </si>
  <si>
    <t>วงค์คำแก้ว</t>
  </si>
  <si>
    <t>กัญญานัฐ</t>
  </si>
  <si>
    <t>ศรีใส</t>
  </si>
  <si>
    <t>เพียส</t>
  </si>
  <si>
    <t>ณัฏฐ์นรี</t>
  </si>
  <si>
    <t>นินทราช</t>
  </si>
  <si>
    <t>ปรัช</t>
  </si>
  <si>
    <t>จันสำโรง</t>
  </si>
  <si>
    <t>ฮิคารุ</t>
  </si>
  <si>
    <t>ชิโมคูระ</t>
  </si>
  <si>
    <t>แก้วกิจติ</t>
  </si>
  <si>
    <t>ทบอุตสาหศิริ</t>
  </si>
  <si>
    <t>ศิริโสภณภิวัฒน์</t>
  </si>
  <si>
    <t>วงษ์ชา</t>
  </si>
  <si>
    <t>วัฒณคุณ</t>
  </si>
  <si>
    <t>เมืองทองแก้ว</t>
  </si>
  <si>
    <t>ยศธนา</t>
  </si>
  <si>
    <t>เวียงสิมมา</t>
  </si>
  <si>
    <t>ธรรศชนม์</t>
  </si>
  <si>
    <t>ฮวดศรี</t>
  </si>
  <si>
    <t>สิชญ์ลภัค</t>
  </si>
  <si>
    <t>ภณิตา</t>
  </si>
  <si>
    <t>สตาเขต</t>
  </si>
  <si>
    <t>ปพิรญา</t>
  </si>
  <si>
    <t>มหิพันธุ์</t>
  </si>
  <si>
    <t>เสาวลักษณ์</t>
  </si>
  <si>
    <t>สอนราษี</t>
  </si>
  <si>
    <t>ชนิสรา</t>
  </si>
  <si>
    <t>ธิมาชัย</t>
  </si>
  <si>
    <t>อรยา</t>
  </si>
  <si>
    <t>สงคราม</t>
  </si>
  <si>
    <t>พิสิรินทร์</t>
  </si>
  <si>
    <t>ธนพงศากร</t>
  </si>
  <si>
    <t>เจียระไน</t>
  </si>
  <si>
    <t>โคตรสมบัติ</t>
  </si>
  <si>
    <t>จิตติกานต์</t>
  </si>
  <si>
    <t>ดอนไสว</t>
  </si>
  <si>
    <t>นายโกศล ภูศรี 444</t>
  </si>
  <si>
    <t>*เดิม</t>
  </si>
  <si>
    <t>ตั้งโชติพานิชย์*</t>
  </si>
  <si>
    <t>เมแกน ศิรดา</t>
  </si>
  <si>
    <t>นายวรวิชย์ จันทร์เพ็ง 609</t>
  </si>
  <si>
    <t>นางสุธัมมา กาบินพงษ์ 392</t>
  </si>
  <si>
    <t>นางสาวสุกัลยา ยกน้อย 336</t>
  </si>
  <si>
    <t>เดิม ยสินธร</t>
  </si>
  <si>
    <t>ธาณัชศ์ณนน์</t>
  </si>
  <si>
    <t>ศรีคำภา</t>
  </si>
  <si>
    <t>ธวัลวรัตม์</t>
  </si>
  <si>
    <t>สัตยาวิรุทธ์</t>
  </si>
  <si>
    <t>เปรมปรีติ</t>
  </si>
  <si>
    <t>นางพิศมัย สิงห์เสนา 439</t>
  </si>
  <si>
    <t>ว่าที่ ร.ต.หญิงนงค์รักษ์  ดวงภักดี 131</t>
  </si>
  <si>
    <t>เดิม วรรณุเสน</t>
  </si>
  <si>
    <t>ภัทรนิธิโภคิณณ์</t>
  </si>
  <si>
    <t>เปลี่ยนเป็น</t>
  </si>
  <si>
    <t>พิชชาพร</t>
  </si>
  <si>
    <t>นายสุเมธ  หาญเวช 252</t>
  </si>
  <si>
    <t>พักการเรียน Engenius</t>
  </si>
  <si>
    <t>ย้าย สอบเทีบบได้</t>
  </si>
  <si>
    <t>30กย.64</t>
  </si>
  <si>
    <t>เสียชิวิต</t>
  </si>
  <si>
    <t>ย้ายเรียนต่างประเทศ</t>
  </si>
  <si>
    <t>26ตค.64</t>
  </si>
  <si>
    <t>ย้าย 28ตค.64</t>
  </si>
  <si>
    <t>ย้าย สอบเทียบ GED</t>
  </si>
  <si>
    <t>29ตค.64</t>
  </si>
  <si>
    <t>บุญแย้ม</t>
  </si>
  <si>
    <t>รับ3พย.64</t>
  </si>
  <si>
    <t>คุณาธิป</t>
  </si>
  <si>
    <t>หนูเอียด</t>
  </si>
  <si>
    <t xml:space="preserve">ธนัชชา </t>
  </si>
  <si>
    <t>ยศขุน</t>
  </si>
  <si>
    <t>ตรีชฎา</t>
  </si>
  <si>
    <t>วรสนาม</t>
  </si>
  <si>
    <t>แพรทอง</t>
  </si>
  <si>
    <t>พรชิตา</t>
  </si>
  <si>
    <t>เอนกนวล</t>
  </si>
  <si>
    <t>รับ 4พย.64</t>
  </si>
  <si>
    <t>ชนพงศ์</t>
  </si>
  <si>
    <t>ขันทะเนตร์</t>
  </si>
  <si>
    <t>มนปราณีต</t>
  </si>
  <si>
    <t>พันธนี</t>
  </si>
  <si>
    <t>รับ9พย.64</t>
  </si>
  <si>
    <t>ศรีรักษา</t>
  </si>
  <si>
    <t>จันทะสิงห์</t>
  </si>
  <si>
    <t>เบญญาพร</t>
  </si>
  <si>
    <t>พัฒนทองดี</t>
  </si>
  <si>
    <t>สุขยิ่ง</t>
  </si>
  <si>
    <t>ยุทธจักร</t>
  </si>
  <si>
    <t>นระทร</t>
  </si>
  <si>
    <t>ยูโร</t>
  </si>
  <si>
    <t>กันตินันท์</t>
  </si>
  <si>
    <t>กัมปนาจ</t>
  </si>
  <si>
    <t xml:space="preserve">พักการเรียน </t>
  </si>
  <si>
    <t>ภูริต</t>
  </si>
  <si>
    <t>รับ 17พย.64</t>
  </si>
  <si>
    <t>สาระวาท*</t>
  </si>
  <si>
    <t>*เดิม ฤาโสภา เปลี่ยนเมื่อ 13ธค.64</t>
  </si>
  <si>
    <t>8ตค.64</t>
  </si>
  <si>
    <t>ย้าย 9มี.ค65</t>
  </si>
  <si>
    <t>ปีกศ.65</t>
  </si>
  <si>
    <t xml:space="preserve">GP-Sci </t>
  </si>
  <si>
    <t>นางสำเนียง ขันบุตร 249</t>
  </si>
  <si>
    <t>นายเด่นพงษ์ ใจหาญ 443</t>
  </si>
  <si>
    <t xml:space="preserve">นายวิทยา ภาวะลี 343 </t>
  </si>
  <si>
    <t>นางสาวมนัส บุญลือชา 259</t>
  </si>
  <si>
    <t>สิบตรีพงษ์ศักดิ์ สิทธิศาสตร์ 522</t>
  </si>
  <si>
    <t>นางสุพรรษา  ทิพย์สิงห์389</t>
  </si>
  <si>
    <t>นางวิมลรัตน์ ดวงประทุม 231</t>
  </si>
  <si>
    <t xml:space="preserve">นางกรรณิการ์  พันธภิบาล 819 </t>
  </si>
  <si>
    <t>นางอัชรา ภูดินดาน 345</t>
  </si>
  <si>
    <t>นายปาจิตร  ศรีสะอาด 233</t>
  </si>
  <si>
    <t>นางสาวสุวิมล วงศรีเทพ 393</t>
  </si>
  <si>
    <t>นายยุทธพร บิลจรัญ 224</t>
  </si>
  <si>
    <t>นางนุชศรา โด่งพิมาย 341</t>
  </si>
  <si>
    <t>นางพรรณี สวงนโสภา 348</t>
  </si>
  <si>
    <t>นางธมลวรรณ มุลาลี 388</t>
  </si>
  <si>
    <t>นางอัญชลี เทศสนั่น 520</t>
  </si>
  <si>
    <t>นางเกตวลี   ศรีทอง 251</t>
  </si>
  <si>
    <t>นายจิรายุ คุณุ 445</t>
  </si>
  <si>
    <t xml:space="preserve">นางสาวบังอร ศรีวรรณ 135 </t>
  </si>
  <si>
    <t>นางสิรินุช สุจริต 441</t>
  </si>
  <si>
    <t>ว่าที่ ร.ต.หญิงนงค์รักษ์ ดวงภักดี 131</t>
  </si>
  <si>
    <t>นางวิรัลฐิตา บุณยนันท์สิริ 379</t>
  </si>
  <si>
    <t>นางสาวสุนันทา  ด่านวันดี 834</t>
  </si>
  <si>
    <t>นายจักรพงษ์  น้อยสีภูมิ 381</t>
  </si>
  <si>
    <t>4 เมย.65</t>
  </si>
  <si>
    <t>ย้าย 8เม.ย.65</t>
  </si>
  <si>
    <t>GP-Sci</t>
  </si>
  <si>
    <t>ย้าย 11 เม.ย.65</t>
  </si>
  <si>
    <t>ย้าย 20เม.ย.65</t>
  </si>
  <si>
    <t>ไม่แก้ 14 วิชา/</t>
  </si>
  <si>
    <t>5พค.65</t>
  </si>
  <si>
    <t xml:space="preserve">กวิน </t>
  </si>
  <si>
    <t>สุพิชญานนท์</t>
  </si>
  <si>
    <t>ม่อยจังหาร</t>
  </si>
  <si>
    <t xml:space="preserve">พิสิฐพงศ์ </t>
  </si>
  <si>
    <t>เพชรวิสัย</t>
  </si>
  <si>
    <t>อาษาเสนา</t>
  </si>
  <si>
    <t xml:space="preserve">นภาดล </t>
  </si>
  <si>
    <t xml:space="preserve">ชนะชัย </t>
  </si>
  <si>
    <t xml:space="preserve">ศุทธิกร </t>
  </si>
  <si>
    <t>หมกทอง</t>
  </si>
  <si>
    <t xml:space="preserve">จิรวัชร </t>
  </si>
  <si>
    <t xml:space="preserve">ทัชชภณ </t>
  </si>
  <si>
    <t xml:space="preserve">สิริศักดิ์ </t>
  </si>
  <si>
    <t xml:space="preserve">บวรกวินท์ </t>
  </si>
  <si>
    <t>ภูดวงจิตร</t>
  </si>
  <si>
    <t xml:space="preserve">กิตติธัช </t>
  </si>
  <si>
    <t>กุลรักษา</t>
  </si>
  <si>
    <t xml:space="preserve">ตรัยรัตน์ </t>
  </si>
  <si>
    <t xml:space="preserve">อัศวิญโญ </t>
  </si>
  <si>
    <t xml:space="preserve">ณชพล </t>
  </si>
  <si>
    <t>เหล่าวานิช</t>
  </si>
  <si>
    <t xml:space="preserve">ศรัณยู </t>
  </si>
  <si>
    <t>บุดสิม</t>
  </si>
  <si>
    <t xml:space="preserve">พรภวิษย์ </t>
  </si>
  <si>
    <t xml:space="preserve">พีรวิชญ์ </t>
  </si>
  <si>
    <t>ภูทรธง</t>
  </si>
  <si>
    <t>ฤทธิ์สรไกร</t>
  </si>
  <si>
    <t xml:space="preserve">ภูมิภัทร </t>
  </si>
  <si>
    <t>สาขี</t>
  </si>
  <si>
    <t>ศรีวันทา</t>
  </si>
  <si>
    <t xml:space="preserve">ณัฐภูมิ </t>
  </si>
  <si>
    <t xml:space="preserve">พีรณัฐ </t>
  </si>
  <si>
    <t>มาตชะรา</t>
  </si>
  <si>
    <t xml:space="preserve">ชูตระกูล </t>
  </si>
  <si>
    <t xml:space="preserve">จอมพล </t>
  </si>
  <si>
    <t>สุวพงษ์</t>
  </si>
  <si>
    <t xml:space="preserve">ภัครพงศ์ </t>
  </si>
  <si>
    <t xml:space="preserve">ธนพงศ์ </t>
  </si>
  <si>
    <t>สัณหเจต</t>
  </si>
  <si>
    <t xml:space="preserve">วายุ </t>
  </si>
  <si>
    <t>วันเวียนน้อย</t>
  </si>
  <si>
    <t xml:space="preserve">ปิยพัทธ์ </t>
  </si>
  <si>
    <t xml:space="preserve">ธีระฉัตร </t>
  </si>
  <si>
    <t>ไชยคีรี</t>
  </si>
  <si>
    <t xml:space="preserve">สิปปวิชญ์ </t>
  </si>
  <si>
    <t>สร้อยสระคู</t>
  </si>
  <si>
    <t xml:space="preserve">อเล็กซานเดอร์ </t>
  </si>
  <si>
    <t>มึลเลอร์</t>
  </si>
  <si>
    <t>เนียมศรีใส</t>
  </si>
  <si>
    <t xml:space="preserve">วสวัตติ์ </t>
  </si>
  <si>
    <t>พันธุ์อะนุ</t>
  </si>
  <si>
    <t xml:space="preserve">ธีระพงษ์ </t>
  </si>
  <si>
    <t>ประทุมขันธ์</t>
  </si>
  <si>
    <t xml:space="preserve">ณัฐกฤษฏิ์ </t>
  </si>
  <si>
    <t>แสงใส</t>
  </si>
  <si>
    <t xml:space="preserve">คชภัค </t>
  </si>
  <si>
    <t>ไชยจรา</t>
  </si>
  <si>
    <t xml:space="preserve">ณชนนท์ </t>
  </si>
  <si>
    <t>ร่วมกิ่ง</t>
  </si>
  <si>
    <t>บุศย์รัศมี</t>
  </si>
  <si>
    <t xml:space="preserve">ชิติพัทธ์ </t>
  </si>
  <si>
    <t>คำมาพลสุทธิ</t>
  </si>
  <si>
    <t xml:space="preserve">ณัชพล </t>
  </si>
  <si>
    <t>แสนอาจ</t>
  </si>
  <si>
    <t xml:space="preserve">สรธร </t>
  </si>
  <si>
    <t>เกษกุมศรี</t>
  </si>
  <si>
    <t xml:space="preserve">ภคพล </t>
  </si>
  <si>
    <t xml:space="preserve">ก้าวหน้า </t>
  </si>
  <si>
    <t xml:space="preserve">กันตวิชญ์ </t>
  </si>
  <si>
    <t>ศิวิรัตน์</t>
  </si>
  <si>
    <t xml:space="preserve">ธันวา </t>
  </si>
  <si>
    <t>ยะประทุม</t>
  </si>
  <si>
    <t xml:space="preserve">พร้อมพัฒน์ </t>
  </si>
  <si>
    <t>อนันตวุธ</t>
  </si>
  <si>
    <t xml:space="preserve">ธฤษณัช </t>
  </si>
  <si>
    <t>เชื้อลิ้นฟ้า</t>
  </si>
  <si>
    <t xml:space="preserve">ณัชฎากร </t>
  </si>
  <si>
    <t>อินทษร</t>
  </si>
  <si>
    <t xml:space="preserve">พัชรพล </t>
  </si>
  <si>
    <t>ภาสวัสดิ์</t>
  </si>
  <si>
    <t xml:space="preserve">ศิรวัฒน์ </t>
  </si>
  <si>
    <t>วารสิทธิ์</t>
  </si>
  <si>
    <t>บุตรฮาด</t>
  </si>
  <si>
    <t xml:space="preserve">ศักดิธัช </t>
  </si>
  <si>
    <t xml:space="preserve">ณัฐดนัย </t>
  </si>
  <si>
    <t xml:space="preserve">นภัสกร </t>
  </si>
  <si>
    <t>วิเศษศรี</t>
  </si>
  <si>
    <t xml:space="preserve">ชินภัทร </t>
  </si>
  <si>
    <t>พันภูรักษ์</t>
  </si>
  <si>
    <t xml:space="preserve">ฐิรภัทร </t>
  </si>
  <si>
    <t xml:space="preserve">กันติทัต </t>
  </si>
  <si>
    <t xml:space="preserve">รัชชนนท์ </t>
  </si>
  <si>
    <t>วรรณสาร</t>
  </si>
  <si>
    <t xml:space="preserve">ภัททิยกรณ์ </t>
  </si>
  <si>
    <t xml:space="preserve">ธรณินทร์ </t>
  </si>
  <si>
    <t xml:space="preserve">นพวัชร </t>
  </si>
  <si>
    <t>มั่นยืน</t>
  </si>
  <si>
    <t xml:space="preserve">ภาวัช </t>
  </si>
  <si>
    <t>อนาถรัมย์</t>
  </si>
  <si>
    <t xml:space="preserve">ภาณุวิชญ์ </t>
  </si>
  <si>
    <t xml:space="preserve">ธีระเดช </t>
  </si>
  <si>
    <t>ไสยประกาศ</t>
  </si>
  <si>
    <t xml:space="preserve">ธนกร </t>
  </si>
  <si>
    <t>อุบลแสงจันทร์</t>
  </si>
  <si>
    <t>สมอุดร</t>
  </si>
  <si>
    <t xml:space="preserve">พงศ์รพี </t>
  </si>
  <si>
    <t>ทองด้วง</t>
  </si>
  <si>
    <t xml:space="preserve">วิทวัส </t>
  </si>
  <si>
    <t>พลรัตน์</t>
  </si>
  <si>
    <t xml:space="preserve">พิชญพล </t>
  </si>
  <si>
    <t>สิงห์เสนา</t>
  </si>
  <si>
    <t xml:space="preserve">ธวัชชัย </t>
  </si>
  <si>
    <t>วรรณวงค์</t>
  </si>
  <si>
    <t xml:space="preserve">สิรภัทร </t>
  </si>
  <si>
    <t>เปลือยหนองแข้</t>
  </si>
  <si>
    <t>รุ่งอลงกรณ์</t>
  </si>
  <si>
    <t>เเก้วกิ่ง</t>
  </si>
  <si>
    <t xml:space="preserve">ภูเวียง </t>
  </si>
  <si>
    <t>เวียงดอนก่อ</t>
  </si>
  <si>
    <t xml:space="preserve">กัมปนาท </t>
  </si>
  <si>
    <t xml:space="preserve">ณัชฐนนท์ </t>
  </si>
  <si>
    <t>เผือกขาวผ่อง</t>
  </si>
  <si>
    <t xml:space="preserve">อณพงษ์ </t>
  </si>
  <si>
    <t>บุดดา</t>
  </si>
  <si>
    <t xml:space="preserve">บุณยกร </t>
  </si>
  <si>
    <t>สุระเสียง</t>
  </si>
  <si>
    <t xml:space="preserve">ธีทัต </t>
  </si>
  <si>
    <t>ซาชิโย</t>
  </si>
  <si>
    <t xml:space="preserve">พลวัต </t>
  </si>
  <si>
    <t>พลอาทิตย์</t>
  </si>
  <si>
    <t xml:space="preserve">รุ่งโรจน์ </t>
  </si>
  <si>
    <t xml:space="preserve">วรพล </t>
  </si>
  <si>
    <t xml:space="preserve">ภูริณัฐ </t>
  </si>
  <si>
    <t xml:space="preserve">ณัฐวัศห์ </t>
  </si>
  <si>
    <t>อิศรางกูร ณ อยุธยา</t>
  </si>
  <si>
    <t xml:space="preserve">ธีรเทพ </t>
  </si>
  <si>
    <t xml:space="preserve">ชัยพร </t>
  </si>
  <si>
    <t xml:space="preserve">พิชญ์ </t>
  </si>
  <si>
    <t>พัฒนเทียรฆ</t>
  </si>
  <si>
    <t>ชุมสิงห์</t>
  </si>
  <si>
    <t xml:space="preserve">ยุรนันท์ </t>
  </si>
  <si>
    <t>ประพาฬ</t>
  </si>
  <si>
    <t xml:space="preserve">กฤษณพัฒน์ </t>
  </si>
  <si>
    <t>เรืองบุญ</t>
  </si>
  <si>
    <t>จันทะสีลา</t>
  </si>
  <si>
    <t xml:space="preserve">ธาวิน </t>
  </si>
  <si>
    <t>ทรัพย์สุวรรณ</t>
  </si>
  <si>
    <t>นนทภา</t>
  </si>
  <si>
    <t xml:space="preserve">พสิษฐ์ </t>
  </si>
  <si>
    <t>ชนโนราช</t>
  </si>
  <si>
    <t xml:space="preserve">นนทวิช </t>
  </si>
  <si>
    <t>สุขเจริญ</t>
  </si>
  <si>
    <t xml:space="preserve">ปัญญวุฒิ </t>
  </si>
  <si>
    <t>สำชารี</t>
  </si>
  <si>
    <t xml:space="preserve">ศุภกร </t>
  </si>
  <si>
    <t>พงศ์วัฑฒนรักษ์</t>
  </si>
  <si>
    <t xml:space="preserve">ปัณณธร </t>
  </si>
  <si>
    <t>นรชาญ</t>
  </si>
  <si>
    <t>จงอบกลาง</t>
  </si>
  <si>
    <t xml:space="preserve">พิชญะ </t>
  </si>
  <si>
    <t>กลิ่นสนธิ์</t>
  </si>
  <si>
    <t xml:space="preserve">ณัฐวัฒน์ </t>
  </si>
  <si>
    <t xml:space="preserve">นวธรรม </t>
  </si>
  <si>
    <t>ถาวะโร</t>
  </si>
  <si>
    <t>นิ้มเจริญ</t>
  </si>
  <si>
    <t xml:space="preserve">พุทธคุณ </t>
  </si>
  <si>
    <t>โพธิสาร</t>
  </si>
  <si>
    <t xml:space="preserve">วรเชษฐ์ </t>
  </si>
  <si>
    <t>วัฒโนภาศ</t>
  </si>
  <si>
    <t xml:space="preserve">ชีวานนท์ </t>
  </si>
  <si>
    <t>อิสิสิงห์</t>
  </si>
  <si>
    <t xml:space="preserve">ประดิพัทธ์ </t>
  </si>
  <si>
    <t>ชูเสน</t>
  </si>
  <si>
    <t xml:space="preserve">พัสกร </t>
  </si>
  <si>
    <t>โคตรสุวรรณ</t>
  </si>
  <si>
    <t xml:space="preserve">พลณัฏฐ์ </t>
  </si>
  <si>
    <t xml:space="preserve">แสนดี </t>
  </si>
  <si>
    <t>เพริดพราว</t>
  </si>
  <si>
    <t xml:space="preserve">อัศวิน </t>
  </si>
  <si>
    <t xml:space="preserve">อัครินทร์ </t>
  </si>
  <si>
    <t>คตจำปา</t>
  </si>
  <si>
    <t xml:space="preserve">พีร์วาทิน </t>
  </si>
  <si>
    <t xml:space="preserve">ทำนุรัฐ </t>
  </si>
  <si>
    <t>ปัญญาวงค์</t>
  </si>
  <si>
    <t xml:space="preserve">พิชญ์ธนา </t>
  </si>
  <si>
    <t>พรหมทอง</t>
  </si>
  <si>
    <t>ร่วมฤทธิ์ตระกูล</t>
  </si>
  <si>
    <t xml:space="preserve">ยศธนา </t>
  </si>
  <si>
    <t xml:space="preserve">กษิดินทร์ </t>
  </si>
  <si>
    <t>ศิริจันทร์</t>
  </si>
  <si>
    <t xml:space="preserve">รามดฤษรินทร์ </t>
  </si>
  <si>
    <t>ประพาศพงษ์</t>
  </si>
  <si>
    <t xml:space="preserve">ชนะพล </t>
  </si>
  <si>
    <t xml:space="preserve">ศุภกฤต </t>
  </si>
  <si>
    <t>ศักศรี</t>
  </si>
  <si>
    <t xml:space="preserve">สารัช </t>
  </si>
  <si>
    <t>ถิรวิชัยกุล</t>
  </si>
  <si>
    <t>โมทอง</t>
  </si>
  <si>
    <t xml:space="preserve">ศิรสิทธิ์ </t>
  </si>
  <si>
    <t>สาระกุล</t>
  </si>
  <si>
    <t xml:space="preserve">ภธรวรรธน์ </t>
  </si>
  <si>
    <t xml:space="preserve">กิตติคุณ </t>
  </si>
  <si>
    <t>ไชยสีดา</t>
  </si>
  <si>
    <t>วันชูเสริม</t>
  </si>
  <si>
    <t xml:space="preserve">วิชญพลต์ </t>
  </si>
  <si>
    <t>สิริพงศ์ชาตรี</t>
  </si>
  <si>
    <t xml:space="preserve">ธรรมรัตน์ </t>
  </si>
  <si>
    <t xml:space="preserve">ภานุเดช </t>
  </si>
  <si>
    <t>เวียงสงค์​</t>
  </si>
  <si>
    <t>โพชนจิต</t>
  </si>
  <si>
    <t xml:space="preserve">แทนคุณ </t>
  </si>
  <si>
    <t>เชื้อวณิชย์</t>
  </si>
  <si>
    <t xml:space="preserve">พรเทวา </t>
  </si>
  <si>
    <t>รสหอม</t>
  </si>
  <si>
    <t xml:space="preserve">วงศกร </t>
  </si>
  <si>
    <t>บุญจรรยา</t>
  </si>
  <si>
    <t>สาระสินธ์</t>
  </si>
  <si>
    <t xml:space="preserve">ภูมิธรรม​ </t>
  </si>
  <si>
    <t>คุณสนอง</t>
  </si>
  <si>
    <t>กาฬหว้า</t>
  </si>
  <si>
    <t xml:space="preserve">ราชานนท์ </t>
  </si>
  <si>
    <t xml:space="preserve">อภินันท์ </t>
  </si>
  <si>
    <t xml:space="preserve">ธนพงษ์ </t>
  </si>
  <si>
    <t>ณุวงษ์ศรี</t>
  </si>
  <si>
    <t xml:space="preserve">ปิยวัฒน์ </t>
  </si>
  <si>
    <t xml:space="preserve">ทัศนัย </t>
  </si>
  <si>
    <t xml:space="preserve">ประกฤษฎิ์ </t>
  </si>
  <si>
    <t>ส่งเสริม</t>
  </si>
  <si>
    <t xml:space="preserve">ราเชนทร์ </t>
  </si>
  <si>
    <t xml:space="preserve">จิรภัทร </t>
  </si>
  <si>
    <t xml:space="preserve">ภูวดล </t>
  </si>
  <si>
    <t>ทองหนองบัว</t>
  </si>
  <si>
    <t xml:space="preserve">ธนัท </t>
  </si>
  <si>
    <t>เกษมทรัพย์</t>
  </si>
  <si>
    <t>จันทร์สม</t>
  </si>
  <si>
    <t xml:space="preserve">ภูภวัช </t>
  </si>
  <si>
    <t>จันโทภาส</t>
  </si>
  <si>
    <t xml:space="preserve">วัชรพงศ์ </t>
  </si>
  <si>
    <t>อรุณดี</t>
  </si>
  <si>
    <t xml:space="preserve">เมตตาพล </t>
  </si>
  <si>
    <t xml:space="preserve">ธีรกานต์ </t>
  </si>
  <si>
    <t>ศรีมาดี</t>
  </si>
  <si>
    <t xml:space="preserve">กรวิชญ์ </t>
  </si>
  <si>
    <t xml:space="preserve">ณัฐพัฒน์ </t>
  </si>
  <si>
    <t>จงคูณกลาง</t>
  </si>
  <si>
    <t xml:space="preserve">ทองสุข </t>
  </si>
  <si>
    <t xml:space="preserve">วรโชติ </t>
  </si>
  <si>
    <t>คำทัพ</t>
  </si>
  <si>
    <t xml:space="preserve">เนติรัฐ </t>
  </si>
  <si>
    <t xml:space="preserve">ปั้นบุญ </t>
  </si>
  <si>
    <t>มะหิพันธ์</t>
  </si>
  <si>
    <t>บำรุงเอื้อ</t>
  </si>
  <si>
    <t xml:space="preserve">ธนวัฒน์ </t>
  </si>
  <si>
    <t>คำสะอาด</t>
  </si>
  <si>
    <t xml:space="preserve">นัฐนันท์ </t>
  </si>
  <si>
    <t>เหนือคูเมือง</t>
  </si>
  <si>
    <t xml:space="preserve">จิรพัฒน์ </t>
  </si>
  <si>
    <t>เกษรชื่น</t>
  </si>
  <si>
    <t>บุศเนตร</t>
  </si>
  <si>
    <t xml:space="preserve">กฤตเมธ </t>
  </si>
  <si>
    <t xml:space="preserve">ชัยวัฒน์ </t>
  </si>
  <si>
    <t xml:space="preserve">นนทพัทธ์ </t>
  </si>
  <si>
    <t>วงศ์โชคชัยปิติ</t>
  </si>
  <si>
    <t xml:space="preserve">ณฐกรณ์ </t>
  </si>
  <si>
    <t>บุญเอื้อ</t>
  </si>
  <si>
    <t>ขุนแก้ว</t>
  </si>
  <si>
    <t xml:space="preserve">ปิติ </t>
  </si>
  <si>
    <t>จริยศิลป์</t>
  </si>
  <si>
    <t xml:space="preserve">เขมชาติ </t>
  </si>
  <si>
    <t xml:space="preserve">คุณานนท์ </t>
  </si>
  <si>
    <t xml:space="preserve">ศุภคุณ </t>
  </si>
  <si>
    <t>วังมะฤค</t>
  </si>
  <si>
    <t xml:space="preserve">ชิณภัทร </t>
  </si>
  <si>
    <t>สิมชาติ</t>
  </si>
  <si>
    <t xml:space="preserve">ชินกฤต </t>
  </si>
  <si>
    <t>ขัตติยะบุตร</t>
  </si>
  <si>
    <t xml:space="preserve">กิตติวินท์ </t>
  </si>
  <si>
    <t>หงษ์บุดดี</t>
  </si>
  <si>
    <t xml:space="preserve">ณัฐกฤต </t>
  </si>
  <si>
    <t>รัชอินทร์</t>
  </si>
  <si>
    <t xml:space="preserve">ณัทฐปนนท์ </t>
  </si>
  <si>
    <t xml:space="preserve">ภรันยู </t>
  </si>
  <si>
    <t xml:space="preserve">เด่นภูมิ </t>
  </si>
  <si>
    <t>มะอาจเลิศ</t>
  </si>
  <si>
    <t xml:space="preserve">อิศรานุวัฒน์ </t>
  </si>
  <si>
    <t>ลี</t>
  </si>
  <si>
    <t xml:space="preserve">ธัญพิสิษฐ์ </t>
  </si>
  <si>
    <t>ฉวีนวน</t>
  </si>
  <si>
    <t xml:space="preserve">คุณภัทร </t>
  </si>
  <si>
    <t>เฉิน</t>
  </si>
  <si>
    <t>ลิ้มพงศ์ธร</t>
  </si>
  <si>
    <t xml:space="preserve">จิรพิภัทร </t>
  </si>
  <si>
    <t>ศรีประทุม</t>
  </si>
  <si>
    <t xml:space="preserve">ปาณบดี </t>
  </si>
  <si>
    <t>บุสดีวงค์</t>
  </si>
  <si>
    <t xml:space="preserve">เกียรติกุล </t>
  </si>
  <si>
    <t>ธรรมโร</t>
  </si>
  <si>
    <t xml:space="preserve">ปุญญพัฒน์ </t>
  </si>
  <si>
    <t>จันทสิทธิ์</t>
  </si>
  <si>
    <t xml:space="preserve">ภูมิพัฒน์ </t>
  </si>
  <si>
    <t>ไชยลาภ</t>
  </si>
  <si>
    <t xml:space="preserve">ศิวะพงศ์ </t>
  </si>
  <si>
    <t>ชุมเนตร</t>
  </si>
  <si>
    <t xml:space="preserve">นที </t>
  </si>
  <si>
    <t xml:space="preserve">เอกนรินทร์ </t>
  </si>
  <si>
    <t xml:space="preserve">ชนาธิป </t>
  </si>
  <si>
    <t xml:space="preserve">กฤตธัช </t>
  </si>
  <si>
    <t>สุวรรณโรจน์</t>
  </si>
  <si>
    <t xml:space="preserve">ชวัลวิทย์ </t>
  </si>
  <si>
    <t>กลางคาร</t>
  </si>
  <si>
    <t>ไชยวารี</t>
  </si>
  <si>
    <t xml:space="preserve">ปัณณวัฒน์ </t>
  </si>
  <si>
    <t>แสวง</t>
  </si>
  <si>
    <t xml:space="preserve">คณพศ </t>
  </si>
  <si>
    <t>เงาแก้ว</t>
  </si>
  <si>
    <t xml:space="preserve">กัญจน์ </t>
  </si>
  <si>
    <t>จันทร์สำราญ</t>
  </si>
  <si>
    <t xml:space="preserve">ณัฏฐวิทย์ </t>
  </si>
  <si>
    <t>โชคชาตรี</t>
  </si>
  <si>
    <t xml:space="preserve">พัชรกร </t>
  </si>
  <si>
    <t xml:space="preserve">ปริภัทร </t>
  </si>
  <si>
    <t xml:space="preserve">รัษทร </t>
  </si>
  <si>
    <t>สุรเสน</t>
  </si>
  <si>
    <t xml:space="preserve">ยู </t>
  </si>
  <si>
    <t>สิทธิสาร</t>
  </si>
  <si>
    <t xml:space="preserve">นวพล </t>
  </si>
  <si>
    <t>ชูศรีพัฒน์</t>
  </si>
  <si>
    <t xml:space="preserve">ศราวุธ </t>
  </si>
  <si>
    <t xml:space="preserve">พุฒิเมธ </t>
  </si>
  <si>
    <t xml:space="preserve">กฤตยชญ์ </t>
  </si>
  <si>
    <t>อุ่นญาติ</t>
  </si>
  <si>
    <t xml:space="preserve">ปกรณ์เกียรติ </t>
  </si>
  <si>
    <t>เพ็ชรมาตย์</t>
  </si>
  <si>
    <t xml:space="preserve">ปัญญากร </t>
  </si>
  <si>
    <t>พลบุตร</t>
  </si>
  <si>
    <t xml:space="preserve">ศรัณย์ภัทร </t>
  </si>
  <si>
    <t>หาริกัน</t>
  </si>
  <si>
    <t xml:space="preserve">สพลกิตติ์ </t>
  </si>
  <si>
    <t>โชติช่วงนิรันดร์</t>
  </si>
  <si>
    <t xml:space="preserve">ธิติธรรศ </t>
  </si>
  <si>
    <t>ไขแสง</t>
  </si>
  <si>
    <t xml:space="preserve">ธิติภูมิ </t>
  </si>
  <si>
    <t>สินธิทา</t>
  </si>
  <si>
    <t>ภูมิผักเเว่น</t>
  </si>
  <si>
    <t xml:space="preserve">ปณชัย </t>
  </si>
  <si>
    <t>ศิริกุล</t>
  </si>
  <si>
    <t xml:space="preserve">ชาคริต </t>
  </si>
  <si>
    <t>ฮุยสุสดี</t>
  </si>
  <si>
    <t xml:space="preserve">ดิศรณ์รักษิต </t>
  </si>
  <si>
    <t>ศิริ</t>
  </si>
  <si>
    <t xml:space="preserve">พีระวิทย์ </t>
  </si>
  <si>
    <t>สเวน</t>
  </si>
  <si>
    <t>โบล์ดท</t>
  </si>
  <si>
    <t>ลาลุน</t>
  </si>
  <si>
    <t>พนิตพิชา</t>
  </si>
  <si>
    <t>ก้านกนก</t>
  </si>
  <si>
    <t>ช่วยรักษ์</t>
  </si>
  <si>
    <t>ราชสีห์หลวง</t>
  </si>
  <si>
    <t>ศิลาพัฒน์</t>
  </si>
  <si>
    <t>ศรีสองเมือง</t>
  </si>
  <si>
    <t>เทวากร</t>
  </si>
  <si>
    <t>อัครวิทย์</t>
  </si>
  <si>
    <t>ภูชมชื่น</t>
  </si>
  <si>
    <t>ธชา</t>
  </si>
  <si>
    <t>พุทธมอญ</t>
  </si>
  <si>
    <t>ศิวาพัชร์</t>
  </si>
  <si>
    <t>ธนัท</t>
  </si>
  <si>
    <t>น้ำหนาว</t>
  </si>
  <si>
    <t>สุวิชญา</t>
  </si>
  <si>
    <t>รติวรรธน์</t>
  </si>
  <si>
    <t>อนุกุลอนันต์ชัย</t>
  </si>
  <si>
    <t>กัญญาภัค</t>
  </si>
  <si>
    <t>ภิญญาคง</t>
  </si>
  <si>
    <t>พลประถม</t>
  </si>
  <si>
    <t>ภิญรัตน์</t>
  </si>
  <si>
    <t>มะลัยสิทธิ์</t>
  </si>
  <si>
    <t>วงษสีษา</t>
  </si>
  <si>
    <t>ณฐกร</t>
  </si>
  <si>
    <t>พิชชนัญญ์</t>
  </si>
  <si>
    <t>นนทสิน</t>
  </si>
  <si>
    <t>เจริญรัมย์</t>
  </si>
  <si>
    <t>ศิรสิทธิ์</t>
  </si>
  <si>
    <t>ศิริแสน</t>
  </si>
  <si>
    <t>วิษณุกร</t>
  </si>
  <si>
    <t>อวนทอง</t>
  </si>
  <si>
    <t>ปณิฏฐา</t>
  </si>
  <si>
    <t>จิตรชื่น</t>
  </si>
  <si>
    <t>โพดาพล</t>
  </si>
  <si>
    <t>ปุณณพัฒน์</t>
  </si>
  <si>
    <t>เหรา</t>
  </si>
  <si>
    <t>ปพิชญาภา</t>
  </si>
  <si>
    <t>เรืองเทพ</t>
  </si>
  <si>
    <t>พลอยนภัส</t>
  </si>
  <si>
    <t>เสนะวีณิน</t>
  </si>
  <si>
    <t>กนกนาถ</t>
  </si>
  <si>
    <t>วิรัชวา</t>
  </si>
  <si>
    <t>ญาน์ภัสสร์</t>
  </si>
  <si>
    <t>ปั้นเงิน</t>
  </si>
  <si>
    <t>สวัสดิ์พานิช</t>
  </si>
  <si>
    <t>มธุรัญญานนท์</t>
  </si>
  <si>
    <t>สันติวัฒน์</t>
  </si>
  <si>
    <t>ใสสีดา</t>
  </si>
  <si>
    <t>ณัฐนพิน</t>
  </si>
  <si>
    <t>กิตติ์นภัส</t>
  </si>
  <si>
    <t>บุญโสภาพ</t>
  </si>
  <si>
    <t>เพชรรัตน์</t>
  </si>
  <si>
    <t>บุญเกิด</t>
  </si>
  <si>
    <t>กัณฐ์พิชชา</t>
  </si>
  <si>
    <t>ตวิษา</t>
  </si>
  <si>
    <t>เติดประโคน</t>
  </si>
  <si>
    <t>กัณฑ์เอนก</t>
  </si>
  <si>
    <t>จิรนันท์</t>
  </si>
  <si>
    <t>ชยณัฐ</t>
  </si>
  <si>
    <t>นิธิเกตุกุล</t>
  </si>
  <si>
    <t>พณิชคุณ</t>
  </si>
  <si>
    <t>บริสุทธิ์สุขศรี</t>
  </si>
  <si>
    <t>เกริกภูมิ</t>
  </si>
  <si>
    <t>ปิยสุดา</t>
  </si>
  <si>
    <t>กุลอ่อน</t>
  </si>
  <si>
    <t>กมลศิลป์</t>
  </si>
  <si>
    <t>พัชรนาวิน</t>
  </si>
  <si>
    <t>ษรเกตุ</t>
  </si>
  <si>
    <t>ธิติมา</t>
  </si>
  <si>
    <t>คำพันธ์จันทร์</t>
  </si>
  <si>
    <t>ภูดิศบดินทร์</t>
  </si>
  <si>
    <t>ภีรเกศ</t>
  </si>
  <si>
    <t>สวนงาม</t>
  </si>
  <si>
    <t>แสนนุภาพ</t>
  </si>
  <si>
    <t>ปลาดรัมย์</t>
  </si>
  <si>
    <t>พ้องเสียง</t>
  </si>
  <si>
    <t>ธิติภัทร์</t>
  </si>
  <si>
    <t>พนมเทียน</t>
  </si>
  <si>
    <t>อชิรวัฒน์</t>
  </si>
  <si>
    <t>วรานุชพิทักษ์</t>
  </si>
  <si>
    <t>กันตพานิชการ</t>
  </si>
  <si>
    <t>นันทวัฒน์</t>
  </si>
  <si>
    <t>ศิริยะ</t>
  </si>
  <si>
    <t>เลนก้า สุพิชชา</t>
  </si>
  <si>
    <t>มาเท็น</t>
  </si>
  <si>
    <t>พรรณธิภา</t>
  </si>
  <si>
    <t>วิชัย</t>
  </si>
  <si>
    <t>คณาธิป</t>
  </si>
  <si>
    <t>เชื้อพึ่ง</t>
  </si>
  <si>
    <t>ปุณยาวีย์</t>
  </si>
  <si>
    <t>วิจิตพจน์</t>
  </si>
  <si>
    <t>ปรุฬห์</t>
  </si>
  <si>
    <t>อริยา</t>
  </si>
  <si>
    <t>ลุนนี</t>
  </si>
  <si>
    <t>อชิรญาณ</t>
  </si>
  <si>
    <t>กุลชา</t>
  </si>
  <si>
    <t>พิชญาภร</t>
  </si>
  <si>
    <t>เที่ยงมา</t>
  </si>
  <si>
    <t>ธนวรรณศ์</t>
  </si>
  <si>
    <t>รื่นฤทัยกุล</t>
  </si>
  <si>
    <t>กองพล</t>
  </si>
  <si>
    <t>อ่อนปอภาร</t>
  </si>
  <si>
    <t>ศิครินทร์</t>
  </si>
  <si>
    <t>แยงเพชร</t>
  </si>
  <si>
    <t>จรทอง</t>
  </si>
  <si>
    <t>ฐิติภัทร</t>
  </si>
  <si>
    <t>เคหาบาล</t>
  </si>
  <si>
    <t>เบญญาภา</t>
  </si>
  <si>
    <t>แสงเดือน</t>
  </si>
  <si>
    <t>พร้อมพรั่ง</t>
  </si>
  <si>
    <t>ภัทรวลัญช์</t>
  </si>
  <si>
    <t>ชลชล</t>
  </si>
  <si>
    <t>น้อยอามาตย์</t>
  </si>
  <si>
    <t>ก้องกิตติ</t>
  </si>
  <si>
    <t>ก้องอัจฉริยะกุล</t>
  </si>
  <si>
    <t>นาชัยฤทธิ์</t>
  </si>
  <si>
    <t>ปฐมาภรณ์</t>
  </si>
  <si>
    <t>จิตติมา</t>
  </si>
  <si>
    <t>พลณรงค์</t>
  </si>
  <si>
    <t>ภูมิตระกูล</t>
  </si>
  <si>
    <t>ชูชา</t>
  </si>
  <si>
    <t>เพ็ญพักตร์</t>
  </si>
  <si>
    <t>กรณ์</t>
  </si>
  <si>
    <t>พิชามญธุ์</t>
  </si>
  <si>
    <t>ปิตะบูรณ์</t>
  </si>
  <si>
    <t>วิจิตตรา</t>
  </si>
  <si>
    <t>พฤฒามาตย์</t>
  </si>
  <si>
    <t>วสวัตติ์</t>
  </si>
  <si>
    <t>ไชยประเสริฐ</t>
  </si>
  <si>
    <t>นิตย์ธิกานต์</t>
  </si>
  <si>
    <t>ศรีแก้ว</t>
  </si>
  <si>
    <t>เลิศปกรณ์</t>
  </si>
  <si>
    <t>โด่งพิมาย</t>
  </si>
  <si>
    <t>พิมพะเลีย</t>
  </si>
  <si>
    <t>ปัณฑิตา</t>
  </si>
  <si>
    <t>บุญขันธ์</t>
  </si>
  <si>
    <t>เรืองสิน</t>
  </si>
  <si>
    <t>ศุภบดี</t>
  </si>
  <si>
    <t>ขวัญแก้ว</t>
  </si>
  <si>
    <t>ฐิติวัสส์</t>
  </si>
  <si>
    <t>เนืองภา</t>
  </si>
  <si>
    <t>วรรณา</t>
  </si>
  <si>
    <t>ปรียาดา</t>
  </si>
  <si>
    <t>หนองหว้า</t>
  </si>
  <si>
    <t>เตชภณ</t>
  </si>
  <si>
    <t>พุฒิสรรค์</t>
  </si>
  <si>
    <t>ปรัชญพล</t>
  </si>
  <si>
    <t>ศรีเฉลียว</t>
  </si>
  <si>
    <t>พงกฤต</t>
  </si>
  <si>
    <t>ประมาณพล</t>
  </si>
  <si>
    <t>สิรดนัย</t>
  </si>
  <si>
    <t>สุดารัตน์</t>
  </si>
  <si>
    <t>เเสนสุวรรณ์</t>
  </si>
  <si>
    <t>ปณิธาน</t>
  </si>
  <si>
    <t>ตวงสุวรรณ</t>
  </si>
  <si>
    <t>ธนันต์ชัย</t>
  </si>
  <si>
    <t>เสรีรัตน์</t>
  </si>
  <si>
    <t>นันทศิริ</t>
  </si>
  <si>
    <t>รจิตพิชญ์</t>
  </si>
  <si>
    <t>ญาณินท์</t>
  </si>
  <si>
    <t>ก้อนศรีษะ</t>
  </si>
  <si>
    <t>วิลัตติกา</t>
  </si>
  <si>
    <t>เจริญมิตร</t>
  </si>
  <si>
    <t>ศรีสุพรรณ</t>
  </si>
  <si>
    <t>สิงคะกุล</t>
  </si>
  <si>
    <t>จิณัชชา</t>
  </si>
  <si>
    <t>ไกรยบุตร</t>
  </si>
  <si>
    <t>สิงห์นันท์</t>
  </si>
  <si>
    <t>ณัจฐกิตก์</t>
  </si>
  <si>
    <t>สิริกัญญา</t>
  </si>
  <si>
    <t>ธรรมขันธ์</t>
  </si>
  <si>
    <t>ชาญวรวุฒิ</t>
  </si>
  <si>
    <t>บุญแสง</t>
  </si>
  <si>
    <t>รวิพร</t>
  </si>
  <si>
    <t>ปรายฟ้า</t>
  </si>
  <si>
    <t>คริษฐ์</t>
  </si>
  <si>
    <t>วิชญพล</t>
  </si>
  <si>
    <t>รัตนตรัยวงศ์</t>
  </si>
  <si>
    <t>เข็มอัปสรณ์</t>
  </si>
  <si>
    <t>ศรีโท</t>
  </si>
  <si>
    <t>กัณธากร</t>
  </si>
  <si>
    <t>เพิ่มธรรมสิน</t>
  </si>
  <si>
    <t>อัครพัชร</t>
  </si>
  <si>
    <t>ปริญญพงษ์</t>
  </si>
  <si>
    <t>แสงเงิน</t>
  </si>
  <si>
    <t>แทนขวัญ</t>
  </si>
  <si>
    <t>ปิ่นประชา</t>
  </si>
  <si>
    <t>พลอยมณี</t>
  </si>
  <si>
    <t>สิริพาณิชยกิจ</t>
  </si>
  <si>
    <t>สีลา</t>
  </si>
  <si>
    <t>กฤษฎ์นิพัทธ์</t>
  </si>
  <si>
    <t>ธิศร</t>
  </si>
  <si>
    <t>กัลยาณรุจ</t>
  </si>
  <si>
    <t>เอชิราฐิกานต์</t>
  </si>
  <si>
    <t>วิลาสินี</t>
  </si>
  <si>
    <t>หิตายะ</t>
  </si>
  <si>
    <t>ณัฏฐพัฒน์</t>
  </si>
  <si>
    <t>กิรณา</t>
  </si>
  <si>
    <t>ตติญาภา</t>
  </si>
  <si>
    <t>สมิทธิกันต์</t>
  </si>
  <si>
    <t>ภีรดา</t>
  </si>
  <si>
    <t>จิณานันทน์</t>
  </si>
  <si>
    <t>เศิกศิริ</t>
  </si>
  <si>
    <t>ปัญญาพล</t>
  </si>
  <si>
    <t>ขันแข็ง</t>
  </si>
  <si>
    <t>ปรมัตถ์</t>
  </si>
  <si>
    <t>สัจจะมโน</t>
  </si>
  <si>
    <t>ผิงดาว</t>
  </si>
  <si>
    <t>ธภัทร</t>
  </si>
  <si>
    <t>ศิลปักษา</t>
  </si>
  <si>
    <t>ปุณณภา</t>
  </si>
  <si>
    <t xml:space="preserve">เอกรัตน์ </t>
  </si>
  <si>
    <t>เพียนทองดี</t>
  </si>
  <si>
    <t xml:space="preserve">ธนธรณ์ </t>
  </si>
  <si>
    <t>ปัญจะพันดอน</t>
  </si>
  <si>
    <t xml:space="preserve">อดิเทพ </t>
  </si>
  <si>
    <t>เจแดน ชาง</t>
  </si>
  <si>
    <t xml:space="preserve">คุณานนต์ </t>
  </si>
  <si>
    <t>อุ่นแอบ</t>
  </si>
  <si>
    <t xml:space="preserve">กิตติพัทธ์ </t>
  </si>
  <si>
    <t>เธียรไชยภูมิ</t>
  </si>
  <si>
    <t xml:space="preserve">สุนิสา </t>
  </si>
  <si>
    <t>วรรณญาติ</t>
  </si>
  <si>
    <t xml:space="preserve">ธีราทร </t>
  </si>
  <si>
    <t xml:space="preserve">วริษฐา </t>
  </si>
  <si>
    <t xml:space="preserve">ธัญญาพร </t>
  </si>
  <si>
    <t>ชิดนอก</t>
  </si>
  <si>
    <t xml:space="preserve">ณัฐริกา </t>
  </si>
  <si>
    <t>อุปแก้ว</t>
  </si>
  <si>
    <t xml:space="preserve">ชนัญชิดา </t>
  </si>
  <si>
    <t>เลื่อมใสย</t>
  </si>
  <si>
    <t xml:space="preserve">ภักดีภรณ์ </t>
  </si>
  <si>
    <t>ไชยภักดี</t>
  </si>
  <si>
    <t xml:space="preserve">พรสวรรค์ </t>
  </si>
  <si>
    <t>แก้วประสาร</t>
  </si>
  <si>
    <t xml:space="preserve">บัญชิตา </t>
  </si>
  <si>
    <t xml:space="preserve">บุษกร </t>
  </si>
  <si>
    <t>บุณาเวทร</t>
  </si>
  <si>
    <t xml:space="preserve">นภัสสร </t>
  </si>
  <si>
    <t>กาญจนัมพร</t>
  </si>
  <si>
    <t xml:space="preserve">ชนันยา </t>
  </si>
  <si>
    <t>สายสอน</t>
  </si>
  <si>
    <t xml:space="preserve">ภูมิมงคล </t>
  </si>
  <si>
    <t>ภิเษกศิริ</t>
  </si>
  <si>
    <t xml:space="preserve">อดิศักดิ์ </t>
  </si>
  <si>
    <t>คุ้มโนนชัย</t>
  </si>
  <si>
    <t xml:space="preserve"> มิทรานนท์</t>
  </si>
  <si>
    <t xml:space="preserve">สมภพ </t>
  </si>
  <si>
    <t>ข่องแรง</t>
  </si>
  <si>
    <t>เทียมเกตุ</t>
  </si>
  <si>
    <t xml:space="preserve">เบญจวรรณ </t>
  </si>
  <si>
    <t>ปราบมนตรี</t>
  </si>
  <si>
    <t xml:space="preserve">ธัญยณัศฐ์ </t>
  </si>
  <si>
    <t>แสงม่วง</t>
  </si>
  <si>
    <t xml:space="preserve">ธัญชนก </t>
  </si>
  <si>
    <t>สระธรรม</t>
  </si>
  <si>
    <t xml:space="preserve">อเย็สซะคิม </t>
  </si>
  <si>
    <t>วิลลาเฟอร์ตี้</t>
  </si>
  <si>
    <t xml:space="preserve">ณัฐชา </t>
  </si>
  <si>
    <t>เนียนธุ</t>
  </si>
  <si>
    <t xml:space="preserve">ขวัญชนก </t>
  </si>
  <si>
    <t>วิเศษไชยานุสรณ์</t>
  </si>
  <si>
    <t xml:space="preserve">เสาวลักษณ์ </t>
  </si>
  <si>
    <t xml:space="preserve">จิราวรรณ </t>
  </si>
  <si>
    <t xml:space="preserve">ชลพรรณ </t>
  </si>
  <si>
    <t>สุทธิแพทย์</t>
  </si>
  <si>
    <t xml:space="preserve">กชกร </t>
  </si>
  <si>
    <t>น้อยจันทร์</t>
  </si>
  <si>
    <t xml:space="preserve">ธวัลรัตน์ </t>
  </si>
  <si>
    <t>ไชยวงศา</t>
  </si>
  <si>
    <t>53768</t>
  </si>
  <si>
    <t>53765</t>
  </si>
  <si>
    <t>53726</t>
  </si>
  <si>
    <t>53811</t>
  </si>
  <si>
    <t>53883</t>
  </si>
  <si>
    <t>53786</t>
  </si>
  <si>
    <t>53779</t>
  </si>
  <si>
    <t>53825</t>
  </si>
  <si>
    <t>53734</t>
  </si>
  <si>
    <t>53748</t>
  </si>
  <si>
    <t>53873</t>
  </si>
  <si>
    <t>53818</t>
  </si>
  <si>
    <t>53762</t>
  </si>
  <si>
    <t>53755</t>
  </si>
  <si>
    <t>53884</t>
  </si>
  <si>
    <t>53894</t>
  </si>
  <si>
    <t>ธีรวัฒน์*</t>
  </si>
  <si>
    <t>ศรีรักษ์**</t>
  </si>
  <si>
    <t>กานต์รวี</t>
  </si>
  <si>
    <t>จันทร์หา</t>
  </si>
  <si>
    <t>53774</t>
  </si>
  <si>
    <t>53809</t>
  </si>
  <si>
    <t>53897</t>
  </si>
  <si>
    <t>53784</t>
  </si>
  <si>
    <t>53822</t>
  </si>
  <si>
    <t>53850</t>
  </si>
  <si>
    <t>53777</t>
  </si>
  <si>
    <t>54171</t>
  </si>
  <si>
    <t>53855</t>
  </si>
  <si>
    <t>มงคลชัย</t>
  </si>
  <si>
    <t>เปลี่ยนทั้งชื่อและนามสกุล</t>
  </si>
  <si>
    <t>53776</t>
  </si>
  <si>
    <t>53623</t>
  </si>
  <si>
    <t>53696</t>
  </si>
  <si>
    <t>53630</t>
  </si>
  <si>
    <t>53611</t>
  </si>
  <si>
    <t>54163</t>
  </si>
  <si>
    <t>53712</t>
  </si>
  <si>
    <t>53628</t>
  </si>
  <si>
    <t>53472</t>
  </si>
  <si>
    <t>53581</t>
  </si>
  <si>
    <t xml:space="preserve">สาวิตรี </t>
  </si>
  <si>
    <t xml:space="preserve">ธัญรัศม์ </t>
  </si>
  <si>
    <t>พงศ์อัศวชัย</t>
  </si>
  <si>
    <t xml:space="preserve">ศิริวิภา </t>
  </si>
  <si>
    <t xml:space="preserve">กัญญาณัฐ </t>
  </si>
  <si>
    <t>สิงห์สุพรรณ</t>
  </si>
  <si>
    <t xml:space="preserve">นัฐลดาภัทร์ </t>
  </si>
  <si>
    <t xml:space="preserve">พรรัมภา </t>
  </si>
  <si>
    <t xml:space="preserve">ศิริลักษณ์ </t>
  </si>
  <si>
    <t>53622</t>
  </si>
  <si>
    <t>53892</t>
  </si>
  <si>
    <t>53642</t>
  </si>
  <si>
    <t>53751</t>
  </si>
  <si>
    <t>53882</t>
  </si>
  <si>
    <t>53754</t>
  </si>
  <si>
    <t>53870</t>
  </si>
  <si>
    <t>นารีนาถ</t>
  </si>
  <si>
    <t>53644</t>
  </si>
  <si>
    <t>53648</t>
  </si>
  <si>
    <t xml:space="preserve">จิรัชญา </t>
  </si>
  <si>
    <t>ศรีระชัย</t>
  </si>
  <si>
    <t xml:space="preserve">รัตน์ลิตา </t>
  </si>
  <si>
    <t xml:space="preserve">นริศรา </t>
  </si>
  <si>
    <t xml:space="preserve">ศุภสิริ </t>
  </si>
  <si>
    <t>ผลเพิ่ม</t>
  </si>
  <si>
    <t>ทิพวัลย์</t>
  </si>
  <si>
    <t xml:space="preserve">นภสร </t>
  </si>
  <si>
    <t>ภูนา</t>
  </si>
  <si>
    <t>53730</t>
  </si>
  <si>
    <t>53735</t>
  </si>
  <si>
    <t>53736</t>
  </si>
  <si>
    <t>53731</t>
  </si>
  <si>
    <t>53728</t>
  </si>
  <si>
    <t>53674</t>
  </si>
  <si>
    <t>53865</t>
  </si>
  <si>
    <t>53790</t>
  </si>
  <si>
    <t>53852</t>
  </si>
  <si>
    <t>53666</t>
  </si>
  <si>
    <t xml:space="preserve">อัญญาณี </t>
  </si>
  <si>
    <t>พรมรักษ์</t>
  </si>
  <si>
    <t xml:space="preserve">ปริ้นเซสเจด </t>
  </si>
  <si>
    <t>สุริธยา ไบรอันท์</t>
  </si>
  <si>
    <t xml:space="preserve">ปภาวรินท์ </t>
  </si>
  <si>
    <t xml:space="preserve">ณัฐณิชา </t>
  </si>
  <si>
    <t>ตรีศร</t>
  </si>
  <si>
    <t xml:space="preserve">กนกพร </t>
  </si>
  <si>
    <t>ชมชื่น</t>
  </si>
  <si>
    <t xml:space="preserve">เกื้อกูล </t>
  </si>
  <si>
    <t>พานิชชาติ</t>
  </si>
  <si>
    <t xml:space="preserve">สิรีธร </t>
  </si>
  <si>
    <t>หงษ์สิงห์</t>
  </si>
  <si>
    <t xml:space="preserve">ศิริญญาภัทร </t>
  </si>
  <si>
    <t>พินิจงาม</t>
  </si>
  <si>
    <t>53729</t>
  </si>
  <si>
    <t xml:space="preserve">ศุภทัต </t>
  </si>
  <si>
    <t>ศรีวรรณะ</t>
  </si>
  <si>
    <t>สูงสันเขต</t>
  </si>
  <si>
    <t xml:space="preserve">กนกกาญจน์ </t>
  </si>
  <si>
    <t>โสภา</t>
  </si>
  <si>
    <t xml:space="preserve">สุจิตรา </t>
  </si>
  <si>
    <t>นาชิน</t>
  </si>
  <si>
    <t xml:space="preserve">ศศิธร </t>
  </si>
  <si>
    <t xml:space="preserve">พัสณ์นันทน์ </t>
  </si>
  <si>
    <t xml:space="preserve">ญาสุมินทร์ </t>
  </si>
  <si>
    <t xml:space="preserve">ขวัญข้าว </t>
  </si>
  <si>
    <t xml:space="preserve">กัญญาวีร์ </t>
  </si>
  <si>
    <t>สอดศรี</t>
  </si>
  <si>
    <t xml:space="preserve">กิตติพศ </t>
  </si>
  <si>
    <t>สุนสมบุญ</t>
  </si>
  <si>
    <t xml:space="preserve">ณิชาภรณ์ </t>
  </si>
  <si>
    <t xml:space="preserve">ปานไพลิน </t>
  </si>
  <si>
    <t>คำเสน</t>
  </si>
  <si>
    <t xml:space="preserve">อภิญญา </t>
  </si>
  <si>
    <t>โคตรวงศ์</t>
  </si>
  <si>
    <t>53538</t>
  </si>
  <si>
    <t>53667</t>
  </si>
  <si>
    <t>53678</t>
  </si>
  <si>
    <t>53692</t>
  </si>
  <si>
    <t>53629</t>
  </si>
  <si>
    <t>53653</t>
  </si>
  <si>
    <t>53683</t>
  </si>
  <si>
    <t>53867</t>
  </si>
  <si>
    <t>53872</t>
  </si>
  <si>
    <t>53713</t>
  </si>
  <si>
    <t>53757</t>
  </si>
  <si>
    <t>53840</t>
  </si>
  <si>
    <t xml:space="preserve">หิรัญ </t>
  </si>
  <si>
    <t>สัจจะมุนีวงศ์</t>
  </si>
  <si>
    <t>แซ่จิว</t>
  </si>
  <si>
    <t xml:space="preserve">มงคล </t>
  </si>
  <si>
    <t>น้อยวิหก</t>
  </si>
  <si>
    <t xml:space="preserve">เชษฐ์มังกร </t>
  </si>
  <si>
    <t>สินธุ์พรม</t>
  </si>
  <si>
    <t xml:space="preserve">สุธาสินี </t>
  </si>
  <si>
    <t xml:space="preserve">พัชรพร </t>
  </si>
  <si>
    <t>เสนามาตย์</t>
  </si>
  <si>
    <t xml:space="preserve">กัณลญา </t>
  </si>
  <si>
    <t>53805</t>
  </si>
  <si>
    <t>53639</t>
  </si>
  <si>
    <t>53717</t>
  </si>
  <si>
    <t>53887</t>
  </si>
  <si>
    <t>53679</t>
  </si>
  <si>
    <t>54160</t>
  </si>
  <si>
    <t>53654</t>
  </si>
  <si>
    <t>53752</t>
  </si>
  <si>
    <t>53782</t>
  </si>
  <si>
    <t>53778</t>
  </si>
  <si>
    <t>53781</t>
  </si>
  <si>
    <t xml:space="preserve">จีรัฐติกุล </t>
  </si>
  <si>
    <t>รสชา</t>
  </si>
  <si>
    <t xml:space="preserve">ธนชัยธรณ์ </t>
  </si>
  <si>
    <t>แก่นผกา</t>
  </si>
  <si>
    <t xml:space="preserve">พีรภัทร </t>
  </si>
  <si>
    <t xml:space="preserve">ขีโรชา </t>
  </si>
  <si>
    <t>ตระการผล</t>
  </si>
  <si>
    <t xml:space="preserve">เบญญาภา </t>
  </si>
  <si>
    <t>นาคเฉลียว</t>
  </si>
  <si>
    <t xml:space="preserve">จิรภิญญา </t>
  </si>
  <si>
    <t>ชมเมือง</t>
  </si>
  <si>
    <t>53521</t>
  </si>
  <si>
    <t>54179</t>
  </si>
  <si>
    <t>สิริวัฒน์</t>
  </si>
  <si>
    <t>53877</t>
  </si>
  <si>
    <t>53841</t>
  </si>
  <si>
    <t>53829</t>
  </si>
  <si>
    <t>54897</t>
  </si>
  <si>
    <t>54169</t>
  </si>
  <si>
    <t>53798</t>
  </si>
  <si>
    <t>53742</t>
  </si>
  <si>
    <t>วรรณุรักษ์</t>
  </si>
  <si>
    <t>54182</t>
  </si>
  <si>
    <t>53889</t>
  </si>
  <si>
    <t>54162</t>
  </si>
  <si>
    <t>53693</t>
  </si>
  <si>
    <t>54180</t>
  </si>
  <si>
    <t>53764</t>
  </si>
  <si>
    <t>53747</t>
  </si>
  <si>
    <t xml:space="preserve">ชวภณ </t>
  </si>
  <si>
    <t xml:space="preserve">สุชัญญา </t>
  </si>
  <si>
    <t xml:space="preserve">อรอุมา </t>
  </si>
  <si>
    <t>โสบุญมา</t>
  </si>
  <si>
    <t>53804</t>
  </si>
  <si>
    <t>สรรพสิทธ์</t>
  </si>
  <si>
    <t>53838</t>
  </si>
  <si>
    <t>53854</t>
  </si>
  <si>
    <t>53844</t>
  </si>
  <si>
    <t>53861</t>
  </si>
  <si>
    <t>53858</t>
  </si>
  <si>
    <t xml:space="preserve">ประสงค์ </t>
  </si>
  <si>
    <t xml:space="preserve">ชูเทพ </t>
  </si>
  <si>
    <t>สล้างสิงห์</t>
  </si>
  <si>
    <t xml:space="preserve">อโณทัยย์ </t>
  </si>
  <si>
    <t>เอื้อกิจรัตน์</t>
  </si>
  <si>
    <t xml:space="preserve">ชลลัดดา </t>
  </si>
  <si>
    <t xml:space="preserve">พิชญาภา </t>
  </si>
  <si>
    <t>มณีแผลง</t>
  </si>
  <si>
    <t>53880</t>
  </si>
  <si>
    <t>53714</t>
  </si>
  <si>
    <t>53610</t>
  </si>
  <si>
    <t>53686</t>
  </si>
  <si>
    <t>54161</t>
  </si>
  <si>
    <t>53695</t>
  </si>
  <si>
    <t>53655</t>
  </si>
  <si>
    <t>53802</t>
  </si>
  <si>
    <t>เมืองวงค์</t>
  </si>
  <si>
    <t>53743</t>
  </si>
  <si>
    <t>53718</t>
  </si>
  <si>
    <t>53656</t>
  </si>
  <si>
    <t>ศรีวิพันธุ์</t>
  </si>
  <si>
    <t>53694</t>
  </si>
  <si>
    <t>53690</t>
  </si>
  <si>
    <t xml:space="preserve">สิริกร </t>
  </si>
  <si>
    <t>พลเสน</t>
  </si>
  <si>
    <t>53635</t>
  </si>
  <si>
    <t>53737</t>
  </si>
  <si>
    <t>53800</t>
  </si>
  <si>
    <t>53722</t>
  </si>
  <si>
    <t>53845</t>
  </si>
  <si>
    <t>53869</t>
  </si>
  <si>
    <t>53803</t>
  </si>
  <si>
    <t>53744</t>
  </si>
  <si>
    <t>53857</t>
  </si>
  <si>
    <t>54172</t>
  </si>
  <si>
    <t>53773</t>
  </si>
  <si>
    <t>53793</t>
  </si>
  <si>
    <t>พงษ์วิสิษฎ์</t>
  </si>
  <si>
    <t>53899</t>
  </si>
  <si>
    <t>53663</t>
  </si>
  <si>
    <t>53659</t>
  </si>
  <si>
    <t>53687</t>
  </si>
  <si>
    <t>53700</t>
  </si>
  <si>
    <t>53661</t>
  </si>
  <si>
    <t>53664</t>
  </si>
  <si>
    <t>53749</t>
  </si>
  <si>
    <t>53851</t>
  </si>
  <si>
    <t>53758</t>
  </si>
  <si>
    <t>53836</t>
  </si>
  <si>
    <t>53740</t>
  </si>
  <si>
    <t>53691</t>
  </si>
  <si>
    <t>53787</t>
  </si>
  <si>
    <t>53898</t>
  </si>
  <si>
    <t>53724</t>
  </si>
  <si>
    <t>54181</t>
  </si>
  <si>
    <t>53640</t>
  </si>
  <si>
    <t>53725</t>
  </si>
  <si>
    <t>53624</t>
  </si>
  <si>
    <t xml:space="preserve">พิมลภัส </t>
  </si>
  <si>
    <t>บุปผาวาสน์</t>
  </si>
  <si>
    <t>53634</t>
  </si>
  <si>
    <t>53596</t>
  </si>
  <si>
    <t>53833</t>
  </si>
  <si>
    <t>53733</t>
  </si>
  <si>
    <t>53885</t>
  </si>
  <si>
    <t>53760</t>
  </si>
  <si>
    <t>53824</t>
  </si>
  <si>
    <t>53832</t>
  </si>
  <si>
    <t>53902</t>
  </si>
  <si>
    <t>53853</t>
  </si>
  <si>
    <t>53738</t>
  </si>
  <si>
    <t>53746</t>
  </si>
  <si>
    <t>53788</t>
  </si>
  <si>
    <t>53815</t>
  </si>
  <si>
    <t>53812</t>
  </si>
  <si>
    <t>53759</t>
  </si>
  <si>
    <t>53633</t>
  </si>
  <si>
    <t>53671</t>
  </si>
  <si>
    <t>53688</t>
  </si>
  <si>
    <t>54173</t>
  </si>
  <si>
    <t>53789</t>
  </si>
  <si>
    <t>53739</t>
  </si>
  <si>
    <t>53828</t>
  </si>
  <si>
    <t>53701</t>
  </si>
  <si>
    <t>53842</t>
  </si>
  <si>
    <t>53703</t>
  </si>
  <si>
    <t>53704</t>
  </si>
  <si>
    <t>53709</t>
  </si>
  <si>
    <t>53875</t>
  </si>
  <si>
    <t>53831</t>
  </si>
  <si>
    <t>53715</t>
  </si>
  <si>
    <t>53727</t>
  </si>
  <si>
    <t>53795</t>
  </si>
  <si>
    <t>54164</t>
  </si>
  <si>
    <t>53595</t>
  </si>
  <si>
    <t>53632</t>
  </si>
  <si>
    <t>53636</t>
  </si>
  <si>
    <t>54170</t>
  </si>
  <si>
    <t>54905</t>
  </si>
  <si>
    <t>53881</t>
  </si>
  <si>
    <t>53830</t>
  </si>
  <si>
    <t>53868</t>
  </si>
  <si>
    <t>53874</t>
  </si>
  <si>
    <t>53896</t>
  </si>
  <si>
    <t>53807</t>
  </si>
  <si>
    <t>53866</t>
  </si>
  <si>
    <t>53886</t>
  </si>
  <si>
    <t>53846</t>
  </si>
  <si>
    <t>53879</t>
  </si>
  <si>
    <t>53801</t>
  </si>
  <si>
    <t>53820</t>
  </si>
  <si>
    <t>53682</t>
  </si>
  <si>
    <t>53707</t>
  </si>
  <si>
    <t>53702</t>
  </si>
  <si>
    <t>53615</t>
  </si>
  <si>
    <t>53706</t>
  </si>
  <si>
    <t>53557</t>
  </si>
  <si>
    <t>53677</t>
  </si>
  <si>
    <t>53710</t>
  </si>
  <si>
    <t xml:space="preserve">ญาณิศา </t>
  </si>
  <si>
    <t xml:space="preserve">แอนนา </t>
  </si>
  <si>
    <t>พิมพ์ทอง กรอนจิราด</t>
  </si>
  <si>
    <t xml:space="preserve">พิมพกานต์ </t>
  </si>
  <si>
    <t>53650</t>
  </si>
  <si>
    <t xml:space="preserve">อัญชิสา </t>
  </si>
  <si>
    <t>รัตนจันทร์</t>
  </si>
  <si>
    <t>แก่นสิงห์</t>
  </si>
  <si>
    <t xml:space="preserve">ชวลิต </t>
  </si>
  <si>
    <t xml:space="preserve">พฤฒินันท์ </t>
  </si>
  <si>
    <t>53675</t>
  </si>
  <si>
    <t>53723</t>
  </si>
  <si>
    <t>53711</t>
  </si>
  <si>
    <t>53537</t>
  </si>
  <si>
    <t xml:space="preserve">อาภาภัทร </t>
  </si>
  <si>
    <t>เกษมธนเดช</t>
  </si>
  <si>
    <t xml:space="preserve">เพชรลัดดา </t>
  </si>
  <si>
    <t>กันยาเลิศ</t>
  </si>
  <si>
    <t xml:space="preserve">อนุทิดา </t>
  </si>
  <si>
    <t>แสงนิล</t>
  </si>
  <si>
    <t xml:space="preserve">วรัชญา </t>
  </si>
  <si>
    <t xml:space="preserve">ศิริญาฎา​ </t>
  </si>
  <si>
    <t xml:space="preserve">กันต์ฤทัย </t>
  </si>
  <si>
    <t>เทศสนั่น</t>
  </si>
  <si>
    <t>53794</t>
  </si>
  <si>
    <t>53716</t>
  </si>
  <si>
    <t>53680</t>
  </si>
  <si>
    <t>53668</t>
  </si>
  <si>
    <t xml:space="preserve">ณัฎฐณิชา </t>
  </si>
  <si>
    <t>เพ็ชรเเสน</t>
  </si>
  <si>
    <t xml:space="preserve">ณัฐนิชา </t>
  </si>
  <si>
    <t>ชินทับ</t>
  </si>
  <si>
    <t>53603</t>
  </si>
  <si>
    <t>53673</t>
  </si>
  <si>
    <t>53670</t>
  </si>
  <si>
    <t>53652</t>
  </si>
  <si>
    <t>ศรีสุขกาญจน์</t>
  </si>
  <si>
    <t xml:space="preserve">ภัทราวดี </t>
  </si>
  <si>
    <t>สารสินธ์</t>
  </si>
  <si>
    <t>53705</t>
  </si>
  <si>
    <t>53684</t>
  </si>
  <si>
    <t>53685</t>
  </si>
  <si>
    <t>53834</t>
  </si>
  <si>
    <t>53699</t>
  </si>
  <si>
    <t>53527</t>
  </si>
  <si>
    <t xml:space="preserve">กฤศ </t>
  </si>
  <si>
    <t xml:space="preserve">ศรัญญา </t>
  </si>
  <si>
    <t>ญาณะพันธ์</t>
  </si>
  <si>
    <t xml:space="preserve">พรลภัส </t>
  </si>
  <si>
    <t>พันวอ</t>
  </si>
  <si>
    <t xml:space="preserve">อาทิตยา </t>
  </si>
  <si>
    <t>พรมชาติ</t>
  </si>
  <si>
    <t xml:space="preserve">ชนิสรา </t>
  </si>
  <si>
    <t>น้อยทรง</t>
  </si>
  <si>
    <t>53604</t>
  </si>
  <si>
    <t>53645</t>
  </si>
  <si>
    <t xml:space="preserve">ศรัณย์พัชร์ </t>
  </si>
  <si>
    <t xml:space="preserve">วรวลัญช์ </t>
  </si>
  <si>
    <t>อุ่นพิกุล</t>
  </si>
  <si>
    <t>จาก4/10</t>
  </si>
  <si>
    <t>53554</t>
  </si>
  <si>
    <t>53689</t>
  </si>
  <si>
    <t>53626</t>
  </si>
  <si>
    <t>หลักแก้ว</t>
  </si>
  <si>
    <t>53669</t>
  </si>
  <si>
    <t>53741</t>
  </si>
  <si>
    <t>53621</t>
  </si>
  <si>
    <t>53566</t>
  </si>
  <si>
    <t>53620</t>
  </si>
  <si>
    <t xml:space="preserve">พรชนก </t>
  </si>
  <si>
    <t>แสนบัว</t>
  </si>
  <si>
    <t>53586</t>
  </si>
  <si>
    <t>53662</t>
  </si>
  <si>
    <t xml:space="preserve">พัชราภรณ์ </t>
  </si>
  <si>
    <t>53561</t>
  </si>
  <si>
    <t>53647</t>
  </si>
  <si>
    <t xml:space="preserve">ณัฐธิดา </t>
  </si>
  <si>
    <t>53753</t>
  </si>
  <si>
    <t>53578</t>
  </si>
  <si>
    <t xml:space="preserve">มัทนา </t>
  </si>
  <si>
    <t>หวังไรกลาง</t>
  </si>
  <si>
    <t xml:space="preserve">กชพร </t>
  </si>
  <si>
    <t>สุขเพสน์</t>
  </si>
  <si>
    <t xml:space="preserve">ณิชา </t>
  </si>
  <si>
    <t>บุญบรรลุ</t>
  </si>
  <si>
    <t xml:space="preserve">สวรินทร์ </t>
  </si>
  <si>
    <t>มุลทา</t>
  </si>
  <si>
    <t>53584</t>
  </si>
  <si>
    <t>พิมลวรรณ</t>
  </si>
  <si>
    <t>บรรณสาร</t>
  </si>
  <si>
    <t>ถินกะไสย์</t>
  </si>
  <si>
    <t>พัดชา</t>
  </si>
  <si>
    <t>พรศักดา</t>
  </si>
  <si>
    <t>แวดอุดม</t>
  </si>
  <si>
    <t>อรอินทุ์</t>
  </si>
  <si>
    <t>นิยมธรรม</t>
  </si>
  <si>
    <t>เกวลิน</t>
  </si>
  <si>
    <t>คำจันสา</t>
  </si>
  <si>
    <t>แพรฟ้า</t>
  </si>
  <si>
    <t>โคหนองบัว</t>
  </si>
  <si>
    <t>เเสงเงิน</t>
  </si>
  <si>
    <t>ยุทธ</t>
  </si>
  <si>
    <t>ยุคจร</t>
  </si>
  <si>
    <t>กฤตนัย</t>
  </si>
  <si>
    <t>ณิชากร</t>
  </si>
  <si>
    <t>ธีรดา</t>
  </si>
  <si>
    <t>เจริญรัตน์</t>
  </si>
  <si>
    <t>จริยา</t>
  </si>
  <si>
    <t>ณดล</t>
  </si>
  <si>
    <t>ยิ่งเจริญชัยกิจ</t>
  </si>
  <si>
    <t>สมลิคุณ</t>
  </si>
  <si>
    <t>ใสงาม</t>
  </si>
  <si>
    <t>อังคณา</t>
  </si>
  <si>
    <t>ภัทราพร</t>
  </si>
  <si>
    <t>แซ่ลิ้ม</t>
  </si>
  <si>
    <t>ชะเอม</t>
  </si>
  <si>
    <t>ชัชฎาภรณ์</t>
  </si>
  <si>
    <t>ทีตอ</t>
  </si>
  <si>
    <t>ทอนเทพ</t>
  </si>
  <si>
    <t>พีระภัทร</t>
  </si>
  <si>
    <t>แอ่งป้อง</t>
  </si>
  <si>
    <t>อนัญญาพร</t>
  </si>
  <si>
    <t>ปวันรัตน์</t>
  </si>
  <si>
    <t>ขาวแก้ว</t>
  </si>
  <si>
    <t>เทวกร</t>
  </si>
  <si>
    <t>ตาลทรัพย์</t>
  </si>
  <si>
    <t>อัครบาล</t>
  </si>
  <si>
    <t>สุธัญญา</t>
  </si>
  <si>
    <t>จันทัน</t>
  </si>
  <si>
    <t>โพธิ์สว่าง</t>
  </si>
  <si>
    <t>ทุนเทพย์</t>
  </si>
  <si>
    <t>พัชระดา</t>
  </si>
  <si>
    <t>เพ็ชรสังหาร</t>
  </si>
  <si>
    <t>สุภาวิดา</t>
  </si>
  <si>
    <t>หลุบเลา</t>
  </si>
  <si>
    <t>วารินดา</t>
  </si>
  <si>
    <t>คทาทิพ</t>
  </si>
  <si>
    <t>บุตรลพ</t>
  </si>
  <si>
    <t>พิมญาดา</t>
  </si>
  <si>
    <t>กินากุล</t>
  </si>
  <si>
    <t>ปุริมปรัชญ์</t>
  </si>
  <si>
    <t>สว่างวงศ์</t>
  </si>
  <si>
    <t>ปานตะวัน</t>
  </si>
  <si>
    <t>อินทเรืองศรี</t>
  </si>
  <si>
    <t>อัจฉราวดี</t>
  </si>
  <si>
    <t>ไถวเลิศ</t>
  </si>
  <si>
    <t>จารุกัญญา</t>
  </si>
  <si>
    <t>กรุพิมาย</t>
  </si>
  <si>
    <t>ประสพศิลป์</t>
  </si>
  <si>
    <t>ภัทรมล</t>
  </si>
  <si>
    <t>ขันโมลี</t>
  </si>
  <si>
    <t>ริญชิดา</t>
  </si>
  <si>
    <t>ฦาชา</t>
  </si>
  <si>
    <t>บุญสิตา</t>
  </si>
  <si>
    <t>บุดชา</t>
  </si>
  <si>
    <t>ฝูงใหญ่</t>
  </si>
  <si>
    <t>รัตนาพร</t>
  </si>
  <si>
    <t>กรัณย์พล</t>
  </si>
  <si>
    <t>ฐิติธณานนท์</t>
  </si>
  <si>
    <t>สิริลดา</t>
  </si>
  <si>
    <t>อาจหาญ</t>
  </si>
  <si>
    <t>ฉัตรีกาญจน์</t>
  </si>
  <si>
    <t>ผลอุดม</t>
  </si>
  <si>
    <t>พิทักษ์วัชรีกุล</t>
  </si>
  <si>
    <t>ศิริโภคินวรากุล</t>
  </si>
  <si>
    <t>คำเฝ้า</t>
  </si>
  <si>
    <t>กัลยา</t>
  </si>
  <si>
    <t>วิระทูล</t>
  </si>
  <si>
    <t>ศรีแสนตอ</t>
  </si>
  <si>
    <t>ภัทร์ธะนิษฐา</t>
  </si>
  <si>
    <t>สุริตา</t>
  </si>
  <si>
    <t>จาก4/11</t>
  </si>
  <si>
    <t>ชินณพรรดิ์</t>
  </si>
  <si>
    <t>หยาดทิพย์</t>
  </si>
  <si>
    <t>เยาวนิจ</t>
  </si>
  <si>
    <t>พิชญาภรณ์</t>
  </si>
  <si>
    <t>บุตรวัง</t>
  </si>
  <si>
    <t>เชิดชัย</t>
  </si>
  <si>
    <t>จินดา</t>
  </si>
  <si>
    <t xml:space="preserve">วิชชุวรรณ </t>
  </si>
  <si>
    <t>ณิชภัทร</t>
  </si>
  <si>
    <t>สัมฤทธิ์</t>
  </si>
  <si>
    <t>ภัคนันท์</t>
  </si>
  <si>
    <t>ปิ่นเจริญ</t>
  </si>
  <si>
    <t>จิราภัทร</t>
  </si>
  <si>
    <t>ถานธานิน</t>
  </si>
  <si>
    <t>นรเศรษฐ์</t>
  </si>
  <si>
    <t>กีรัตยา</t>
  </si>
  <si>
    <t>บาคาล</t>
  </si>
  <si>
    <t>อาภาวัจน์</t>
  </si>
  <si>
    <t>แสนนาใต้</t>
  </si>
  <si>
    <t>เดชบุรัมย์</t>
  </si>
  <si>
    <t>วิรุณพันธ์</t>
  </si>
  <si>
    <t>พงศ์พิศาล</t>
  </si>
  <si>
    <t>ญานพนธ์</t>
  </si>
  <si>
    <t>ชวนินทวิสุทธิ์</t>
  </si>
  <si>
    <t>อรัญถิตย์</t>
  </si>
  <si>
    <t>พุฒิ​พงศ์​</t>
  </si>
  <si>
    <t>จันทร์​หอม</t>
  </si>
  <si>
    <t>อารีรัตน์</t>
  </si>
  <si>
    <t>เทพบำรุง</t>
  </si>
  <si>
    <t>อินธิจักร์</t>
  </si>
  <si>
    <t>ชินชนะ</t>
  </si>
  <si>
    <t>ปานกมล</t>
  </si>
  <si>
    <t>แดนประกรณ์</t>
  </si>
  <si>
    <t>ราชินทร์</t>
  </si>
  <si>
    <t>เจริญกุล</t>
  </si>
  <si>
    <t>กาญจนสิงห์</t>
  </si>
  <si>
    <t>เรืองชัย</t>
  </si>
  <si>
    <t>สุชญา</t>
  </si>
  <si>
    <t>ภูทอง</t>
  </si>
  <si>
    <t>พิสุทธินี</t>
  </si>
  <si>
    <t>ปกติ</t>
  </si>
  <si>
    <t>สืบเหล่างิ้ว</t>
  </si>
  <si>
    <t>ยามโสภา</t>
  </si>
  <si>
    <t>สุรินลักษณ์</t>
  </si>
  <si>
    <t>กลางสุข</t>
  </si>
  <si>
    <t>ศุกลวิชญ์</t>
  </si>
  <si>
    <t>ประโคทัง</t>
  </si>
  <si>
    <t>53837</t>
  </si>
  <si>
    <t>ย้ายเตรียมทหาร28เม.ย.65</t>
  </si>
  <si>
    <t>ย้ายเตรียมทหาร</t>
  </si>
  <si>
    <t>9พค.65</t>
  </si>
  <si>
    <t>10พค65</t>
  </si>
  <si>
    <t>ย้าย 10 พ.ค. 65</t>
  </si>
  <si>
    <t>ย้าย 10พค.65</t>
  </si>
  <si>
    <t>รัชตาภัทร</t>
  </si>
  <si>
    <t>พรมโนภาศ</t>
  </si>
  <si>
    <t>จีนภักดี</t>
  </si>
  <si>
    <t>มูลจักร์</t>
  </si>
  <si>
    <t>รุจิรา</t>
  </si>
  <si>
    <t>วิลาศสกุลวงศ์</t>
  </si>
  <si>
    <t>วรรณศิลป์</t>
  </si>
  <si>
    <t>จิติวงศ์</t>
  </si>
  <si>
    <t>สินพานิช</t>
  </si>
  <si>
    <t>ชนัญธิดา</t>
  </si>
  <si>
    <t>ฤทธิมนตรี</t>
  </si>
  <si>
    <t>เปรมมิกา</t>
  </si>
  <si>
    <t>บุตรกันหา</t>
  </si>
  <si>
    <t>บาลวิมล</t>
  </si>
  <si>
    <t>นัชชนันท์</t>
  </si>
  <si>
    <t>จิตรโก</t>
  </si>
  <si>
    <t>กัญญพัชร</t>
  </si>
  <si>
    <t>สุนิษา</t>
  </si>
  <si>
    <t>ชัพวิชญ์</t>
  </si>
  <si>
    <t>ดวงขันธ์</t>
  </si>
  <si>
    <t>นรินรัตน์</t>
  </si>
  <si>
    <t>ผลจันทร์</t>
  </si>
  <si>
    <t>ปิติกุล</t>
  </si>
  <si>
    <t>วารินทร์</t>
  </si>
  <si>
    <t>ทินสิรี</t>
  </si>
  <si>
    <t>ดวงชมภู</t>
  </si>
  <si>
    <t>กชมน</t>
  </si>
  <si>
    <t>พิมพ์พรม</t>
  </si>
  <si>
    <t>นงณภัทร</t>
  </si>
  <si>
    <t>ปิตะฝ่าย</t>
  </si>
  <si>
    <t>โคจร</t>
  </si>
  <si>
    <t>จิราวรรณวดี</t>
  </si>
  <si>
    <t>ปิ่นสุข</t>
  </si>
  <si>
    <t>จารุภา</t>
  </si>
  <si>
    <t>พักการเรียน 22ธค.64/</t>
  </si>
  <si>
    <t>นส.ฉัตรสุดา 852/ Mr.Robert 881</t>
  </si>
  <si>
    <t>ชุมภู</t>
  </si>
  <si>
    <t>อิทธิเดช</t>
  </si>
  <si>
    <t>ย้าย 12พค.65</t>
  </si>
  <si>
    <t>เดิม รักหาบุตร</t>
  </si>
  <si>
    <t>ฉัตริญา</t>
  </si>
  <si>
    <t>งามศิริ</t>
  </si>
  <si>
    <t>ภูวิศ</t>
  </si>
  <si>
    <t>พิณรินทร์</t>
  </si>
  <si>
    <t>รับ17พค.65</t>
  </si>
  <si>
    <t>พลสงเมือง</t>
  </si>
  <si>
    <t>กิตติขจร</t>
  </si>
  <si>
    <t>ทักษดนย์</t>
  </si>
  <si>
    <t>จันทะจร</t>
  </si>
  <si>
    <t>พงศ์ฤทธิบาล*</t>
  </si>
  <si>
    <t>*ข้อมูลการมอบตัว</t>
  </si>
  <si>
    <t>นาตาลี ทิคคี้ลา</t>
  </si>
  <si>
    <t>เค็ดดี้</t>
  </si>
  <si>
    <t>ณัฏฐาภรณ์</t>
  </si>
  <si>
    <t>17พค.65</t>
  </si>
  <si>
    <t>ย้าย 20พค.65</t>
  </si>
  <si>
    <t>ย้าย 18พค.65</t>
  </si>
  <si>
    <t>โกนกระโทก</t>
  </si>
  <si>
    <t>สอบใหม่</t>
  </si>
  <si>
    <t>เรียน 4/10ปี65</t>
  </si>
  <si>
    <t>เรียนใหม่ ม.4/10</t>
  </si>
  <si>
    <t>ปานุวัฒน์</t>
  </si>
  <si>
    <t>เบญจรูญ</t>
  </si>
  <si>
    <t>รับ23พค.65</t>
  </si>
  <si>
    <t xml:space="preserve">ภาณุพงศ์ </t>
  </si>
  <si>
    <t>มูลศรี</t>
  </si>
  <si>
    <t>เกร็ดจีระใน</t>
  </si>
  <si>
    <t>วงษ์ตา</t>
  </si>
  <si>
    <t>ย้าย 23พค.65</t>
  </si>
  <si>
    <t>ธุระนิตย์</t>
  </si>
  <si>
    <t>บูชาพันธ์</t>
  </si>
  <si>
    <t>เดิม สระโรดม</t>
  </si>
  <si>
    <t>โชคชัยวุฒิกุล</t>
  </si>
  <si>
    <t>เตียงแก้ว</t>
  </si>
  <si>
    <t>เพ็งวิภาค</t>
  </si>
  <si>
    <t>27กค.64/ทำกลับเข้าเรียนซ้ำ ม.4/14ก ปี65</t>
  </si>
  <si>
    <t>ชุรีรัตน์</t>
  </si>
  <si>
    <t>รัตน์ชุรี</t>
  </si>
  <si>
    <t>รับ1มิย.65</t>
  </si>
  <si>
    <t>7มิย.65</t>
  </si>
  <si>
    <t>ขอซ้ำ/ย้าย 7มิย.65</t>
  </si>
  <si>
    <t>13มิย.65</t>
  </si>
  <si>
    <t>เรียนซ้ำ ม.4/9ก ปี65/ย้าย 7มิย.65</t>
  </si>
  <si>
    <t>จาก2/3</t>
  </si>
  <si>
    <t>ม.4/1ปีกศ.65</t>
  </si>
  <si>
    <t>ขอซ้ำ</t>
  </si>
  <si>
    <t>ไม่แก้ 3 วิชา/ขอซ้ำ</t>
  </si>
  <si>
    <t>รวินทร์นิภา</t>
  </si>
  <si>
    <t>ย้าย 15มิย.65</t>
  </si>
  <si>
    <t>Engenius</t>
  </si>
  <si>
    <t>นิ่มพิลา</t>
  </si>
  <si>
    <t>20มิย.65</t>
  </si>
  <si>
    <t>สกุลเดช</t>
  </si>
  <si>
    <t>รับ16กค.64</t>
  </si>
  <si>
    <t>รับ19กค.64</t>
  </si>
  <si>
    <t>ย้าย 11มีค.65</t>
  </si>
  <si>
    <t>จิตราภา</t>
  </si>
  <si>
    <t>ธนานันต์</t>
  </si>
  <si>
    <t>รับ27มิ.ย.65</t>
  </si>
  <si>
    <t>อินเป้า</t>
  </si>
  <si>
    <t>เขมินทรา</t>
  </si>
  <si>
    <t>คงทิพย์</t>
  </si>
  <si>
    <t>รับ27มิย.65</t>
  </si>
  <si>
    <t>รับ28มิ.ย.65</t>
  </si>
  <si>
    <t>พรรณิชา</t>
  </si>
  <si>
    <t>โคตรพูลชัย</t>
  </si>
  <si>
    <t>โสสว่าง</t>
  </si>
  <si>
    <t>รับ6กค.65</t>
  </si>
  <si>
    <t>รับ7กค.65</t>
  </si>
  <si>
    <t>จันทะรี</t>
  </si>
  <si>
    <t>รับ8กค.65</t>
  </si>
  <si>
    <t>รับ 9พย.64</t>
  </si>
  <si>
    <t>ย้ายเรียน Hotline</t>
  </si>
  <si>
    <t>12กย.65</t>
  </si>
  <si>
    <t>ย้าย 3คต.65</t>
  </si>
  <si>
    <t>จตุรภัทร</t>
  </si>
  <si>
    <t>รับ 25ตค.65</t>
  </si>
  <si>
    <t>ชนัญชิฎา</t>
  </si>
  <si>
    <t>ณชนก</t>
  </si>
  <si>
    <t>วรรณยัน</t>
  </si>
  <si>
    <t>พุฒิพงษ์</t>
  </si>
  <si>
    <t>รับ25ตค.65</t>
  </si>
  <si>
    <t>ชวิน</t>
  </si>
  <si>
    <t>พลทมิฬ</t>
  </si>
  <si>
    <t xml:space="preserve">ชวิศ </t>
  </si>
  <si>
    <t xml:space="preserve">ณัฐพงษ์ </t>
  </si>
  <si>
    <t>สุหฤท</t>
  </si>
  <si>
    <t>อภัยฤทธิรงค์</t>
  </si>
  <si>
    <t>มะลาดวง</t>
  </si>
  <si>
    <t>ชวินทร์</t>
  </si>
  <si>
    <t>กระวาลไพร</t>
  </si>
  <si>
    <t>อนันต์วิทย์</t>
  </si>
  <si>
    <t>ลีลากุล</t>
  </si>
  <si>
    <t>รับ 11กค.65</t>
  </si>
  <si>
    <t>พักการเรียนAFS</t>
  </si>
  <si>
    <t>5ตค.65</t>
  </si>
  <si>
    <t>5/18ข พักการเรียน 1คน(ไปAFS)</t>
  </si>
  <si>
    <t>6/18ข พักการเรียน 1คน(ไปAFS)</t>
  </si>
  <si>
    <t>นายสุวิทย์  ศรีนิล 136</t>
  </si>
  <si>
    <t>ย้าย 27ตค.65</t>
  </si>
  <si>
    <t>ธัญพิชา</t>
  </si>
  <si>
    <t>จันทะราคา</t>
  </si>
  <si>
    <t>รับ 28ตค.65</t>
  </si>
  <si>
    <t>อภิชาโรจนศักดิ์</t>
  </si>
  <si>
    <t>ย้าย 28ตค.65</t>
  </si>
  <si>
    <t>ณัฐญา</t>
  </si>
  <si>
    <t>แสงพล</t>
  </si>
  <si>
    <t>ชินวรพัฒน์</t>
  </si>
  <si>
    <t>ยิ่งรักศรีศักดิ์*</t>
  </si>
  <si>
    <t>เปลี่ยนเมื่อ</t>
  </si>
  <si>
    <t>28ตค.65</t>
  </si>
  <si>
    <t>กฤตภัค</t>
  </si>
  <si>
    <t>สิงห์ไกรหาญ</t>
  </si>
  <si>
    <t>รับ 31ตค.65</t>
  </si>
  <si>
    <t>ย้าย 31 ตค.65</t>
  </si>
  <si>
    <t>อัยยวัฒน์</t>
  </si>
  <si>
    <t>รับ31ตค.65</t>
  </si>
  <si>
    <t>ลาภจตุพร</t>
  </si>
  <si>
    <t>รับ 2พย.65</t>
  </si>
  <si>
    <t>ย้าย 8พย.65</t>
  </si>
  <si>
    <t>ปภาวรินท์</t>
  </si>
  <si>
    <t>จงใจสิทธิ์</t>
  </si>
  <si>
    <t>รับ 9พย.65</t>
  </si>
  <si>
    <t>บุญชมภู</t>
  </si>
  <si>
    <t>รับ10พย.65</t>
  </si>
  <si>
    <t>อารดา</t>
  </si>
  <si>
    <t>นนตะพันธ์</t>
  </si>
  <si>
    <t>ย้าย 15พย.65</t>
  </si>
  <si>
    <t>ซ้ำ</t>
  </si>
  <si>
    <t>11พย.64/เรียนซ้ำ</t>
  </si>
  <si>
    <t>ม.1/10กปี65</t>
  </si>
  <si>
    <t>หงส์ทะนีกุลภา</t>
  </si>
  <si>
    <t>ธิติยา</t>
  </si>
  <si>
    <t>เกาไธสง</t>
  </si>
  <si>
    <t>รับ8ธค.65</t>
  </si>
  <si>
    <t>พรรษมน</t>
  </si>
  <si>
    <t>ลำพาย</t>
  </si>
  <si>
    <t>รับ 28ธค.65</t>
  </si>
  <si>
    <t>ย้ายกศน. 17มค.66</t>
  </si>
  <si>
    <t>นันทะสมบูรณ์</t>
  </si>
  <si>
    <t>เดิม ธนพิบูลภักดี</t>
  </si>
  <si>
    <t>งามบุษบงโสภี</t>
  </si>
  <si>
    <t>เดิม กุลธิดา</t>
  </si>
  <si>
    <t>วรินทร์ลดา</t>
  </si>
  <si>
    <t>เณศรา</t>
  </si>
  <si>
    <t>จรรยา**</t>
  </si>
  <si>
    <t>**</t>
  </si>
  <si>
    <t>เดิม</t>
  </si>
  <si>
    <t>เปลี่ยนเป็น เณศรา  จรรยา  21กพ.66</t>
  </si>
  <si>
    <t>ย้าย 24มค.66</t>
  </si>
  <si>
    <t>ย้าย 16มี.ค66</t>
  </si>
  <si>
    <t>17มีค.66</t>
  </si>
  <si>
    <t>ย้าย 17มี.66</t>
  </si>
  <si>
    <t>ณิฌารินทร์ รุ่งพีรบวรกิตติ์  17 มีค.66</t>
  </si>
  <si>
    <t>ณิฌารินทร์</t>
  </si>
  <si>
    <t>รุ่งพีรบวรกิตติ์**</t>
  </si>
  <si>
    <t>นางอัจฉรา ภูดินดาน 345</t>
  </si>
  <si>
    <t>นางธิดารัตน์  ประเสริฐสังข์ 333</t>
  </si>
  <si>
    <t>นายณัฐวุฒิ  รุ่งวิสัย 742</t>
  </si>
  <si>
    <t>นายตุลยวัต ราชมูล (ฝส)</t>
  </si>
  <si>
    <t>นายนรากร แก้วโพนงาม(ฝส)</t>
  </si>
  <si>
    <t>Ms. Neunim Panagsagan 859</t>
  </si>
  <si>
    <t>นางชลธิชา727 /นายพันกร (ฝส)</t>
  </si>
  <si>
    <t xml:space="preserve"> Mrs.Vivian 858/นายชนวีร์ (ฝส)</t>
  </si>
  <si>
    <t xml:space="preserve"> Ms.Niketa 856/นายชัยวัฒน์ 977</t>
  </si>
  <si>
    <t>นายไพทูลย์ แสนเสนา 738</t>
  </si>
  <si>
    <t>นายสมยศ ทีคา 234</t>
  </si>
  <si>
    <t>นายศุภชัย ไพรินทร์ 613</t>
  </si>
  <si>
    <t>นางสาวรัชนีกร  ตุ้ยศักดา386</t>
  </si>
  <si>
    <t>นายกฤตพล ชินสุทธิ์ (ฝส)</t>
  </si>
  <si>
    <t>นายสุภัทร พรหมบุตร (ฝส)</t>
  </si>
  <si>
    <t>นางธีรา สอนใจ 733</t>
  </si>
  <si>
    <t>นส.ภัทรานิษฐ์ ขจรฤทธิ์(ฝส)</t>
  </si>
  <si>
    <t>นายโสภากรณ์  ดีโสภา (ฝส)</t>
  </si>
  <si>
    <t>นายวีรศักดิ์ 424 / Mr.Lyndon 860</t>
  </si>
  <si>
    <t>นางนริศรา แสงสวัสดิ์ 842</t>
  </si>
  <si>
    <t>นส.สุวิมล(สี) 385/ Mr.Nadah 883</t>
  </si>
  <si>
    <t>นส.จันทรารัตน์ แจ่มเพชรรัตน์ 728</t>
  </si>
  <si>
    <t>นางสาวสุธัญญา โพธิ์คลัง 912</t>
  </si>
  <si>
    <t>นางสาวศศิวิมล ศรีทอง 846</t>
  </si>
  <si>
    <t>นายวชิระ 611 / นายสุทธิชัย (ฝส)</t>
  </si>
  <si>
    <t>นายวุฒิชัย นาสุริวงค์ 615</t>
  </si>
  <si>
    <t>นางสาวศิริรัตน์ จิตต์เพียร 447</t>
  </si>
  <si>
    <t>นายเกียรติศักดิ์ พงษ์ษาปาน(ฝส)</t>
  </si>
  <si>
    <t>นายพงศ์ธวัช จรูญฐิติวัฒน์ 133</t>
  </si>
  <si>
    <t>นส.จินตนา 741/ Ms.Tanyi Lilly 864</t>
  </si>
  <si>
    <t>นางสุมณฑา สิงห์ชา 130</t>
  </si>
  <si>
    <t>นายธีรวุฒิ 426 /  Mr. Pual 871</t>
  </si>
  <si>
    <t>นางหทัยรัตน์ 245 / Mr.Glen 855</t>
  </si>
  <si>
    <t>นางสาวพัชรภรณ์ นะเวรัมย์ 911</t>
  </si>
  <si>
    <t>นางสาวจิราพร  พิมพ์วิชัย 433</t>
  </si>
  <si>
    <t>นางชีวารัตน์ ชาระมาตย์ 371</t>
  </si>
  <si>
    <t>นายเพิ่มพูน 966 / Mr.Bernado 853</t>
  </si>
  <si>
    <t>นายมงคล 835 / นส.เกศิณี (ฝส)</t>
  </si>
  <si>
    <t>นางสาวณัฐกมล ปัจมนต์ 335</t>
  </si>
  <si>
    <t>นายกฤตภาส สุดบนิด (ฝส)</t>
  </si>
  <si>
    <t>นางประสบพร ขันประกอบ 349</t>
  </si>
  <si>
    <t>นส.อรวรรยา เย็นวัฒนา 737</t>
  </si>
  <si>
    <t>นส.สิริรักษ์ เขียวละออง 383</t>
  </si>
  <si>
    <t>นางวันวิสา  อุ่นพิกุล 328</t>
  </si>
  <si>
    <t>นางสาวอสมาภรณ์ เผ่าภูธร 848</t>
  </si>
  <si>
    <t>นางสาวณพิชญา เมืองวงษ์ 110</t>
  </si>
  <si>
    <t>นายธนกฤต ขันธวัฒน์ 720</t>
  </si>
  <si>
    <t>นายภัทรดนัย 847 / Mr.Talla 854</t>
  </si>
  <si>
    <t>นส.พิมพ์ชัญญา ยางหงษ์ (ฝส)</t>
  </si>
  <si>
    <t>นายณัฌฐวัฒน์ 849/ Ms.Maureen 870</t>
  </si>
  <si>
    <t>นส.ปนัสยา พันธุ์หินกอง(ฝส)</t>
  </si>
  <si>
    <t>นส.ปริยานลิน เชาว์ประสิทธิ์ 607</t>
  </si>
  <si>
    <t>นายสหรัฐ สุทธิประภา (ฝส)</t>
  </si>
  <si>
    <t>นายธนชัย แก่งอินทร์ (ฝส)</t>
  </si>
  <si>
    <t>นายชนาธิป สินธุโคตร (ฝส)</t>
  </si>
  <si>
    <t>นางสาวโศภิษฐ์ สุ่มมาตย์ 129</t>
  </si>
  <si>
    <t>นางนิตราพันธ์ สีหากุล 378</t>
  </si>
  <si>
    <t>นายยุทธกรณ์ ก่อศิลป์ 432</t>
  </si>
  <si>
    <t xml:space="preserve">นางชนกรัตน์ คินดี 253 </t>
  </si>
  <si>
    <t xml:space="preserve">นายณัฐดนัย ทำนุ (ฝส) </t>
  </si>
  <si>
    <t>นายนภัทร นรชาญ 850</t>
  </si>
  <si>
    <t>นส.ณภัสสรณ์ วิชญ์ศรีนุเสน 338</t>
  </si>
  <si>
    <t>ว่าที่ พ.ต.ปัญจา อุ่นพิกุล 329</t>
  </si>
  <si>
    <t>นายกฤษณ์ 715 / Mr. Halle 869</t>
  </si>
  <si>
    <t>นส.สลินดา 825 / Mr. Niel 874</t>
  </si>
  <si>
    <t>นางสิริลักษณ์ 258 / Mr. Kiwan 866</t>
  </si>
  <si>
    <t>นางพัชรินพร บิลจรัญ 332</t>
  </si>
  <si>
    <t>นายเพิ่มพูน  เสนารัตน์ 247</t>
  </si>
  <si>
    <t>นางอรวดี  หลักแก้ว 257</t>
  </si>
  <si>
    <t>นางชมกาญจน์  จันหัวนา 831</t>
  </si>
  <si>
    <t>นางกนกวรรณ นิโรคะ 612</t>
  </si>
  <si>
    <t>นางสุภาพร  ศรีชิณราช 346</t>
  </si>
  <si>
    <t>นายชานนท์ กุสุริย์ 845</t>
  </si>
  <si>
    <t>นางยุพเรศ แหล่งสท้าน 118</t>
  </si>
  <si>
    <t>นส.นันท์นภัส243/นายภูริทัต(ฝส)</t>
  </si>
  <si>
    <t>นส.มนชญา ฉอสุวรรณชาติ 838</t>
  </si>
  <si>
    <t>นายณัฏฐกรกฤศ วิเศษปัดสา446</t>
  </si>
  <si>
    <t>นางอัจฉราภรณ์ ทองจันฮาด355</t>
  </si>
  <si>
    <t>นายประคัลภ์416 / Mr. Fredrick878</t>
  </si>
  <si>
    <t>นส.มัทยาภรณ์  รังษีคาร 384</t>
  </si>
  <si>
    <t>นส.มณฑิรา โสภาวะนัส 380</t>
  </si>
  <si>
    <t>ย้าย 3เมย.66</t>
  </si>
  <si>
    <t>ย้าย 24มีค.66</t>
  </si>
  <si>
    <t>นายปิติภัทร ศรีสุระ (ฝส)</t>
  </si>
  <si>
    <t>แขวนลอย</t>
  </si>
  <si>
    <t>แขวนลอย 6/3ข 1คน</t>
  </si>
  <si>
    <t>ย้าย 7เม.ย.66</t>
  </si>
  <si>
    <t>กฤตภาศ</t>
  </si>
  <si>
    <t>กฤษณพงศ์</t>
  </si>
  <si>
    <t>สุระพันธุ์</t>
  </si>
  <si>
    <t>กันตพัฒน์</t>
  </si>
  <si>
    <t>สร้อยเสนา</t>
  </si>
  <si>
    <t>กิตติธัช</t>
  </si>
  <si>
    <t>ชิณหงส์</t>
  </si>
  <si>
    <t>เกียรตินรินทร์</t>
  </si>
  <si>
    <t>ทิศรัตน์</t>
  </si>
  <si>
    <t>จิรายุ</t>
  </si>
  <si>
    <t>ผายตากแดด</t>
  </si>
  <si>
    <t>ชนะชนม์</t>
  </si>
  <si>
    <t>ทัณฑะรักษ์</t>
  </si>
  <si>
    <t>อักษรก้านตง</t>
  </si>
  <si>
    <t>ฐิติวัฒน์</t>
  </si>
  <si>
    <t>คำแหงพล</t>
  </si>
  <si>
    <t>เตชวัฒน์</t>
  </si>
  <si>
    <t>คงแสง</t>
  </si>
  <si>
    <t>ธาดา</t>
  </si>
  <si>
    <t>ปัญญาวุฑ</t>
  </si>
  <si>
    <t>โฮมแพน</t>
  </si>
  <si>
    <t>นันทรัตน์</t>
  </si>
  <si>
    <t>ภูมิภัช</t>
  </si>
  <si>
    <t>อดุลย์รัมย์</t>
  </si>
  <si>
    <t>ยศวริต</t>
  </si>
  <si>
    <t>วินเซ็นท์ โจเซ็พ</t>
  </si>
  <si>
    <t>ชิคเลอร์</t>
  </si>
  <si>
    <t>วงษ์จันดา</t>
  </si>
  <si>
    <t>สินธุโคตร</t>
  </si>
  <si>
    <t>อนุภัทร</t>
  </si>
  <si>
    <t>กฤษณกันต์</t>
  </si>
  <si>
    <t>สิทธิ์อมรพร</t>
  </si>
  <si>
    <t>ขวัญเมือง</t>
  </si>
  <si>
    <t>สีสมยา</t>
  </si>
  <si>
    <t>จิระเสฐ</t>
  </si>
  <si>
    <t>บัวขาว</t>
  </si>
  <si>
    <t>ขอมภักดี</t>
  </si>
  <si>
    <t>ฉัตรชัย</t>
  </si>
  <si>
    <t>ปุรณะ</t>
  </si>
  <si>
    <t>ตฤณเมศ</t>
  </si>
  <si>
    <t>พิมทา</t>
  </si>
  <si>
    <t>ธนภูมิ</t>
  </si>
  <si>
    <t>ธนาคม</t>
  </si>
  <si>
    <t>วงค์อามาตย์</t>
  </si>
  <si>
    <t>แสนยะบุตร</t>
  </si>
  <si>
    <t>พรมลุน</t>
  </si>
  <si>
    <t>ภูมิบัณฑิต</t>
  </si>
  <si>
    <t>มุทนาเวช</t>
  </si>
  <si>
    <t>รวีวิทย์</t>
  </si>
  <si>
    <t>เวียงสิมา</t>
  </si>
  <si>
    <t>รัตนพงษ์</t>
  </si>
  <si>
    <t>วงศ์ทองนิล</t>
  </si>
  <si>
    <t>พลปฐม</t>
  </si>
  <si>
    <t>จรรญวรรธ</t>
  </si>
  <si>
    <t>ไชยนิคม</t>
  </si>
  <si>
    <t>ชลกร</t>
  </si>
  <si>
    <t>ศรีฮาด</t>
  </si>
  <si>
    <t>ชีวานนท์</t>
  </si>
  <si>
    <t>จันทะคัด</t>
  </si>
  <si>
    <t>ณัฎฐ์ภณ</t>
  </si>
  <si>
    <t>สีหานาถ</t>
  </si>
  <si>
    <t>ธนกฤษ</t>
  </si>
  <si>
    <t>สมวงศ์</t>
  </si>
  <si>
    <t>นาวา</t>
  </si>
  <si>
    <t>โวหารลึก</t>
  </si>
  <si>
    <t>บุญฐชา</t>
  </si>
  <si>
    <t>บุญศรีสอาด</t>
  </si>
  <si>
    <t>ปภินวิทย์</t>
  </si>
  <si>
    <t>ปราษาณพิศุทธิ์</t>
  </si>
  <si>
    <t>พรหมหมอเฒ่า</t>
  </si>
  <si>
    <t>ศรีแสง</t>
  </si>
  <si>
    <t>ปิยชนย์</t>
  </si>
  <si>
    <t>อยู่บำรุง</t>
  </si>
  <si>
    <t>พรหมพิริยะ</t>
  </si>
  <si>
    <t>ศรีมี</t>
  </si>
  <si>
    <t>นาสะอ้าน</t>
  </si>
  <si>
    <t>ภานุมาส</t>
  </si>
  <si>
    <t>พรมทองดี</t>
  </si>
  <si>
    <t>ภูมินันท์</t>
  </si>
  <si>
    <t>คำโนนม่วง</t>
  </si>
  <si>
    <t>ศรีโนนยาง</t>
  </si>
  <si>
    <t>วีรทัสส์</t>
  </si>
  <si>
    <t>โมฬา</t>
  </si>
  <si>
    <t>วุฒิชากรณ์</t>
  </si>
  <si>
    <t>โคตะชัย</t>
  </si>
  <si>
    <t>แสนมนตรี</t>
  </si>
  <si>
    <t>แก้วบุญเรือง</t>
  </si>
  <si>
    <t>ช่างเกวียน</t>
  </si>
  <si>
    <t>คุณานนต์</t>
  </si>
  <si>
    <t>ฉัตรกานต์</t>
  </si>
  <si>
    <t>ชนะ</t>
  </si>
  <si>
    <t>อินทรสาลี</t>
  </si>
  <si>
    <t>พลนิกร</t>
  </si>
  <si>
    <t>ธนพัฒน์</t>
  </si>
  <si>
    <t>สังฆคราม</t>
  </si>
  <si>
    <t>ธัญญ์เทพ</t>
  </si>
  <si>
    <t>ธิติภัทร</t>
  </si>
  <si>
    <t>นรกร</t>
  </si>
  <si>
    <t>ภูมิแสนโคตร</t>
  </si>
  <si>
    <t>ปูชไนย์</t>
  </si>
  <si>
    <t>ภาระพงษ์</t>
  </si>
  <si>
    <t>พัชรพงษ์</t>
  </si>
  <si>
    <t>แพนศรี</t>
  </si>
  <si>
    <t>พิชเญศ</t>
  </si>
  <si>
    <t>วิเสรัมย์</t>
  </si>
  <si>
    <t>วรจิต</t>
  </si>
  <si>
    <t>ศิริสุวรรณ</t>
  </si>
  <si>
    <t>ศักดินันท์</t>
  </si>
  <si>
    <t>สราวุธ</t>
  </si>
  <si>
    <t>ตู้วงษา</t>
  </si>
  <si>
    <t>สิทธิศักดิ์</t>
  </si>
  <si>
    <t>โพธิกะ</t>
  </si>
  <si>
    <t>สิปปกร</t>
  </si>
  <si>
    <t>จันทบุรี</t>
  </si>
  <si>
    <t>กฤตภพ</t>
  </si>
  <si>
    <t>ชูศรีทอง</t>
  </si>
  <si>
    <t>กฤติธรรม</t>
  </si>
  <si>
    <t>พิมพ์วงศ์</t>
  </si>
  <si>
    <t>ชิณวุฒิ</t>
  </si>
  <si>
    <t>พระสว่าง</t>
  </si>
  <si>
    <t>โต๊ะงาม</t>
  </si>
  <si>
    <t>จรรยายงค์</t>
  </si>
  <si>
    <t>ธันยาธารณ์</t>
  </si>
  <si>
    <t>ไชยคิรินทร์</t>
  </si>
  <si>
    <t>ธีรเมธ</t>
  </si>
  <si>
    <t>ดวงสมสา</t>
  </si>
  <si>
    <t>สาระวัน</t>
  </si>
  <si>
    <t>ปรเวศ</t>
  </si>
  <si>
    <t>เผ่าศิริ</t>
  </si>
  <si>
    <t>ดวงจันทร์โชติ</t>
  </si>
  <si>
    <t>ถาบุญแก้ว</t>
  </si>
  <si>
    <t>ภูปกรณ์</t>
  </si>
  <si>
    <t>เกตุจังหาร</t>
  </si>
  <si>
    <t>วงศ์พรหม</t>
  </si>
  <si>
    <t>วชิราวุธ</t>
  </si>
  <si>
    <t>วสุธร</t>
  </si>
  <si>
    <t>รัตนดี</t>
  </si>
  <si>
    <t>วุฒิชัย</t>
  </si>
  <si>
    <t>กะณิโก</t>
  </si>
  <si>
    <t>อัครวัฒณ์</t>
  </si>
  <si>
    <t>สุทธิบาก</t>
  </si>
  <si>
    <t>ช้างชู</t>
  </si>
  <si>
    <t>กวินทรา</t>
  </si>
  <si>
    <t>เขมนันท์</t>
  </si>
  <si>
    <t>รัตน์อนันต์</t>
  </si>
  <si>
    <t>คณพศ</t>
  </si>
  <si>
    <t>คงขุนทด</t>
  </si>
  <si>
    <t>ญาณกร</t>
  </si>
  <si>
    <t>ชาววัง</t>
  </si>
  <si>
    <t>ดงยางวัน</t>
  </si>
  <si>
    <t>ทักษะ</t>
  </si>
  <si>
    <t>มีใส</t>
  </si>
  <si>
    <t>นราศักดิ์</t>
  </si>
  <si>
    <t>ดาราจันทร์</t>
  </si>
  <si>
    <t>ปรเมฆ</t>
  </si>
  <si>
    <t>ดลกุล</t>
  </si>
  <si>
    <t>เมธา</t>
  </si>
  <si>
    <t>ประชานัย</t>
  </si>
  <si>
    <t>วีรชัย</t>
  </si>
  <si>
    <t>เสนปอภาร</t>
  </si>
  <si>
    <t>ศรีสังวาลย์</t>
  </si>
  <si>
    <t>ศุกลวัฒน์</t>
  </si>
  <si>
    <t>เศรษฐวิทย์</t>
  </si>
  <si>
    <t>ขันนาโพธิ์</t>
  </si>
  <si>
    <t>ภูทำนอง</t>
  </si>
  <si>
    <t>อดิศร</t>
  </si>
  <si>
    <t>อัครวัฒน์</t>
  </si>
  <si>
    <t>สังฆะวรรณา</t>
  </si>
  <si>
    <t>กษิดิ์พัฒน์</t>
  </si>
  <si>
    <t>กิตติกวิณทร์</t>
  </si>
  <si>
    <t>ฐิติโชติ</t>
  </si>
  <si>
    <t>รัตนวงศ์</t>
  </si>
  <si>
    <t>เพชรไพร</t>
  </si>
  <si>
    <t>ถิรปพน</t>
  </si>
  <si>
    <t>ใจห้าว</t>
  </si>
  <si>
    <t>ชาวงษ์</t>
  </si>
  <si>
    <t>ประสิทธิ์พรพิน</t>
  </si>
  <si>
    <t>ปวันไชย</t>
  </si>
  <si>
    <t>ประวันตา</t>
  </si>
  <si>
    <t>พอเพียง</t>
  </si>
  <si>
    <t>โกมิฬ</t>
  </si>
  <si>
    <t>พัชรธรรม</t>
  </si>
  <si>
    <t>คำพันธ์</t>
  </si>
  <si>
    <t>รฐนนท์</t>
  </si>
  <si>
    <t>ศิวิแว่น</t>
  </si>
  <si>
    <t>รัฐวิชญ์</t>
  </si>
  <si>
    <t>วงศ์พิมล</t>
  </si>
  <si>
    <t>วีริยา</t>
  </si>
  <si>
    <t>จันโทภาศ</t>
  </si>
  <si>
    <t>ศิระบุตร</t>
  </si>
  <si>
    <t>ศรนารา</t>
  </si>
  <si>
    <t>เลิศล้ำหวาน</t>
  </si>
  <si>
    <t>กรวีร์</t>
  </si>
  <si>
    <t>การะเกตุ</t>
  </si>
  <si>
    <t>กิตติธร</t>
  </si>
  <si>
    <t>เพ็งวิภาศ</t>
  </si>
  <si>
    <t>แทวัน</t>
  </si>
  <si>
    <t>คิล</t>
  </si>
  <si>
    <t>พินิจมนตรี</t>
  </si>
  <si>
    <t>บุตรชน</t>
  </si>
  <si>
    <t>ธนาเทพ</t>
  </si>
  <si>
    <t>โล่วันทา</t>
  </si>
  <si>
    <t>ศรีโสภาพ</t>
  </si>
  <si>
    <t>รัตนเพิ่มพูนสุข</t>
  </si>
  <si>
    <t>ยศชนินทร์</t>
  </si>
  <si>
    <t>สิงห์จันทร์</t>
  </si>
  <si>
    <t>วงศกร</t>
  </si>
  <si>
    <t>นาสอ้าน</t>
  </si>
  <si>
    <t>ทองคำ</t>
  </si>
  <si>
    <t>พานตีหลุด</t>
  </si>
  <si>
    <t>สิทธิโชค</t>
  </si>
  <si>
    <t>ปิ่นแก้วน้อย</t>
  </si>
  <si>
    <t>สุวิจักขณ์</t>
  </si>
  <si>
    <t>พันธุ์สุวอ</t>
  </si>
  <si>
    <t>อนวัชร</t>
  </si>
  <si>
    <t>ธันวิสิฏฐ์</t>
  </si>
  <si>
    <t>ย้ายไป 1/5</t>
  </si>
  <si>
    <t>ภัคพริษฐ์</t>
  </si>
  <si>
    <t>จตุวิสัย</t>
  </si>
  <si>
    <t>สละสิทธิ์</t>
  </si>
  <si>
    <t>กันฮะ</t>
  </si>
  <si>
    <t>ประพลรัตนัง</t>
  </si>
  <si>
    <t>กันต์ธีภพ</t>
  </si>
  <si>
    <t>ชารีวัน</t>
  </si>
  <si>
    <t>ชยพัทธ์</t>
  </si>
  <si>
    <t>ยศสังข์</t>
  </si>
  <si>
    <t>ฐานทอง</t>
  </si>
  <si>
    <t>เศรษฐธาดากุล</t>
  </si>
  <si>
    <t>เรเรือง</t>
  </si>
  <si>
    <t>บุญคงที่</t>
  </si>
  <si>
    <t>เกณฑ์สาคู</t>
  </si>
  <si>
    <t>บูรณโยชน์กุล</t>
  </si>
  <si>
    <t>ปิยมาตย์</t>
  </si>
  <si>
    <t>ภูมิเรศสุนทร</t>
  </si>
  <si>
    <t>จาก1/4</t>
  </si>
  <si>
    <t>ปรัตถกร</t>
  </si>
  <si>
    <t>ลามี</t>
  </si>
  <si>
    <t>ปองธรรม</t>
  </si>
  <si>
    <t>พินไทยสง</t>
  </si>
  <si>
    <t>อังคะนาวิน</t>
  </si>
  <si>
    <t>สังสิทธิ์</t>
  </si>
  <si>
    <t>จารุโศภิตกุล</t>
  </si>
  <si>
    <t>สุภชา</t>
  </si>
  <si>
    <t>สุภวัชร</t>
  </si>
  <si>
    <t>ดวงประทุม</t>
  </si>
  <si>
    <t>หัฏฐกร</t>
  </si>
  <si>
    <t>ชูศรีเลิศ</t>
  </si>
  <si>
    <t>กรภัทร</t>
  </si>
  <si>
    <t>ชมจุมจัง</t>
  </si>
  <si>
    <t>กันตพล</t>
  </si>
  <si>
    <t>แก้วมงคล</t>
  </si>
  <si>
    <t>กิตติเดช</t>
  </si>
  <si>
    <t>แสงสวรรค์</t>
  </si>
  <si>
    <t>จอมทัพ</t>
  </si>
  <si>
    <t>จิรัฐพล</t>
  </si>
  <si>
    <t>สมชัย</t>
  </si>
  <si>
    <t>ฉัตฐนันท์</t>
  </si>
  <si>
    <t>อประจันทร์</t>
  </si>
  <si>
    <t>ชยกฤช</t>
  </si>
  <si>
    <t>พั่วพันศรี</t>
  </si>
  <si>
    <t>ปรินทอง</t>
  </si>
  <si>
    <t>ดวงคำน้อย</t>
  </si>
  <si>
    <t>ธนพนธ์</t>
  </si>
  <si>
    <t>สัตย์จธรรม</t>
  </si>
  <si>
    <t>บดินทร์กร</t>
  </si>
  <si>
    <t>เป็นกระโทก</t>
  </si>
  <si>
    <t>ปุรเชษฐ์</t>
  </si>
  <si>
    <t>ชรารัตน์</t>
  </si>
  <si>
    <t>คำมณี</t>
  </si>
  <si>
    <t>ภาวัช</t>
  </si>
  <si>
    <t>คิมหันต์</t>
  </si>
  <si>
    <t>สุริยา</t>
  </si>
  <si>
    <t>วงษ์พันธ์</t>
  </si>
  <si>
    <t>ณัฐยศ</t>
  </si>
  <si>
    <t>เชิงหอม</t>
  </si>
  <si>
    <t>ย้ายไป 1/6</t>
  </si>
  <si>
    <t>กานต์สุภัค</t>
  </si>
  <si>
    <t>ฉวีเวช</t>
  </si>
  <si>
    <t>กายสิทธิ์</t>
  </si>
  <si>
    <t>ฤทธิรงค์</t>
  </si>
  <si>
    <t>จิรพัส</t>
  </si>
  <si>
    <t>พิมพิมล</t>
  </si>
  <si>
    <t>ฉัตรดนัย</t>
  </si>
  <si>
    <t>ชลากร</t>
  </si>
  <si>
    <t>ศรีชำนาญ</t>
  </si>
  <si>
    <t>ญาณเศรษฐ</t>
  </si>
  <si>
    <t>วิถีเทพ</t>
  </si>
  <si>
    <t>จาก1/5</t>
  </si>
  <si>
    <t>ชัยโรจนิธิสุโชค</t>
  </si>
  <si>
    <t>นันตไชย</t>
  </si>
  <si>
    <t>ราชบัวศรี</t>
  </si>
  <si>
    <t>ปรเมศ</t>
  </si>
  <si>
    <t>คามวัลย์</t>
  </si>
  <si>
    <t>จริยามา</t>
  </si>
  <si>
    <t>พงศภัค</t>
  </si>
  <si>
    <t>โม้เมือง</t>
  </si>
  <si>
    <t>กันยายน</t>
  </si>
  <si>
    <t>รัชพงศ์</t>
  </si>
  <si>
    <t>สอนจันทร์</t>
  </si>
  <si>
    <t>จำปาเทศ</t>
  </si>
  <si>
    <t>วรวัฒน</t>
  </si>
  <si>
    <t>หนุนภักดี</t>
  </si>
  <si>
    <t>ศุภกันต์</t>
  </si>
  <si>
    <t>สมิทธิ์</t>
  </si>
  <si>
    <t>ผ่านสำแดง</t>
  </si>
  <si>
    <t>กฤติรัฐ</t>
  </si>
  <si>
    <t>ด่านคอนสกุล</t>
  </si>
  <si>
    <t>ตรีพลกุล</t>
  </si>
  <si>
    <t>จิรโรจน์</t>
  </si>
  <si>
    <t>ภูลำสัตย์</t>
  </si>
  <si>
    <t>ธิติวัสุ</t>
  </si>
  <si>
    <t>ธุรกิจ</t>
  </si>
  <si>
    <t>ธีปกรณ์</t>
  </si>
  <si>
    <t>นาวารี</t>
  </si>
  <si>
    <t>นัธทวัฒน์</t>
  </si>
  <si>
    <t>ปัญนวิชญ์</t>
  </si>
  <si>
    <t>พิชคุณ</t>
  </si>
  <si>
    <t>พุทธ</t>
  </si>
  <si>
    <t>จำเริญรัตนไชย</t>
  </si>
  <si>
    <t>ภาวัต</t>
  </si>
  <si>
    <t>คลานุวัฒน์</t>
  </si>
  <si>
    <t>ภูมิสิน</t>
  </si>
  <si>
    <t>สัมฤทธิ์รินทร์</t>
  </si>
  <si>
    <t>มนทายุ</t>
  </si>
  <si>
    <t>สุระพล</t>
  </si>
  <si>
    <t>เตรียมพล</t>
  </si>
  <si>
    <t>ราชนาวี</t>
  </si>
  <si>
    <t>ตรีคาม</t>
  </si>
  <si>
    <t>วัชชากร</t>
  </si>
  <si>
    <t>อานนท์</t>
  </si>
  <si>
    <t>แสนกลาง</t>
  </si>
  <si>
    <t>ท่าสิมมา</t>
  </si>
  <si>
    <t>กรพล</t>
  </si>
  <si>
    <t>บรรลือ</t>
  </si>
  <si>
    <t>ชินวงษ์</t>
  </si>
  <si>
    <t>ชลชนะ</t>
  </si>
  <si>
    <t>สุโนภักดิ์</t>
  </si>
  <si>
    <t>เพิ่ม</t>
  </si>
  <si>
    <t>ธนวัตน์</t>
  </si>
  <si>
    <t>เวียงสงค์</t>
  </si>
  <si>
    <t>พิชญุตม์</t>
  </si>
  <si>
    <t>เตชาเสถียร</t>
  </si>
  <si>
    <t>หัญบัญญัติ</t>
  </si>
  <si>
    <t>ชารีวรรณ</t>
  </si>
  <si>
    <t>สุรดิษ</t>
  </si>
  <si>
    <t>ศุศศวิษาณ</t>
  </si>
  <si>
    <t>ฉัตรพัชรพัฒน์</t>
  </si>
  <si>
    <t>จิรชยา</t>
  </si>
  <si>
    <t>นุกิจ</t>
  </si>
  <si>
    <t>กฤติยาภรณ์</t>
  </si>
  <si>
    <t>อังคะคำมูล</t>
  </si>
  <si>
    <t>ณณัฎฐวี</t>
  </si>
  <si>
    <t>หนองภักดี</t>
  </si>
  <si>
    <t>ขวัญพัฒน์</t>
  </si>
  <si>
    <t>ราชวงษา</t>
  </si>
  <si>
    <t>ณัฎฐิกา</t>
  </si>
  <si>
    <t>ดีพลงาม</t>
  </si>
  <si>
    <t>จารุพิชญา</t>
  </si>
  <si>
    <t>มีหลง</t>
  </si>
  <si>
    <t>บุตรตะโน</t>
  </si>
  <si>
    <t>ชัชญาพร</t>
  </si>
  <si>
    <t>พรสุพพัชร</t>
  </si>
  <si>
    <t>เพ็ชรรัตน์</t>
  </si>
  <si>
    <t>ณัฐธิตา</t>
  </si>
  <si>
    <t>ภัทรวรินทร์</t>
  </si>
  <si>
    <t>ลักษิกา</t>
  </si>
  <si>
    <t>กิตติลาภ</t>
  </si>
  <si>
    <t>วงศ์คชาฐานิศร์</t>
  </si>
  <si>
    <t>วลัยทิพย์</t>
  </si>
  <si>
    <t>อนรรฆยา</t>
  </si>
  <si>
    <t>บุตรพรหม</t>
  </si>
  <si>
    <t>พริษฐ์</t>
  </si>
  <si>
    <t>โล้เจริญรัตน์</t>
  </si>
  <si>
    <t>ย้ายไป 1/8</t>
  </si>
  <si>
    <t>ธรรมรัตน์</t>
  </si>
  <si>
    <t>คำสม</t>
  </si>
  <si>
    <t>ธนาฤทธิ์</t>
  </si>
  <si>
    <t>นันทวงศ์</t>
  </si>
  <si>
    <t>โยษิตา</t>
  </si>
  <si>
    <t>โฆสิต</t>
  </si>
  <si>
    <t>กฤตธัช</t>
  </si>
  <si>
    <t>ศรีธเรศ</t>
  </si>
  <si>
    <t>ลาออก</t>
  </si>
  <si>
    <t>เจตนิพิฐ</t>
  </si>
  <si>
    <t>บุญชะโด</t>
  </si>
  <si>
    <t>พลหาญ</t>
  </si>
  <si>
    <t>ณัฐศิษฏางกูร</t>
  </si>
  <si>
    <t>ณวัตร</t>
  </si>
  <si>
    <t>พรหมพิทักษ์กุล</t>
  </si>
  <si>
    <t>สันเต</t>
  </si>
  <si>
    <t>จาก1/7</t>
  </si>
  <si>
    <t>ธีรดนย์</t>
  </si>
  <si>
    <t>รูปพรม</t>
  </si>
  <si>
    <t>นิติชัย</t>
  </si>
  <si>
    <t>มานะสุขุม</t>
  </si>
  <si>
    <t>ปริยวิศว์</t>
  </si>
  <si>
    <t>พิชิตมาร</t>
  </si>
  <si>
    <t>พละกลาง</t>
  </si>
  <si>
    <t>ภทร</t>
  </si>
  <si>
    <t>มัทวัฒน์</t>
  </si>
  <si>
    <t>อุทัยอมฤตวารี</t>
  </si>
  <si>
    <t>กระเบากลาง</t>
  </si>
  <si>
    <t>กรณิศ</t>
  </si>
  <si>
    <t>โคตรคำ</t>
  </si>
  <si>
    <t>ธนัชชา</t>
  </si>
  <si>
    <t>คุณมะโคตร</t>
  </si>
  <si>
    <t>กัญญ์ณัชชา</t>
  </si>
  <si>
    <t>พิมพ์พิชชา</t>
  </si>
  <si>
    <t>วิจิตขจี</t>
  </si>
  <si>
    <t>กัลย์ฐิตา</t>
  </si>
  <si>
    <t>หาญเวช</t>
  </si>
  <si>
    <t>ภูสรวง</t>
  </si>
  <si>
    <t>ตันนิรัตน์</t>
  </si>
  <si>
    <t>ขวัญฤทัย</t>
  </si>
  <si>
    <t>เกียรติพัฒนาชัย</t>
  </si>
  <si>
    <t>ฉัตรฤทัย</t>
  </si>
  <si>
    <t>ภักดีสมัย</t>
  </si>
  <si>
    <t>รชนิกร</t>
  </si>
  <si>
    <t>จันลา</t>
  </si>
  <si>
    <t>สุชญามาศ</t>
  </si>
  <si>
    <t>จันทร์มณี</t>
  </si>
  <si>
    <t>วรินทร์ดา</t>
  </si>
  <si>
    <t>แสงเพชร</t>
  </si>
  <si>
    <t>ย้ายไป 1/9</t>
  </si>
  <si>
    <t>ญาณิศา</t>
  </si>
  <si>
    <t>รินทะชัย</t>
  </si>
  <si>
    <t>เพชรแสน</t>
  </si>
  <si>
    <t>ณัชพล</t>
  </si>
  <si>
    <t>แก้วสิทธิ์</t>
  </si>
  <si>
    <t>ณัฏฐกร</t>
  </si>
  <si>
    <t>อัยแก้ว</t>
  </si>
  <si>
    <t>ชนินธร</t>
  </si>
  <si>
    <t>ธนัตถ์ศรณ์</t>
  </si>
  <si>
    <t>พันธิทักษ์</t>
  </si>
  <si>
    <t>สวนมะไฟ</t>
  </si>
  <si>
    <t>ธีธัช</t>
  </si>
  <si>
    <t>สมหนองบัว</t>
  </si>
  <si>
    <t>ณัฐชัย</t>
  </si>
  <si>
    <t>ธีรธรรม</t>
  </si>
  <si>
    <t>เสนีวรรณ</t>
  </si>
  <si>
    <t>ปิยะวุธ</t>
  </si>
  <si>
    <t>มาตายะสี</t>
  </si>
  <si>
    <t>ภูกวิน</t>
  </si>
  <si>
    <t>ภูสิษฐ์</t>
  </si>
  <si>
    <t>บุตรงาม</t>
  </si>
  <si>
    <t>ยุทธพงษ์</t>
  </si>
  <si>
    <t>บำเรอ</t>
  </si>
  <si>
    <t>มงคลพร</t>
  </si>
  <si>
    <t>โคตะยันต์</t>
  </si>
  <si>
    <t>ศุภศิษฐ์</t>
  </si>
  <si>
    <t>ณรงค์ศักดิ์ศรี</t>
  </si>
  <si>
    <t>วัฒนกร</t>
  </si>
  <si>
    <t>กลมพันธ์</t>
  </si>
  <si>
    <t>สุวรรณมิตร</t>
  </si>
  <si>
    <t>วิชชากร</t>
  </si>
  <si>
    <t>ไกยสิทธิ์</t>
  </si>
  <si>
    <t>นรคุณ</t>
  </si>
  <si>
    <t>อภิชัยมงคล</t>
  </si>
  <si>
    <t>กัญจน์ณิชา</t>
  </si>
  <si>
    <t>อินทมนต์</t>
  </si>
  <si>
    <t>จันทร์จ้าว</t>
  </si>
  <si>
    <t>ศรีแก่นจันทร์</t>
  </si>
  <si>
    <t>พัชราภา</t>
  </si>
  <si>
    <t>นวนรักษา</t>
  </si>
  <si>
    <t>นิศามณี</t>
  </si>
  <si>
    <t>ชาละมาลย์</t>
  </si>
  <si>
    <t>สุขณะล้ำ</t>
  </si>
  <si>
    <t>จาก1/8</t>
  </si>
  <si>
    <t>ภิชญาภรณ์</t>
  </si>
  <si>
    <t>รัตนภักดี</t>
  </si>
  <si>
    <t>สุวภัทร</t>
  </si>
  <si>
    <t>จิตพิพัฒน์</t>
  </si>
  <si>
    <t>ปุนนะรา</t>
  </si>
  <si>
    <t>ย้ายไป 1/10</t>
  </si>
  <si>
    <t>กวิน</t>
  </si>
  <si>
    <t>ธรรมรัตนากร</t>
  </si>
  <si>
    <t>จาก1/9</t>
  </si>
  <si>
    <t>จันทะสีหา</t>
  </si>
  <si>
    <t>หนันดูน</t>
  </si>
  <si>
    <t>ธิติศักดิ์</t>
  </si>
  <si>
    <t>อุทธิสินธุ์</t>
  </si>
  <si>
    <t>ภูมิรัฐศาสตร์</t>
  </si>
  <si>
    <t>ธุวานันท์</t>
  </si>
  <si>
    <t>ธนพิบูลภักดี</t>
  </si>
  <si>
    <t>พีร์เมธ</t>
  </si>
  <si>
    <t>วัจน์กร</t>
  </si>
  <si>
    <t>ลาภอาษา</t>
  </si>
  <si>
    <t>สุพรรณกลาง</t>
  </si>
  <si>
    <t>จิตติญาดา</t>
  </si>
  <si>
    <t>เลิศวิลาศตระกูล</t>
  </si>
  <si>
    <t>มหินท์</t>
  </si>
  <si>
    <t>ปาณชู</t>
  </si>
  <si>
    <t>สุดสน</t>
  </si>
  <si>
    <t>พรมอกศรี</t>
  </si>
  <si>
    <t>ณพชิรา</t>
  </si>
  <si>
    <t>แสนอุ่น</t>
  </si>
  <si>
    <t>ณัฐพร</t>
  </si>
  <si>
    <t>เซ็นธุลี</t>
  </si>
  <si>
    <t>ณิชชา</t>
  </si>
  <si>
    <t>จันทร์งาม</t>
  </si>
  <si>
    <t>ณิยดารัชต์</t>
  </si>
  <si>
    <t>มนตรี</t>
  </si>
  <si>
    <t>รัตน์วิเศษ</t>
  </si>
  <si>
    <t>นปภา</t>
  </si>
  <si>
    <t>พันโภคา</t>
  </si>
  <si>
    <t>ภันทิสา</t>
  </si>
  <si>
    <t>นาเมือง</t>
  </si>
  <si>
    <t>วรัญญา</t>
  </si>
  <si>
    <t>แคนศิลา</t>
  </si>
  <si>
    <t>ปิยชุดาห์</t>
  </si>
  <si>
    <t>เอนกแสน</t>
  </si>
  <si>
    <t>สุรดา</t>
  </si>
  <si>
    <t>พชรพร</t>
  </si>
  <si>
    <t>ขัติยนนท์</t>
  </si>
  <si>
    <t>มูลมั่ง</t>
  </si>
  <si>
    <t>เอมิกา</t>
  </si>
  <si>
    <t>ศรีไกร</t>
  </si>
  <si>
    <t>อัคคยาภรณ์</t>
  </si>
  <si>
    <t>สุขแสน</t>
  </si>
  <si>
    <t>ตรีทิพย์นิภา</t>
  </si>
  <si>
    <t>ย้ายไป 1/11</t>
  </si>
  <si>
    <t>กชการ</t>
  </si>
  <si>
    <t>วงศ์เวไนย</t>
  </si>
  <si>
    <t>กันตธีร์</t>
  </si>
  <si>
    <t>คำจ้อย</t>
  </si>
  <si>
    <t>ณัฐฤกษ์</t>
  </si>
  <si>
    <t>ณัฐรัชต์</t>
  </si>
  <si>
    <t>ทำมิ</t>
  </si>
  <si>
    <t>สารพล</t>
  </si>
  <si>
    <t>กาลจักร์</t>
  </si>
  <si>
    <t>ตุลธร</t>
  </si>
  <si>
    <t>ชอบขาย</t>
  </si>
  <si>
    <t>วชิรวัตติ์</t>
  </si>
  <si>
    <t>จันทร์ศิริวรา</t>
  </si>
  <si>
    <t>เตชสิทธิ์</t>
  </si>
  <si>
    <t>ศิวภัทร</t>
  </si>
  <si>
    <t>ไพโสภา</t>
  </si>
  <si>
    <t>เจริญรบ</t>
  </si>
  <si>
    <t>ซื่อตรง</t>
  </si>
  <si>
    <t>อาจมีแก้ว</t>
  </si>
  <si>
    <t>สุวิศว์</t>
  </si>
  <si>
    <t>พรหมชัยนันท์</t>
  </si>
  <si>
    <t>ภณ</t>
  </si>
  <si>
    <t>วงศ์กรรัตน์</t>
  </si>
  <si>
    <t>อติคุณ</t>
  </si>
  <si>
    <t>เติมรัมย์</t>
  </si>
  <si>
    <t>กัญญ์วรา</t>
  </si>
  <si>
    <t>ปานา</t>
  </si>
  <si>
    <t>ศิริวัฒน์</t>
  </si>
  <si>
    <t>บุรวัฒน์</t>
  </si>
  <si>
    <t>กัลย์กมล</t>
  </si>
  <si>
    <t>น้อยประสิทธิ์</t>
  </si>
  <si>
    <t>ตั้งนทีทวีผล</t>
  </si>
  <si>
    <t>โสรินทร์</t>
  </si>
  <si>
    <t>ปิยพัชร์</t>
  </si>
  <si>
    <t>พิจิตรา</t>
  </si>
  <si>
    <t>จาก1/10</t>
  </si>
  <si>
    <t>ลักษณาวลี</t>
  </si>
  <si>
    <t>พิมพ์เขต</t>
  </si>
  <si>
    <t>ภัทรพฤกษา</t>
  </si>
  <si>
    <t>ภวรัญชน์</t>
  </si>
  <si>
    <t>แตงจันทึก</t>
  </si>
  <si>
    <t>ผลแตง</t>
  </si>
  <si>
    <t>วาศินีพร</t>
  </si>
  <si>
    <t>กอธวัช</t>
  </si>
  <si>
    <t>อันนา</t>
  </si>
  <si>
    <t>มัชเรศ</t>
  </si>
  <si>
    <t>ราชวาณิชย์</t>
  </si>
  <si>
    <t>ดอนสินเพิ่ม</t>
  </si>
  <si>
    <t>ย้ายไป 1/12</t>
  </si>
  <si>
    <t>จันทร์เพ็ง</t>
  </si>
  <si>
    <t>อาจคะนอง</t>
  </si>
  <si>
    <t>ณฐภัทร</t>
  </si>
  <si>
    <t>ณัฐภัค</t>
  </si>
  <si>
    <t>อาจสมรรถ</t>
  </si>
  <si>
    <t>ลียะวณิช</t>
  </si>
  <si>
    <t>ธันยา</t>
  </si>
  <si>
    <t>บุญญพนต์</t>
  </si>
  <si>
    <t>สุกฤษฎิ์</t>
  </si>
  <si>
    <t>พลีใส</t>
  </si>
  <si>
    <t>สัจจสุวรรณ</t>
  </si>
  <si>
    <t>จุฑาทิพย์</t>
  </si>
  <si>
    <t>ผานคำ</t>
  </si>
  <si>
    <t>ตรีนาจ</t>
  </si>
  <si>
    <t>ชมพูนุช</t>
  </si>
  <si>
    <t>ธนธีระกุล</t>
  </si>
  <si>
    <t>ชริญญา</t>
  </si>
  <si>
    <t>แสงวัชรพันธุ์</t>
  </si>
  <si>
    <t>คันธมาลี</t>
  </si>
  <si>
    <t>พลอยไพลิน</t>
  </si>
  <si>
    <t>ฉันทิตา</t>
  </si>
  <si>
    <t>ภัทรานิษฐ์</t>
  </si>
  <si>
    <t>วรรณทองสุก</t>
  </si>
  <si>
    <t>ณวรา</t>
  </si>
  <si>
    <t>จาก 1/11</t>
  </si>
  <si>
    <t>วิรัตน์ดา</t>
  </si>
  <si>
    <t>บุญโกมุด</t>
  </si>
  <si>
    <t>กอแก้ว</t>
  </si>
  <si>
    <t>สุชาณุช</t>
  </si>
  <si>
    <t>คำแพง</t>
  </si>
  <si>
    <t>54629</t>
  </si>
  <si>
    <t>จุฑาเทศ</t>
  </si>
  <si>
    <t>54412</t>
  </si>
  <si>
    <t>เพชรสุริยา</t>
  </si>
  <si>
    <t>จตุโชค</t>
  </si>
  <si>
    <t>54577</t>
  </si>
  <si>
    <t>บรรณวัชร</t>
  </si>
  <si>
    <t>คำมูลแสน</t>
  </si>
  <si>
    <t>ศรีบุษย์</t>
  </si>
  <si>
    <t>ฆฤณ</t>
  </si>
  <si>
    <t>เข็มเพชร</t>
  </si>
  <si>
    <t>นิคโคลไล</t>
  </si>
  <si>
    <t>พีเทอร์เซ่น</t>
  </si>
  <si>
    <t>ณฐิติ</t>
  </si>
  <si>
    <t>ดงภูธร</t>
  </si>
  <si>
    <t>บูรณ์พิภพ</t>
  </si>
  <si>
    <t>น้อยวิบล</t>
  </si>
  <si>
    <t>วิริยะขันติกุล</t>
  </si>
  <si>
    <t>นิวร</t>
  </si>
  <si>
    <t>พีระพงษ์</t>
  </si>
  <si>
    <t>อนันตศักดิ์</t>
  </si>
  <si>
    <t>สงวนเกียรติ</t>
  </si>
  <si>
    <t>กมลลักษณ์</t>
  </si>
  <si>
    <t>อัฐณากรณ์</t>
  </si>
  <si>
    <t>นาใจตรอง</t>
  </si>
  <si>
    <t>หารสมัคร</t>
  </si>
  <si>
    <t>กนกวดี</t>
  </si>
  <si>
    <t>สำราญ</t>
  </si>
  <si>
    <t>นภิสา</t>
  </si>
  <si>
    <t>พรมชน</t>
  </si>
  <si>
    <t>ชฎาพร</t>
  </si>
  <si>
    <t>แก้วแสนสี</t>
  </si>
  <si>
    <t>เบญญทิพย์</t>
  </si>
  <si>
    <t>ชุติมาพร</t>
  </si>
  <si>
    <t>สังฆะมณี</t>
  </si>
  <si>
    <t>เนตรวงศ์</t>
  </si>
  <si>
    <t>ฐิตินันท์</t>
  </si>
  <si>
    <t>หาริกะ</t>
  </si>
  <si>
    <t>ปิยะธิดา</t>
  </si>
  <si>
    <t>วรรณวงษ์</t>
  </si>
  <si>
    <t>ดลนภา</t>
  </si>
  <si>
    <t>ธนัญชนก</t>
  </si>
  <si>
    <t>คุ้มไพฑูรย์</t>
  </si>
  <si>
    <t>ปรียานุช</t>
  </si>
  <si>
    <t>รัตนาภรณ์</t>
  </si>
  <si>
    <t>กนกนทีสวัสดิ์</t>
  </si>
  <si>
    <t>พวงจำปา</t>
  </si>
  <si>
    <t>ศศิมา</t>
  </si>
  <si>
    <t>แก้วปัญญา</t>
  </si>
  <si>
    <t>พรฐิภา ฉวีลิลลี่</t>
  </si>
  <si>
    <t>เบเคอร์</t>
  </si>
  <si>
    <t>สุทธิรัตน์</t>
  </si>
  <si>
    <t>สมภารเพียง</t>
  </si>
  <si>
    <t>ปันตุ่น</t>
  </si>
  <si>
    <t>เทพสุระ</t>
  </si>
  <si>
    <t>โพนชัด</t>
  </si>
  <si>
    <t>54371</t>
  </si>
  <si>
    <t>ปุณยพร</t>
  </si>
  <si>
    <t>พรหมพินิจ</t>
  </si>
  <si>
    <t>54494</t>
  </si>
  <si>
    <t>พัฒนสาร</t>
  </si>
  <si>
    <t>54508</t>
  </si>
  <si>
    <t>54495</t>
  </si>
  <si>
    <t>ธนโชค</t>
  </si>
  <si>
    <t>คำมะยอม</t>
  </si>
  <si>
    <t>54511</t>
  </si>
  <si>
    <t>แขดอน</t>
  </si>
  <si>
    <t>54501</t>
  </si>
  <si>
    <t>ภาณุวงศ์</t>
  </si>
  <si>
    <t>ชงจังหรีด</t>
  </si>
  <si>
    <t>54519</t>
  </si>
  <si>
    <t>ศุภมูลา</t>
  </si>
  <si>
    <t>54506</t>
  </si>
  <si>
    <t>วชิรกร</t>
  </si>
  <si>
    <t>54522</t>
  </si>
  <si>
    <t>ลัทธพล</t>
  </si>
  <si>
    <t>สำราญใจ</t>
  </si>
  <si>
    <t>54527</t>
  </si>
  <si>
    <t>สิริมงคล</t>
  </si>
  <si>
    <t>โยไซ</t>
  </si>
  <si>
    <t>54532</t>
  </si>
  <si>
    <t>ณัฏฐากร</t>
  </si>
  <si>
    <t>ตะสน</t>
  </si>
  <si>
    <t>54607</t>
  </si>
  <si>
    <t>54535</t>
  </si>
  <si>
    <t>ทิณกร</t>
  </si>
  <si>
    <t>54608</t>
  </si>
  <si>
    <t>54586</t>
  </si>
  <si>
    <t>วงษ์จันแดง</t>
  </si>
  <si>
    <t>54615</t>
  </si>
  <si>
    <t>ภูยี่หวา</t>
  </si>
  <si>
    <t>54600</t>
  </si>
  <si>
    <t>54624</t>
  </si>
  <si>
    <t>วสุรัตน์</t>
  </si>
  <si>
    <t>ช้างเขียว</t>
  </si>
  <si>
    <t>54613</t>
  </si>
  <si>
    <t>สุนทรพิธ</t>
  </si>
  <si>
    <t>54898</t>
  </si>
  <si>
    <t>ปาปะแพ</t>
  </si>
  <si>
    <t>54614</t>
  </si>
  <si>
    <t>ธนสิทธิ์</t>
  </si>
  <si>
    <t>จิตรพรมมา</t>
  </si>
  <si>
    <t>55646</t>
  </si>
  <si>
    <t>ภูมิทัต</t>
  </si>
  <si>
    <t>54620</t>
  </si>
  <si>
    <t>พงศพัธ</t>
  </si>
  <si>
    <t>หินจำปา</t>
  </si>
  <si>
    <t>บุญชัย</t>
  </si>
  <si>
    <t>บุญยกร</t>
  </si>
  <si>
    <t>ธุระกิจ</t>
  </si>
  <si>
    <t>ใจสวย</t>
  </si>
  <si>
    <t xml:space="preserve">ศตพรรษ </t>
  </si>
  <si>
    <t>วิริยะ</t>
  </si>
  <si>
    <t>เจษฎาพร</t>
  </si>
  <si>
    <t>พันธุชา</t>
  </si>
  <si>
    <t>เทพกาญจนวิสุทธิ์</t>
  </si>
  <si>
    <t>พชรวรรณ</t>
  </si>
  <si>
    <t>พรรษชล</t>
  </si>
  <si>
    <t>อนุไพร</t>
  </si>
  <si>
    <t>สุกัญญา</t>
  </si>
  <si>
    <t>ธรรมเรือง</t>
  </si>
  <si>
    <t>ขามพยา</t>
  </si>
  <si>
    <t>54271</t>
  </si>
  <si>
    <t>สุสมบูรณ์</t>
  </si>
  <si>
    <t>54593</t>
  </si>
  <si>
    <t>ชญานนท์</t>
  </si>
  <si>
    <t>ลิมปนิลชาติ</t>
  </si>
  <si>
    <t>54471</t>
  </si>
  <si>
    <t>กิตติภัทร</t>
  </si>
  <si>
    <t>มีทรัพย์สกล</t>
  </si>
  <si>
    <t>54581</t>
  </si>
  <si>
    <t>พรหมพชรพน</t>
  </si>
  <si>
    <t>พรชพล</t>
  </si>
  <si>
    <t>บุญเทพ</t>
  </si>
  <si>
    <t>54430</t>
  </si>
  <si>
    <t>กรกช</t>
  </si>
  <si>
    <t>สังขพัฒน์</t>
  </si>
  <si>
    <t>54476</t>
  </si>
  <si>
    <t>เทวฤทธิ์</t>
  </si>
  <si>
    <t>พันธัง</t>
  </si>
  <si>
    <t>54439</t>
  </si>
  <si>
    <t>แสนสมบัติ</t>
  </si>
  <si>
    <t>54592</t>
  </si>
  <si>
    <t>54467</t>
  </si>
  <si>
    <t>วิชัด</t>
  </si>
  <si>
    <t>54598</t>
  </si>
  <si>
    <t>คำคูบอล</t>
  </si>
  <si>
    <t>54499</t>
  </si>
  <si>
    <t>ช่วยสกุล</t>
  </si>
  <si>
    <t>พัทธพล</t>
  </si>
  <si>
    <t>ทัดภูธร</t>
  </si>
  <si>
    <t>54536</t>
  </si>
  <si>
    <t>54603</t>
  </si>
  <si>
    <t>54540</t>
  </si>
  <si>
    <t>บารเมษฐ์</t>
  </si>
  <si>
    <t>พันธ์หินกอง</t>
  </si>
  <si>
    <t>54609</t>
  </si>
  <si>
    <t>54623</t>
  </si>
  <si>
    <t>รัฐพนธ์</t>
  </si>
  <si>
    <t>ศรีนุเสน</t>
  </si>
  <si>
    <t>54617</t>
  </si>
  <si>
    <t>ปพน</t>
  </si>
  <si>
    <t>ขุมเงิน</t>
  </si>
  <si>
    <t>กายเพชร</t>
  </si>
  <si>
    <t>ฤทธิ์จันทึก</t>
  </si>
  <si>
    <t>ปวิตร</t>
  </si>
  <si>
    <t>อนันต์ชัย</t>
  </si>
  <si>
    <t>ไตรยะสุทธิ์</t>
  </si>
  <si>
    <t>แก้วมะเริง</t>
  </si>
  <si>
    <t>โสภณ</t>
  </si>
  <si>
    <t>54374</t>
  </si>
  <si>
    <t>นวกิจรังสรรค์</t>
  </si>
  <si>
    <t>ฐิติชญา</t>
  </si>
  <si>
    <t>ชุติมา</t>
  </si>
  <si>
    <t>สาระรัตน์</t>
  </si>
  <si>
    <t>ธาริกา</t>
  </si>
  <si>
    <t>เทพิตา</t>
  </si>
  <si>
    <t>จุลเหลา</t>
  </si>
  <si>
    <t>ปัญฑารีย์</t>
  </si>
  <si>
    <t>ปฐมพร</t>
  </si>
  <si>
    <t>บุรีนอก</t>
  </si>
  <si>
    <t>พัชรวดี</t>
  </si>
  <si>
    <t>นครังสุ</t>
  </si>
  <si>
    <t>รุจิราพร</t>
  </si>
  <si>
    <t>รัตติกาล</t>
  </si>
  <si>
    <t>แก้วละมัย</t>
  </si>
  <si>
    <t>อนัญญา</t>
  </si>
  <si>
    <t>นุ่นนาแซง</t>
  </si>
  <si>
    <t>วรางคณา</t>
  </si>
  <si>
    <t>สิริโชติ์พาณิชย์</t>
  </si>
  <si>
    <t>54350</t>
  </si>
  <si>
    <t>เวสารัชกิจ</t>
  </si>
  <si>
    <t>54482</t>
  </si>
  <si>
    <t>แสงทะมาตย์</t>
  </si>
  <si>
    <t>54447</t>
  </si>
  <si>
    <t>บุญทันเสน</t>
  </si>
  <si>
    <t>54492</t>
  </si>
  <si>
    <t>จำนงกิจ</t>
  </si>
  <si>
    <t>54523</t>
  </si>
  <si>
    <t>หงส์มาลา</t>
  </si>
  <si>
    <t>54500</t>
  </si>
  <si>
    <t>54556</t>
  </si>
  <si>
    <t>ธราธิป</t>
  </si>
  <si>
    <t>แซ่ตั้ง</t>
  </si>
  <si>
    <t>54503</t>
  </si>
  <si>
    <t>พลดอน</t>
  </si>
  <si>
    <t>54566</t>
  </si>
  <si>
    <t>พรมโสภา</t>
  </si>
  <si>
    <t>54513</t>
  </si>
  <si>
    <t>54605</t>
  </si>
  <si>
    <t>โพธิ์ชัยหล้า</t>
  </si>
  <si>
    <t>54518</t>
  </si>
  <si>
    <t>หล้าชน</t>
  </si>
  <si>
    <t>ปิติอนันต์</t>
  </si>
  <si>
    <t>สิทธิบุตร</t>
  </si>
  <si>
    <t>54537</t>
  </si>
  <si>
    <t>พนาสันต์</t>
  </si>
  <si>
    <t>54554</t>
  </si>
  <si>
    <t>จุ่นหัวโทน</t>
  </si>
  <si>
    <t>อชิรวิชญ์</t>
  </si>
  <si>
    <t>มงคลบุญเลิศ</t>
  </si>
  <si>
    <t>54575</t>
  </si>
  <si>
    <t>เมฆชะอุ้ม</t>
  </si>
  <si>
    <t>54237</t>
  </si>
  <si>
    <t>พิรดา</t>
  </si>
  <si>
    <t>54584</t>
  </si>
  <si>
    <t>54342</t>
  </si>
  <si>
    <t>ผกาทิพย์</t>
  </si>
  <si>
    <t>ศรีคำ</t>
  </si>
  <si>
    <t>54903</t>
  </si>
  <si>
    <t>รชตวิชญ์</t>
  </si>
  <si>
    <t>54387</t>
  </si>
  <si>
    <t>พันธสัญญา</t>
  </si>
  <si>
    <t>ทิพย์เจริญ</t>
  </si>
  <si>
    <t>กัญญาภัทร</t>
  </si>
  <si>
    <t>โทรัตน์</t>
  </si>
  <si>
    <t>ณัฏฐธิดา</t>
  </si>
  <si>
    <t>ประจงค์</t>
  </si>
  <si>
    <t>ไกยะวินิจ</t>
  </si>
  <si>
    <t>ขามช่วง</t>
  </si>
  <si>
    <t>ณัฐจรรยา</t>
  </si>
  <si>
    <t>เหมือนสิงห์</t>
  </si>
  <si>
    <t>ธัญวรัตม์</t>
  </si>
  <si>
    <t>สอนจิตร</t>
  </si>
  <si>
    <t>ภิญญาพัชญ์</t>
  </si>
  <si>
    <t>สิทธิปัญญา</t>
  </si>
  <si>
    <t>พัชราพร</t>
  </si>
  <si>
    <t>โพธิ์ท่าม่วง</t>
  </si>
  <si>
    <t>ภาษิตา</t>
  </si>
  <si>
    <t>ดวงพุทธา</t>
  </si>
  <si>
    <t>ทุมคำ</t>
  </si>
  <si>
    <t>ศลิษา</t>
  </si>
  <si>
    <t>แสนยะมูล</t>
  </si>
  <si>
    <t>ศิริบูรณ์</t>
  </si>
  <si>
    <t>โกศล</t>
  </si>
  <si>
    <t>ศศิมาภรณ์</t>
  </si>
  <si>
    <t>ศิริโรจน์มหาวงษ์</t>
  </si>
  <si>
    <t>ศุภวรรณ</t>
  </si>
  <si>
    <t>สุรัสวดี</t>
  </si>
  <si>
    <t>พรมฉายา</t>
  </si>
  <si>
    <t>54345</t>
  </si>
  <si>
    <t>กอดี</t>
  </si>
  <si>
    <t>54321</t>
  </si>
  <si>
    <t>เผ่าภากร</t>
  </si>
  <si>
    <t>รอเสนา</t>
  </si>
  <si>
    <t>54277</t>
  </si>
  <si>
    <t>บุณยกร</t>
  </si>
  <si>
    <t>สีสันต์</t>
  </si>
  <si>
    <t>54363</t>
  </si>
  <si>
    <t>พชรวิศ</t>
  </si>
  <si>
    <t>เวียนติง</t>
  </si>
  <si>
    <t>54281</t>
  </si>
  <si>
    <t>ศรีวงษ์ชัย</t>
  </si>
  <si>
    <t>จิรนภัสส์</t>
  </si>
  <si>
    <t>54296</t>
  </si>
  <si>
    <t>หอมจันทร์</t>
  </si>
  <si>
    <t>54383</t>
  </si>
  <si>
    <t>สุวิชาญ</t>
  </si>
  <si>
    <t>นามโน</t>
  </si>
  <si>
    <t>54299</t>
  </si>
  <si>
    <t>ราชจันทร์</t>
  </si>
  <si>
    <t>54485</t>
  </si>
  <si>
    <t>พลเวียง</t>
  </si>
  <si>
    <t>54431</t>
  </si>
  <si>
    <t>กฤตยชญ</t>
  </si>
  <si>
    <t>54528</t>
  </si>
  <si>
    <t>อภิชาต</t>
  </si>
  <si>
    <t>โบราณมูล</t>
  </si>
  <si>
    <t>54489</t>
  </si>
  <si>
    <t>อาจสมคำ</t>
  </si>
  <si>
    <t>54543</t>
  </si>
  <si>
    <t>วัชรพงษ์</t>
  </si>
  <si>
    <t>อนันทวรรณ</t>
  </si>
  <si>
    <t>54541</t>
  </si>
  <si>
    <t>นัลศรี</t>
  </si>
  <si>
    <t>54548</t>
  </si>
  <si>
    <t>คุณากรเกริกกุล</t>
  </si>
  <si>
    <t>54547</t>
  </si>
  <si>
    <t>อรุณชัย</t>
  </si>
  <si>
    <t>54573</t>
  </si>
  <si>
    <t>เดโชชัย</t>
  </si>
  <si>
    <t>54564</t>
  </si>
  <si>
    <t>วัชรนนท์</t>
  </si>
  <si>
    <t>โคตรท่าน</t>
  </si>
  <si>
    <t>54902</t>
  </si>
  <si>
    <t>ภัทรเดช</t>
  </si>
  <si>
    <t>54907</t>
  </si>
  <si>
    <t>สกุลวิวัฒน์</t>
  </si>
  <si>
    <t>จีระวัฒน์</t>
  </si>
  <si>
    <t>สืบเพ็ง</t>
  </si>
  <si>
    <t>เจษฎาภร</t>
  </si>
  <si>
    <t>สุทัศนาราม</t>
  </si>
  <si>
    <t>นฤเบศ</t>
  </si>
  <si>
    <t>บุญป้อง</t>
  </si>
  <si>
    <t>ภูมิทรัพย์</t>
  </si>
  <si>
    <t>สังฆทิพย์</t>
  </si>
  <si>
    <t>ศุภกาญจน์</t>
  </si>
  <si>
    <t>สุวรรณหงษ์</t>
  </si>
  <si>
    <t>กนกฉัตร</t>
  </si>
  <si>
    <t>ราชมะโรง</t>
  </si>
  <si>
    <t>บูรณะอุดม</t>
  </si>
  <si>
    <t>เกตุขุนทด</t>
  </si>
  <si>
    <t>ชคัทธาดา</t>
  </si>
  <si>
    <t>สิงห์กันยา</t>
  </si>
  <si>
    <t>พนิดา</t>
  </si>
  <si>
    <t>ปัทมาพร</t>
  </si>
  <si>
    <t>สายเนตร</t>
  </si>
  <si>
    <t>พรผกา</t>
  </si>
  <si>
    <t>ธิปโชติ</t>
  </si>
  <si>
    <t>พนมพร</t>
  </si>
  <si>
    <t>ปะละทัง</t>
  </si>
  <si>
    <t>วิภาวี</t>
  </si>
  <si>
    <t>พรทิพย์</t>
  </si>
  <si>
    <t>วารสาร</t>
  </si>
  <si>
    <t>54285</t>
  </si>
  <si>
    <t>เพ็งอารีย์</t>
  </si>
  <si>
    <t>54382</t>
  </si>
  <si>
    <t>วรัท</t>
  </si>
  <si>
    <t>54359</t>
  </si>
  <si>
    <t>หนึ่งธิดา</t>
  </si>
  <si>
    <t>สินธุศิริ</t>
  </si>
  <si>
    <t>54318</t>
  </si>
  <si>
    <t>ณธรรม</t>
  </si>
  <si>
    <t>54404</t>
  </si>
  <si>
    <t>คูลิน</t>
  </si>
  <si>
    <t>54400</t>
  </si>
  <si>
    <t>พนมวิทย์</t>
  </si>
  <si>
    <t>ลากูล</t>
  </si>
  <si>
    <t>54426</t>
  </si>
  <si>
    <t>วีริศ</t>
  </si>
  <si>
    <t>บุญกลาง</t>
  </si>
  <si>
    <t>54401</t>
  </si>
  <si>
    <t>พันตรี</t>
  </si>
  <si>
    <t>54473</t>
  </si>
  <si>
    <t>54406</t>
  </si>
  <si>
    <t>สุพร</t>
  </si>
  <si>
    <t>54487</t>
  </si>
  <si>
    <t>สีมามาตย์</t>
  </si>
  <si>
    <t>54418</t>
  </si>
  <si>
    <t>พลท่าม่วง</t>
  </si>
  <si>
    <t>54515</t>
  </si>
  <si>
    <t>นิลทัศ</t>
  </si>
  <si>
    <t>54428</t>
  </si>
  <si>
    <t>54555</t>
  </si>
  <si>
    <t>เชียงใหม่</t>
  </si>
  <si>
    <t>54433</t>
  </si>
  <si>
    <t>ครรชิต</t>
  </si>
  <si>
    <t>54594</t>
  </si>
  <si>
    <t>คำพิฑูรย์</t>
  </si>
  <si>
    <t>54448</t>
  </si>
  <si>
    <t>วรกร</t>
  </si>
  <si>
    <t>สนมเนาว์</t>
  </si>
  <si>
    <t>54604</t>
  </si>
  <si>
    <t>หิรัญวัฒนะ</t>
  </si>
  <si>
    <t>54520</t>
  </si>
  <si>
    <t>ภานุพันธ์</t>
  </si>
  <si>
    <t>54610</t>
  </si>
  <si>
    <t>จิรพัฒน์</t>
  </si>
  <si>
    <t>วิเศษการ</t>
  </si>
  <si>
    <t>54596</t>
  </si>
  <si>
    <t>ทรงวุฒิ</t>
  </si>
  <si>
    <t>ตรีพิพิธ</t>
  </si>
  <si>
    <t>54622</t>
  </si>
  <si>
    <t>เมธังกร</t>
  </si>
  <si>
    <t>หรพริ้ง</t>
  </si>
  <si>
    <t>54616</t>
  </si>
  <si>
    <t>ธัญเทพ</t>
  </si>
  <si>
    <t>พรมเสนา</t>
  </si>
  <si>
    <t>54625</t>
  </si>
  <si>
    <t>เทียมสม</t>
  </si>
  <si>
    <t>54626</t>
  </si>
  <si>
    <t>ศุภวิทย์</t>
  </si>
  <si>
    <t>พรไตรรัตน์</t>
  </si>
  <si>
    <t>นาเพ็ง</t>
  </si>
  <si>
    <t>พรอนันต์</t>
  </si>
  <si>
    <t>ผลพัฒน์</t>
  </si>
  <si>
    <t>ทองพิเศษ</t>
  </si>
  <si>
    <t>จีระนันต์</t>
  </si>
  <si>
    <t>ลอยครบุรี</t>
  </si>
  <si>
    <t>บัวนวน</t>
  </si>
  <si>
    <t>กลางประพันธ์</t>
  </si>
  <si>
    <t>นิรัชรา</t>
  </si>
  <si>
    <t>ฐิติญา</t>
  </si>
  <si>
    <t>ปรัชญาณี</t>
  </si>
  <si>
    <t>ธนคำดี</t>
  </si>
  <si>
    <t>ศศิพร</t>
  </si>
  <si>
    <t>ณธิบาล</t>
  </si>
  <si>
    <t>ตรีกุล</t>
  </si>
  <si>
    <t>อริศรา</t>
  </si>
  <si>
    <t>คชมุข</t>
  </si>
  <si>
    <t>54419</t>
  </si>
  <si>
    <t>อาจวิชัย</t>
  </si>
  <si>
    <t>54454</t>
  </si>
  <si>
    <t>จิระภัทร</t>
  </si>
  <si>
    <t>อ้มสงคราม</t>
  </si>
  <si>
    <t>54455</t>
  </si>
  <si>
    <t>แหล่งห้วยชัย</t>
  </si>
  <si>
    <t>54461</t>
  </si>
  <si>
    <t>54478</t>
  </si>
  <si>
    <t>พันอนุ</t>
  </si>
  <si>
    <t>54464</t>
  </si>
  <si>
    <t>ภัทรวรรธน์</t>
  </si>
  <si>
    <t>คำพมัย</t>
  </si>
  <si>
    <t>54490</t>
  </si>
  <si>
    <t>สนธิรักษ์</t>
  </si>
  <si>
    <t>54484</t>
  </si>
  <si>
    <t>สรวิศ</t>
  </si>
  <si>
    <t>ทองยวน</t>
  </si>
  <si>
    <t>54505</t>
  </si>
  <si>
    <t>54491</t>
  </si>
  <si>
    <t>จุฑาภัทร</t>
  </si>
  <si>
    <t>นาควัชระ</t>
  </si>
  <si>
    <t>54517</t>
  </si>
  <si>
    <t>หาญโยธา</t>
  </si>
  <si>
    <t>54526</t>
  </si>
  <si>
    <t>สรรค์ชัย</t>
  </si>
  <si>
    <t>54550</t>
  </si>
  <si>
    <t>54538</t>
  </si>
  <si>
    <t>ศรีม่วง</t>
  </si>
  <si>
    <t>54590</t>
  </si>
  <si>
    <t>กิตติกวิน</t>
  </si>
  <si>
    <t>จันทะโยธา</t>
  </si>
  <si>
    <t>54559</t>
  </si>
  <si>
    <t>จันทร์ขอนแก่น</t>
  </si>
  <si>
    <t>54618</t>
  </si>
  <si>
    <t>ปรียวิศว์</t>
  </si>
  <si>
    <t>แสงศักดิ์</t>
  </si>
  <si>
    <t>54560</t>
  </si>
  <si>
    <t>54899</t>
  </si>
  <si>
    <t>บัวสอน</t>
  </si>
  <si>
    <t>54563</t>
  </si>
  <si>
    <t>วิเชียรศรี</t>
  </si>
  <si>
    <t>54900</t>
  </si>
  <si>
    <t>54578</t>
  </si>
  <si>
    <t>ประชา</t>
  </si>
  <si>
    <t>แสนสุด</t>
  </si>
  <si>
    <t>55645</t>
  </si>
  <si>
    <t>เทพทัต</t>
  </si>
  <si>
    <t>อามัสสา</t>
  </si>
  <si>
    <t>54580</t>
  </si>
  <si>
    <t>ฝากาทอง</t>
  </si>
  <si>
    <t>เครือผือ</t>
  </si>
  <si>
    <t>54611</t>
  </si>
  <si>
    <t>ชิโณทัย</t>
  </si>
  <si>
    <t>กันลา</t>
  </si>
  <si>
    <t>นภัสระพี</t>
  </si>
  <si>
    <t>54372</t>
  </si>
  <si>
    <t>โพนารินทร์</t>
  </si>
  <si>
    <t>บัณพร</t>
  </si>
  <si>
    <t>บุญญา</t>
  </si>
  <si>
    <t>จันเรียน</t>
  </si>
  <si>
    <t>เขาเขจร</t>
  </si>
  <si>
    <t>สีหาฤทธิ์</t>
  </si>
  <si>
    <t>สิริขวัญ</t>
  </si>
  <si>
    <t>สารุณา</t>
  </si>
  <si>
    <t>54422</t>
  </si>
  <si>
    <t>ภูดิศ</t>
  </si>
  <si>
    <t>ย้ายไป4/9</t>
  </si>
  <si>
    <t>54510</t>
  </si>
  <si>
    <t>ย้ายไป4/14</t>
  </si>
  <si>
    <t>54435</t>
  </si>
  <si>
    <t>ย้ายไป4/10</t>
  </si>
  <si>
    <t>54445</t>
  </si>
  <si>
    <t>ภูมิภักดิ์</t>
  </si>
  <si>
    <t>รักษาชนม์</t>
  </si>
  <si>
    <t>ศรีโอษฐ์</t>
  </si>
  <si>
    <t>54347</t>
  </si>
  <si>
    <t>เตชากร</t>
  </si>
  <si>
    <t>54274</t>
  </si>
  <si>
    <t>ปรียาภัสสร์</t>
  </si>
  <si>
    <t>54351</t>
  </si>
  <si>
    <t>เอกนาคินทร์</t>
  </si>
  <si>
    <t>54402</t>
  </si>
  <si>
    <t>เพชร</t>
  </si>
  <si>
    <t>รากเงิน</t>
  </si>
  <si>
    <t>54587</t>
  </si>
  <si>
    <t>วชรพล</t>
  </si>
  <si>
    <t>บุญสินพร้อม</t>
  </si>
  <si>
    <t>54272</t>
  </si>
  <si>
    <t>54308</t>
  </si>
  <si>
    <t>มนปริยา</t>
  </si>
  <si>
    <t>สวนเสริมผล</t>
  </si>
  <si>
    <t>54379</t>
  </si>
  <si>
    <t>ปัณณ์</t>
  </si>
  <si>
    <t>วันทอง</t>
  </si>
  <si>
    <t>54441</t>
  </si>
  <si>
    <t>นิพิฐคุณ</t>
  </si>
  <si>
    <t>ตาริยะ</t>
  </si>
  <si>
    <t>54417</t>
  </si>
  <si>
    <t>ณัฐภูมิ</t>
  </si>
  <si>
    <t>54459</t>
  </si>
  <si>
    <t>ณภัญ</t>
  </si>
  <si>
    <t>วงค์คำตัน</t>
  </si>
  <si>
    <t>54440</t>
  </si>
  <si>
    <t>ธีรยุทธ</t>
  </si>
  <si>
    <t>54468</t>
  </si>
  <si>
    <t>สุปวีณ์</t>
  </si>
  <si>
    <t>ยางเงิน</t>
  </si>
  <si>
    <t>54463</t>
  </si>
  <si>
    <t>แก้วลอดหล้า</t>
  </si>
  <si>
    <t>54470</t>
  </si>
  <si>
    <t>กฤษติภูมิ</t>
  </si>
  <si>
    <t>สุวรรณไตรย์</t>
  </si>
  <si>
    <t>54472</t>
  </si>
  <si>
    <t>ชยธร</t>
  </si>
  <si>
    <t>คำผา</t>
  </si>
  <si>
    <t>54475</t>
  </si>
  <si>
    <t>ทิพย์มณี</t>
  </si>
  <si>
    <t>54474</t>
  </si>
  <si>
    <t>ฑิฆัมพร</t>
  </si>
  <si>
    <t>สุทธิวงษ์</t>
  </si>
  <si>
    <t>54497</t>
  </si>
  <si>
    <t>สีสองเมือง</t>
  </si>
  <si>
    <t>54477</t>
  </si>
  <si>
    <t>แก้วรัตน์</t>
  </si>
  <si>
    <t>54509</t>
  </si>
  <si>
    <t>อนันต์ทวีป</t>
  </si>
  <si>
    <t>ประหยัดรัตนกุล</t>
  </si>
  <si>
    <t>54480</t>
  </si>
  <si>
    <t>แก้วใส</t>
  </si>
  <si>
    <t>54514</t>
  </si>
  <si>
    <t>ตฤณ</t>
  </si>
  <si>
    <t>54483</t>
  </si>
  <si>
    <t>54576</t>
  </si>
  <si>
    <t>ธีรไนย</t>
  </si>
  <si>
    <t>ภูมิพนา</t>
  </si>
  <si>
    <t>54488</t>
  </si>
  <si>
    <t>อรรถกร</t>
  </si>
  <si>
    <t>54589</t>
  </si>
  <si>
    <t>ธนานุกูลสมบัติ</t>
  </si>
  <si>
    <t>54504</t>
  </si>
  <si>
    <t>แก้วนาคูณ</t>
  </si>
  <si>
    <t>54621</t>
  </si>
  <si>
    <t>ภูวิช</t>
  </si>
  <si>
    <t>ภาชนะวรรณ</t>
  </si>
  <si>
    <t>54521</t>
  </si>
  <si>
    <t>ภูมินทร์</t>
  </si>
  <si>
    <t>เพ็งพันธ์</t>
  </si>
  <si>
    <t>54627</t>
  </si>
  <si>
    <t>54533</t>
  </si>
  <si>
    <t>เหลือมหล่อ</t>
  </si>
  <si>
    <t>54901</t>
  </si>
  <si>
    <t>54549</t>
  </si>
  <si>
    <t>น้าวแสง</t>
  </si>
  <si>
    <t>ธนาธร</t>
  </si>
  <si>
    <t>54906</t>
  </si>
  <si>
    <t>ชุมกาแสง</t>
  </si>
  <si>
    <t>นิธิคุณ</t>
  </si>
  <si>
    <t>สิมวงค์</t>
  </si>
  <si>
    <t>54357</t>
  </si>
  <si>
    <t>พิมพ์ลภัส</t>
  </si>
  <si>
    <t>ละเอียดตะขบ</t>
  </si>
  <si>
    <t>ภัทรดา</t>
  </si>
  <si>
    <t>คุณานุวัฒน์</t>
  </si>
  <si>
    <t>สุจิดา</t>
  </si>
  <si>
    <t>คันยุไร</t>
  </si>
  <si>
    <t>ธาราทิพย์</t>
  </si>
  <si>
    <t>หมุนอุดม</t>
  </si>
  <si>
    <t>อทิตยา</t>
  </si>
  <si>
    <t>บุญไชย</t>
  </si>
  <si>
    <t>นีรนาทวรุตม์กุล</t>
  </si>
  <si>
    <t>54443</t>
  </si>
  <si>
    <t>ภรัณยู</t>
  </si>
  <si>
    <t>54456</t>
  </si>
  <si>
    <t>ปะเสทะกัง</t>
  </si>
  <si>
    <t>54343</t>
  </si>
  <si>
    <t>พรนัชชา</t>
  </si>
  <si>
    <t>54280</t>
  </si>
  <si>
    <t>ตั้งตระกูลวงศ์</t>
  </si>
  <si>
    <t>54375</t>
  </si>
  <si>
    <t>54376</t>
  </si>
  <si>
    <t>ณัทณณ</t>
  </si>
  <si>
    <t>กิติธนภ์กร</t>
  </si>
  <si>
    <t>54409</t>
  </si>
  <si>
    <t>อาทิตตกรานต์</t>
  </si>
  <si>
    <t>54233</t>
  </si>
  <si>
    <t>ประดุจเดือน</t>
  </si>
  <si>
    <t>54254</t>
  </si>
  <si>
    <t>ปุษยา</t>
  </si>
  <si>
    <t>ขันหนองจอก</t>
  </si>
  <si>
    <t>54388</t>
  </si>
  <si>
    <t>ศศิธร</t>
  </si>
  <si>
    <t>54346</t>
  </si>
  <si>
    <t>แสงแก้ว</t>
  </si>
  <si>
    <t>54377</t>
  </si>
  <si>
    <t>ศิริพานิช</t>
  </si>
  <si>
    <t>54360</t>
  </si>
  <si>
    <t>อึ๊งภากรณ์</t>
  </si>
  <si>
    <t>จาก4/7</t>
  </si>
  <si>
    <t>54442</t>
  </si>
  <si>
    <t>พฤฒิพงศ์</t>
  </si>
  <si>
    <t>ทิพยศักดิ์</t>
  </si>
  <si>
    <t>54479</t>
  </si>
  <si>
    <t>ปัญณวิชญ์</t>
  </si>
  <si>
    <t>54449</t>
  </si>
  <si>
    <t>ผาชา</t>
  </si>
  <si>
    <t>54512</t>
  </si>
  <si>
    <t>54460</t>
  </si>
  <si>
    <t>ประตุคำ</t>
  </si>
  <si>
    <t>54525</t>
  </si>
  <si>
    <t>ศุภดิตถ์</t>
  </si>
  <si>
    <t>โพธินาค</t>
  </si>
  <si>
    <t>54469</t>
  </si>
  <si>
    <t>สุชนวนิช</t>
  </si>
  <si>
    <t>54534</t>
  </si>
  <si>
    <t>ไตรภพ</t>
  </si>
  <si>
    <t>สีหาวงค์</t>
  </si>
  <si>
    <t>54493</t>
  </si>
  <si>
    <t>ทิตยพัฒน์</t>
  </si>
  <si>
    <t>ลำดวน</t>
  </si>
  <si>
    <t>54539</t>
  </si>
  <si>
    <t>เนติพัฒน์</t>
  </si>
  <si>
    <t>วงษ์แสนโค้ง</t>
  </si>
  <si>
    <t>54498</t>
  </si>
  <si>
    <t>แสนบัณฑิต</t>
  </si>
  <si>
    <t>54546</t>
  </si>
  <si>
    <t>54524</t>
  </si>
  <si>
    <t>54568</t>
  </si>
  <si>
    <t>นาคผิว</t>
  </si>
  <si>
    <t>54545</t>
  </si>
  <si>
    <t>54570</t>
  </si>
  <si>
    <t>หงส์ทองคำ</t>
  </si>
  <si>
    <t>54558</t>
  </si>
  <si>
    <t>54571</t>
  </si>
  <si>
    <t>ฉันทพัฒน์</t>
  </si>
  <si>
    <t>54565</t>
  </si>
  <si>
    <t>ศิวพล</t>
  </si>
  <si>
    <t>มนตรีโพธิ์</t>
  </si>
  <si>
    <t>54579</t>
  </si>
  <si>
    <t>จันทะวงษ์</t>
  </si>
  <si>
    <t>54582</t>
  </si>
  <si>
    <t>ก้านจันทร์</t>
  </si>
  <si>
    <t>54601</t>
  </si>
  <si>
    <t>54585</t>
  </si>
  <si>
    <t>มิ่งขวัญ</t>
  </si>
  <si>
    <t>54619</t>
  </si>
  <si>
    <t>ศาลารัตน์</t>
  </si>
  <si>
    <t>54591</t>
  </si>
  <si>
    <t>หนูน้ำคำ</t>
  </si>
  <si>
    <t>54612</t>
  </si>
  <si>
    <t>อ่อนสองชั้น</t>
  </si>
  <si>
    <t>54368</t>
  </si>
  <si>
    <t>ณิชาวีร์</t>
  </si>
  <si>
    <t>ญานพัฒน์</t>
  </si>
  <si>
    <t>ปิ่นทอง</t>
  </si>
  <si>
    <t>ชศัตตรัย</t>
  </si>
  <si>
    <t>วรรณโชติ</t>
  </si>
  <si>
    <t>รุ่งนภา</t>
  </si>
  <si>
    <t>วงษ์อาษา</t>
  </si>
  <si>
    <t>ศุภธิดาภรณ์</t>
  </si>
  <si>
    <t>อริญชญา</t>
  </si>
  <si>
    <t>54892</t>
  </si>
  <si>
    <t>สุขเสมอ</t>
  </si>
  <si>
    <t>54257</t>
  </si>
  <si>
    <t>หฤทชญา</t>
  </si>
  <si>
    <t>อุทัยวศิน</t>
  </si>
  <si>
    <t>54367</t>
  </si>
  <si>
    <t>อนาวิล</t>
  </si>
  <si>
    <t>คชพันธ์</t>
  </si>
  <si>
    <t>54265</t>
  </si>
  <si>
    <t>ธรรมเสนา</t>
  </si>
  <si>
    <t>54444</t>
  </si>
  <si>
    <t>ภูธเนศ</t>
  </si>
  <si>
    <t>พานาสันต์</t>
  </si>
  <si>
    <t>54551</t>
  </si>
  <si>
    <t>จรลี</t>
  </si>
  <si>
    <t>54269</t>
  </si>
  <si>
    <t>54309</t>
  </si>
  <si>
    <t>ลลนา</t>
  </si>
  <si>
    <t>54411</t>
  </si>
  <si>
    <t>รัฐวร</t>
  </si>
  <si>
    <t>54393</t>
  </si>
  <si>
    <t>ภัทรศรัทธาผล</t>
  </si>
  <si>
    <t>54410</t>
  </si>
  <si>
    <t>ภูมิศรี</t>
  </si>
  <si>
    <t>54438</t>
  </si>
  <si>
    <t>พิศวิมล</t>
  </si>
  <si>
    <t>54437</t>
  </si>
  <si>
    <t>54451</t>
  </si>
  <si>
    <t>กฤษฎากร</t>
  </si>
  <si>
    <t>นาอ่อน</t>
  </si>
  <si>
    <t>จาก4/8</t>
  </si>
  <si>
    <t>54465</t>
  </si>
  <si>
    <t>ระพีพัฒน์</t>
  </si>
  <si>
    <t>ศิลารัตน์</t>
  </si>
  <si>
    <t>54553</t>
  </si>
  <si>
    <t>จีรัฐติกุล</t>
  </si>
  <si>
    <t>54561</t>
  </si>
  <si>
    <t>54458</t>
  </si>
  <si>
    <t>ชีวิน</t>
  </si>
  <si>
    <t>54567</t>
  </si>
  <si>
    <t>สายัณห์</t>
  </si>
  <si>
    <t>แสนโยธา</t>
  </si>
  <si>
    <t>54466</t>
  </si>
  <si>
    <t>รักตัญญู</t>
  </si>
  <si>
    <t>ขันคำ</t>
  </si>
  <si>
    <t>54599</t>
  </si>
  <si>
    <t>ธีรวีร์</t>
  </si>
  <si>
    <t>พิมพิสาร</t>
  </si>
  <si>
    <t>54544</t>
  </si>
  <si>
    <t>อ่อนหัวโทน</t>
  </si>
  <si>
    <t>พรหมินทร์</t>
  </si>
  <si>
    <t>54557</t>
  </si>
  <si>
    <t>ปฏิพล</t>
  </si>
  <si>
    <t>มาลาสีตะ</t>
  </si>
  <si>
    <t>สุวิศิษฏิ์</t>
  </si>
  <si>
    <t>อารีรักษ์</t>
  </si>
  <si>
    <t>จาก4/9</t>
  </si>
  <si>
    <t>54341</t>
  </si>
  <si>
    <t>ปุญญาพร</t>
  </si>
  <si>
    <t>พิเดช</t>
  </si>
  <si>
    <t>ณัฐสิทธิ์</t>
  </si>
  <si>
    <t>54356</t>
  </si>
  <si>
    <t>นาบุญ</t>
  </si>
  <si>
    <t>ภิบาลวงษ์</t>
  </si>
  <si>
    <t>มณชญา</t>
  </si>
  <si>
    <t>ใจภักดี</t>
  </si>
  <si>
    <t>54370</t>
  </si>
  <si>
    <t>ณัฐวราวรรณ</t>
  </si>
  <si>
    <t>หารี</t>
  </si>
  <si>
    <t>54373</t>
  </si>
  <si>
    <t>วรกมล</t>
  </si>
  <si>
    <t>สืบสำราญ</t>
  </si>
  <si>
    <t>กัญณัชชา</t>
  </si>
  <si>
    <t>ภิรมย์นาค</t>
  </si>
  <si>
    <t>พูลพิพิธ</t>
  </si>
  <si>
    <t>พริมา</t>
  </si>
  <si>
    <t>โครตภักดี</t>
  </si>
  <si>
    <t>ศิริราช</t>
  </si>
  <si>
    <t>เบ็ญจรูญ</t>
  </si>
  <si>
    <t>สุดสอาด</t>
  </si>
  <si>
    <t>มะนัญชยา</t>
  </si>
  <si>
    <t>เจริญศิริ</t>
  </si>
  <si>
    <t>54427</t>
  </si>
  <si>
    <t>ศมาวรรษ</t>
  </si>
  <si>
    <t>พลวิชิต</t>
  </si>
  <si>
    <t>ย้ายไป4/11</t>
  </si>
  <si>
    <t>54403</t>
  </si>
  <si>
    <t>ภัควัฒน์</t>
  </si>
  <si>
    <t>โภคะสุนทรางกูล</t>
  </si>
  <si>
    <t>54424</t>
  </si>
  <si>
    <t>54354</t>
  </si>
  <si>
    <t>ณริศราพร</t>
  </si>
  <si>
    <t>สีส่อง</t>
  </si>
  <si>
    <t>54337</t>
  </si>
  <si>
    <t>54306</t>
  </si>
  <si>
    <t>พัทธวรรณ</t>
  </si>
  <si>
    <t>54317</t>
  </si>
  <si>
    <t>ชินาธิป</t>
  </si>
  <si>
    <t>54361</t>
  </si>
  <si>
    <t>ธนิกธน</t>
  </si>
  <si>
    <t>54319</t>
  </si>
  <si>
    <t>54391</t>
  </si>
  <si>
    <t>กิติภพ</t>
  </si>
  <si>
    <t>ศรีวิเนตร</t>
  </si>
  <si>
    <t>54330</t>
  </si>
  <si>
    <t>54395</t>
  </si>
  <si>
    <t>ธีรติกร</t>
  </si>
  <si>
    <t>จันทจร</t>
  </si>
  <si>
    <t>54335</t>
  </si>
  <si>
    <t>พรพิริยะ</t>
  </si>
  <si>
    <t>วงศ์บุญ</t>
  </si>
  <si>
    <t>54421</t>
  </si>
  <si>
    <t>54420</t>
  </si>
  <si>
    <t>คำไพ</t>
  </si>
  <si>
    <t>54429</t>
  </si>
  <si>
    <t>อภิมงคล</t>
  </si>
  <si>
    <t>ภูสังข์</t>
  </si>
  <si>
    <t>54423</t>
  </si>
  <si>
    <t>54452</t>
  </si>
  <si>
    <t>กฤษณากร</t>
  </si>
  <si>
    <t>ไชยเลิศ</t>
  </si>
  <si>
    <t>อุภัยศรี</t>
  </si>
  <si>
    <t>54436</t>
  </si>
  <si>
    <t>ณัฎฐกรณ์</t>
  </si>
  <si>
    <t>สีนาม</t>
  </si>
  <si>
    <t>อุทการ</t>
  </si>
  <si>
    <t>คำสวาสดิ์</t>
  </si>
  <si>
    <t>ปรัชญา</t>
  </si>
  <si>
    <t>จัตวานิล</t>
  </si>
  <si>
    <t>ธีรพงศ์</t>
  </si>
  <si>
    <t>มงคลมะไฟ</t>
  </si>
  <si>
    <t>จันทคล้าย</t>
  </si>
  <si>
    <t>54218</t>
  </si>
  <si>
    <t>พิมพ์พิศา</t>
  </si>
  <si>
    <t>54301</t>
  </si>
  <si>
    <t>กาญจนหงส์</t>
  </si>
  <si>
    <t>อัศจรีย์</t>
  </si>
  <si>
    <t>54344</t>
  </si>
  <si>
    <t>ศรีวัฒนพงศ์</t>
  </si>
  <si>
    <t>54358</t>
  </si>
  <si>
    <t>อ่อนพันธุ์</t>
  </si>
  <si>
    <t>54389</t>
  </si>
  <si>
    <t>ไกรแก้ว</t>
  </si>
  <si>
    <t>กานต์ธีรา</t>
  </si>
  <si>
    <t>ดิษฐ์ภักดี</t>
  </si>
  <si>
    <t>ใบข้าว</t>
  </si>
  <si>
    <t>ปวิชญา</t>
  </si>
  <si>
    <t>บุญสุข</t>
  </si>
  <si>
    <t>เพชรลดา</t>
  </si>
  <si>
    <t>เพ็ญจันทร์</t>
  </si>
  <si>
    <t>โมไนย</t>
  </si>
  <si>
    <t>จันทะเบี้ยว</t>
  </si>
  <si>
    <t>อัญญาณี</t>
  </si>
  <si>
    <t>54332</t>
  </si>
  <si>
    <t>ณัฏฐกรณ์</t>
  </si>
  <si>
    <t>ศรแก้ว</t>
  </si>
  <si>
    <t>54234</t>
  </si>
  <si>
    <t>กมลพรรณ</t>
  </si>
  <si>
    <t>54252</t>
  </si>
  <si>
    <t>บุญรักษา</t>
  </si>
  <si>
    <t>แสงรุ่งเรืองโรจน์</t>
  </si>
  <si>
    <t>54288</t>
  </si>
  <si>
    <t>พรหมพร</t>
  </si>
  <si>
    <t>54326</t>
  </si>
  <si>
    <t>สบายดี</t>
  </si>
  <si>
    <t>ไม่มามอบตัว</t>
  </si>
  <si>
    <t>54339</t>
  </si>
  <si>
    <t>กรรชัย</t>
  </si>
  <si>
    <t>ลิขิตวาศ</t>
  </si>
  <si>
    <t>ชลพล</t>
  </si>
  <si>
    <t>นันทะวงศ์</t>
  </si>
  <si>
    <t>นิลบรรพต</t>
  </si>
  <si>
    <t>กำเนิดพิลา</t>
  </si>
  <si>
    <t>มะโนนึก</t>
  </si>
  <si>
    <t>ภูจงกุล</t>
  </si>
  <si>
    <t>ปฐมพงษ์</t>
  </si>
  <si>
    <t>ปากวิเศษ</t>
  </si>
  <si>
    <t>เหล่ายนขาม</t>
  </si>
  <si>
    <t>หันประดิษฐ์</t>
  </si>
  <si>
    <t>อนุวรรตน์</t>
  </si>
  <si>
    <t>อุทัยขาม</t>
  </si>
  <si>
    <t>กมลภรณ์</t>
  </si>
  <si>
    <t>โทวาท</t>
  </si>
  <si>
    <t>ชนกนันท์</t>
  </si>
  <si>
    <t>รุ่งวิสัย</t>
  </si>
  <si>
    <t>รูปสูง</t>
  </si>
  <si>
    <t>จุฬาลักษณ์</t>
  </si>
  <si>
    <t>ธาตุวิสัย</t>
  </si>
  <si>
    <t>ฐิติรัตน์</t>
  </si>
  <si>
    <t>สุริฉาย</t>
  </si>
  <si>
    <t>ณัฐรัตน์</t>
  </si>
  <si>
    <t>แสงสุรินทร์</t>
  </si>
  <si>
    <t>กาลจักร</t>
  </si>
  <si>
    <t>ทักษอร</t>
  </si>
  <si>
    <t>ธงงาม</t>
  </si>
  <si>
    <t>ธัญสินี</t>
  </si>
  <si>
    <t>พรรณะ</t>
  </si>
  <si>
    <t>มโนธรรมภัทร</t>
  </si>
  <si>
    <t>ปภาวี</t>
  </si>
  <si>
    <t>นัฐธิดา</t>
  </si>
  <si>
    <t>เมธิญา</t>
  </si>
  <si>
    <t>สุดาปัน</t>
  </si>
  <si>
    <t>วริยา</t>
  </si>
  <si>
    <t>ทองทรวง</t>
  </si>
  <si>
    <t>ระติรัตน์</t>
  </si>
  <si>
    <t>ใจอ่ำ</t>
  </si>
  <si>
    <t>กางแก้ว</t>
  </si>
  <si>
    <t>อมรพรรณ</t>
  </si>
  <si>
    <t>ไอริษา</t>
  </si>
  <si>
    <t>สภา</t>
  </si>
  <si>
    <t>ย้ายไป4/13</t>
  </si>
  <si>
    <t>เปมิกา</t>
  </si>
  <si>
    <t>มหามาตย์</t>
  </si>
  <si>
    <t>ฐิตาภัทร</t>
  </si>
  <si>
    <t>ศรีภูมมา</t>
  </si>
  <si>
    <t>ปกรณ์เกียรติ</t>
  </si>
  <si>
    <t>แสงมะณี</t>
  </si>
  <si>
    <t>พีรพงษ์</t>
  </si>
  <si>
    <t>พุฒิพงศ์</t>
  </si>
  <si>
    <t>ถินคำเชิด</t>
  </si>
  <si>
    <t>เศรษฐพิชญ์</t>
  </si>
  <si>
    <t>วรรณพานิชย์</t>
  </si>
  <si>
    <t>คณิน</t>
  </si>
  <si>
    <t>มาบุญธรรม</t>
  </si>
  <si>
    <t>กตาธิการ</t>
  </si>
  <si>
    <t>ธรรมสัตย์</t>
  </si>
  <si>
    <t>กันแก้ว</t>
  </si>
  <si>
    <t>จาก4/12</t>
  </si>
  <si>
    <t>จำรองเพ็ง</t>
  </si>
  <si>
    <t>มันตาพันธ์</t>
  </si>
  <si>
    <t>กชกร</t>
  </si>
  <si>
    <t>แสงหัวช้าง</t>
  </si>
  <si>
    <t>กุลจิรา</t>
  </si>
  <si>
    <t>บุษกร</t>
  </si>
  <si>
    <t>ทองกุล</t>
  </si>
  <si>
    <t>ปิยพร</t>
  </si>
  <si>
    <t>ปิยะนุช</t>
  </si>
  <si>
    <t>โคตรสุโน</t>
  </si>
  <si>
    <t>ภราดร</t>
  </si>
  <si>
    <t>พชิรา</t>
  </si>
  <si>
    <t>เพ็ญผกา</t>
  </si>
  <si>
    <t>มั่นศรีจันทร์</t>
  </si>
  <si>
    <t>ศรัญรัตน์</t>
  </si>
  <si>
    <t>จันทะมิตร</t>
  </si>
  <si>
    <t>พัชรินทร์</t>
  </si>
  <si>
    <t>บัวศรีคำ</t>
  </si>
  <si>
    <t>ศรัณย์รัชต์</t>
  </si>
  <si>
    <t>ประสิทธิ์บุญย์</t>
  </si>
  <si>
    <t>ภวิกา</t>
  </si>
  <si>
    <t>ปัญยาง</t>
  </si>
  <si>
    <t>สาริศา</t>
  </si>
  <si>
    <t>แซ่เฮีย</t>
  </si>
  <si>
    <t>ก้องกิดากร</t>
  </si>
  <si>
    <t>สุขโต</t>
  </si>
  <si>
    <t>ชิณนันท์</t>
  </si>
  <si>
    <t>ศรีสวัสดิ์</t>
  </si>
  <si>
    <t>พีรทัต</t>
  </si>
  <si>
    <t>วรรณทวี</t>
  </si>
  <si>
    <t>หวังสุดดี</t>
  </si>
  <si>
    <t>ณชพล</t>
  </si>
  <si>
    <t>ขวัญทอง</t>
  </si>
  <si>
    <t>ชนกภูมิ</t>
  </si>
  <si>
    <t>สุพรมอินทร์</t>
  </si>
  <si>
    <t>ชินดนัย</t>
  </si>
  <si>
    <t>ศรีษะเกษ</t>
  </si>
  <si>
    <t xml:space="preserve">ลลนา </t>
  </si>
  <si>
    <t>แทนสิทธิ์</t>
  </si>
  <si>
    <t>วิชา</t>
  </si>
  <si>
    <t>บุษปภัทร</t>
  </si>
  <si>
    <t>ปลื้มจิต</t>
  </si>
  <si>
    <t>โพธิชัย</t>
  </si>
  <si>
    <t>อรรคคำ</t>
  </si>
  <si>
    <t>กัลยณพ</t>
  </si>
  <si>
    <t>งอมสระคู</t>
  </si>
  <si>
    <t>ชุมภูนท์</t>
  </si>
  <si>
    <t>กานต์ธิดา</t>
  </si>
  <si>
    <t>ม่วงนาสอน</t>
  </si>
  <si>
    <t>โชติกา</t>
  </si>
  <si>
    <t>ณฐอร</t>
  </si>
  <si>
    <t>พรมสอน</t>
  </si>
  <si>
    <t>สุธิดา</t>
  </si>
  <si>
    <t>อนันตภูมิ</t>
  </si>
  <si>
    <t>ณัฐธยาน์</t>
  </si>
  <si>
    <t>พจวงศ์มงคล</t>
  </si>
  <si>
    <t>เบ็ญจมาศ</t>
  </si>
  <si>
    <t>สิริกานต์</t>
  </si>
  <si>
    <t>เสมอ</t>
  </si>
  <si>
    <t>โสภาสร</t>
  </si>
  <si>
    <t>ย้ายไป4/15</t>
  </si>
  <si>
    <t>จิณณะ</t>
  </si>
  <si>
    <t>พันธุ์แสง</t>
  </si>
  <si>
    <t>ศริณย์พัชร์</t>
  </si>
  <si>
    <t>พรมลี</t>
  </si>
  <si>
    <t>ศิริรัตน์</t>
  </si>
  <si>
    <t>ละออ</t>
  </si>
  <si>
    <t>ณัฐวรภพ</t>
  </si>
  <si>
    <t>ประยูรเมธา</t>
  </si>
  <si>
    <t>นุศรา</t>
  </si>
  <si>
    <t>ปิยาอร</t>
  </si>
  <si>
    <t>พัฒนภิบูลย์</t>
  </si>
  <si>
    <t>พรพิพัฒน์</t>
  </si>
  <si>
    <t>กฤตเพชร</t>
  </si>
  <si>
    <t>มูลน้ำเที่ยง</t>
  </si>
  <si>
    <t>บัญหนองสา</t>
  </si>
  <si>
    <t>ภูสนาม</t>
  </si>
  <si>
    <t>จาก4/14</t>
  </si>
  <si>
    <t>อนุวัตร</t>
  </si>
  <si>
    <t>ธัญไทย</t>
  </si>
  <si>
    <t>วันระพี</t>
  </si>
  <si>
    <t>แก้วกองนอก</t>
  </si>
  <si>
    <t>ขันบุตร</t>
  </si>
  <si>
    <t>ภูมิเขต</t>
  </si>
  <si>
    <t>เยาวเรศน์</t>
  </si>
  <si>
    <t>เธียรจุติ</t>
  </si>
  <si>
    <t>ปรีชยา</t>
  </si>
  <si>
    <t>ถีสูงเนิน</t>
  </si>
  <si>
    <t>อธิชา</t>
  </si>
  <si>
    <t>ปวีณ์ลดา</t>
  </si>
  <si>
    <t>นามทะจันทร์</t>
  </si>
  <si>
    <t>ชญาภรณ์</t>
  </si>
  <si>
    <t>จุนทวิเทศ</t>
  </si>
  <si>
    <t>แก้วพริ้ง</t>
  </si>
  <si>
    <t>ณัฏฐนันท์</t>
  </si>
  <si>
    <t>ปัญจพร</t>
  </si>
  <si>
    <t>เอื้อการ</t>
  </si>
  <si>
    <t>วิจิตขะจี</t>
  </si>
  <si>
    <t>พีรดา</t>
  </si>
  <si>
    <t>สิบหมู่</t>
  </si>
  <si>
    <t>โคตรโยธา</t>
  </si>
  <si>
    <t>ย้ายไป4/16</t>
  </si>
  <si>
    <t>สหราช</t>
  </si>
  <si>
    <t>เพ็ญพิชชา</t>
  </si>
  <si>
    <t>กุมผัน</t>
  </si>
  <si>
    <t>นิรัฐภูมิ</t>
  </si>
  <si>
    <t>ปาสาเนย์</t>
  </si>
  <si>
    <t>กัญญารัศม์</t>
  </si>
  <si>
    <t>สรจักร</t>
  </si>
  <si>
    <t>บุตรสมบัติ</t>
  </si>
  <si>
    <t>คณิสรา</t>
  </si>
  <si>
    <t>สุวรรณวงศ์</t>
  </si>
  <si>
    <t>ภูโปร่ง</t>
  </si>
  <si>
    <t>ศุภจิตรา</t>
  </si>
  <si>
    <t>วารีวงษ์</t>
  </si>
  <si>
    <t>ปัณณวิชฌ์</t>
  </si>
  <si>
    <t>ณรัชช์อร</t>
  </si>
  <si>
    <t>นนท์ธวัฒน์</t>
  </si>
  <si>
    <t>นามทอง</t>
  </si>
  <si>
    <t>ภูริวัฒ</t>
  </si>
  <si>
    <t>พลพาหะ</t>
  </si>
  <si>
    <t>ศุภฤกษ์</t>
  </si>
  <si>
    <t>คณัสนันท์</t>
  </si>
  <si>
    <t>แสนสีจันทร์</t>
  </si>
  <si>
    <t>จาก4/15</t>
  </si>
  <si>
    <t>มงคล</t>
  </si>
  <si>
    <t>อุดมกิจอารี</t>
  </si>
  <si>
    <t>จิรฎณ</t>
  </si>
  <si>
    <t>กุลวัตรวิบูลย์</t>
  </si>
  <si>
    <t>ประกอบเลิศ</t>
  </si>
  <si>
    <t>พิมพ์ริศา</t>
  </si>
  <si>
    <t>จิตประเสริฐวงศ์</t>
  </si>
  <si>
    <t>พัณณ์ชิตา</t>
  </si>
  <si>
    <t>เจนสระคู</t>
  </si>
  <si>
    <t>สมิตา</t>
  </si>
  <si>
    <t>สง่าศรี</t>
  </si>
  <si>
    <t>ญารินดา</t>
  </si>
  <si>
    <t>เถาว์จันทร์</t>
  </si>
  <si>
    <t>นัทธมน</t>
  </si>
  <si>
    <t>บุณณดา</t>
  </si>
  <si>
    <t>จุฬารมย์</t>
  </si>
  <si>
    <t>ปุณญศิริวิภา</t>
  </si>
  <si>
    <t>แก้วพรม</t>
  </si>
  <si>
    <t>ณัฏฐาวรีย์</t>
  </si>
  <si>
    <t>สุธีดวงสมร</t>
  </si>
  <si>
    <t>สุภนิดา</t>
  </si>
  <si>
    <t>จันทระวิชะ</t>
  </si>
  <si>
    <t>ชนิตาพันธ์</t>
  </si>
  <si>
    <t>พันธ์เหนือ</t>
  </si>
  <si>
    <t>สรัลชนา</t>
  </si>
  <si>
    <t>พันสีเงิน</t>
  </si>
  <si>
    <t>วรกฤตยา</t>
  </si>
  <si>
    <t>แกล้วกล้า</t>
  </si>
  <si>
    <t>เพียงเพชร</t>
  </si>
  <si>
    <t>พิมพ์วลัญช์</t>
  </si>
  <si>
    <t>ปลื้มใจ</t>
  </si>
  <si>
    <t>ย้ายไป4/17</t>
  </si>
  <si>
    <t>ปาณัสม์</t>
  </si>
  <si>
    <t>ชัยปกรณ์</t>
  </si>
  <si>
    <t>วงศ์หนายโกด</t>
  </si>
  <si>
    <t>ธมลวรรณ</t>
  </si>
  <si>
    <t>ราตรีสุข</t>
  </si>
  <si>
    <t>อมรรัตน์</t>
  </si>
  <si>
    <t>วรรณคำ</t>
  </si>
  <si>
    <t>กกฝ้าย</t>
  </si>
  <si>
    <t>ศิรวิชญ์</t>
  </si>
  <si>
    <t>บุญโทแสง</t>
  </si>
  <si>
    <t>จิระวัฒน์</t>
  </si>
  <si>
    <t>ดวงอนนท์</t>
  </si>
  <si>
    <t>พีร์นิธิ</t>
  </si>
  <si>
    <t>พงศ์ธนวรรณกร</t>
  </si>
  <si>
    <t>เลิศฤทธิ์</t>
  </si>
  <si>
    <t>จาก4/16</t>
  </si>
  <si>
    <t>อภิวิช</t>
  </si>
  <si>
    <t>รักตระกูล</t>
  </si>
  <si>
    <t>กฤษณกร</t>
  </si>
  <si>
    <t>ชุติเทพ</t>
  </si>
  <si>
    <t>วีรวัฒน์</t>
  </si>
  <si>
    <t>วสันต์</t>
  </si>
  <si>
    <t>กฤษณ์ธนัญกร</t>
  </si>
  <si>
    <t>เกตุธานี</t>
  </si>
  <si>
    <t>ไกรวิชญ์</t>
  </si>
  <si>
    <t>เกษสร</t>
  </si>
  <si>
    <t>กฤตธี</t>
  </si>
  <si>
    <t>พรหมภูมิ</t>
  </si>
  <si>
    <t>ศรีประสาร</t>
  </si>
  <si>
    <t>ญาณิน</t>
  </si>
  <si>
    <t>อินศร</t>
  </si>
  <si>
    <t>จิรภัทร์</t>
  </si>
  <si>
    <t>สุขคี้</t>
  </si>
  <si>
    <t>นิรัชญาพร</t>
  </si>
  <si>
    <t>บุตรตะกาศ</t>
  </si>
  <si>
    <t>ชญานิต</t>
  </si>
  <si>
    <t>ธัญพิชชา</t>
  </si>
  <si>
    <t>เชื้อสระคู</t>
  </si>
  <si>
    <t>ปัณณภรณ์</t>
  </si>
  <si>
    <t>พาลา</t>
  </si>
  <si>
    <t>ปภาวดี</t>
  </si>
  <si>
    <t>บุญเรือน</t>
  </si>
  <si>
    <t>ปวีณ์กร</t>
  </si>
  <si>
    <t>อินทร์พันธ์</t>
  </si>
  <si>
    <t>ปิ่นอุมา</t>
  </si>
  <si>
    <t>พาที</t>
  </si>
  <si>
    <t>อชิรวัตติ์</t>
  </si>
  <si>
    <t>อชิรวิชส์</t>
  </si>
  <si>
    <t>ศรีทองอินทร์</t>
  </si>
  <si>
    <t>ขจรยศ</t>
  </si>
  <si>
    <t>วรรณพงศ์</t>
  </si>
  <si>
    <t>ศิริเลี้ยง</t>
  </si>
  <si>
    <t>จาก4/17</t>
  </si>
  <si>
    <t>ศิวัฒน์</t>
  </si>
  <si>
    <t>ศักดิ์ศรีไพศาล</t>
  </si>
  <si>
    <t>ภูมิ</t>
  </si>
  <si>
    <t>มีชำนาญ</t>
  </si>
  <si>
    <t>ตรีวิทย์</t>
  </si>
  <si>
    <t>พินยะพงค์</t>
  </si>
  <si>
    <t>ประทุมภักดิ์</t>
  </si>
  <si>
    <t>ธนน</t>
  </si>
  <si>
    <t>วัชราวุธ</t>
  </si>
  <si>
    <t>วรันธร</t>
  </si>
  <si>
    <t>ณพวรรธน์</t>
  </si>
  <si>
    <t>โลกานิตย์</t>
  </si>
  <si>
    <t>เมฑัส</t>
  </si>
  <si>
    <t>โรจนัสถ์</t>
  </si>
  <si>
    <t>สินธุนันท์สกุล</t>
  </si>
  <si>
    <t>ภูริสุขมงคล</t>
  </si>
  <si>
    <t>กชคทา</t>
  </si>
  <si>
    <t>แท่นประยุทธ</t>
  </si>
  <si>
    <t>เอกทัศน์</t>
  </si>
  <si>
    <t>ญาณิศากานต์</t>
  </si>
  <si>
    <t>กัญญาสิริ</t>
  </si>
  <si>
    <t>ลิมเรืองรอง</t>
  </si>
  <si>
    <t>ณัฐญาดา</t>
  </si>
  <si>
    <t>สิทธิศรีจันทร์</t>
  </si>
  <si>
    <t>ศิมันตรา</t>
  </si>
  <si>
    <t>นัชชา</t>
  </si>
  <si>
    <t>ประกอบแสง</t>
  </si>
  <si>
    <t>อนันตญา</t>
  </si>
  <si>
    <t>ศรีผ่องงาม</t>
  </si>
  <si>
    <t>วงศพัทธ์</t>
  </si>
  <si>
    <t>แต่งประกอบ</t>
  </si>
  <si>
    <t>ฤทธาพรหม</t>
  </si>
  <si>
    <t>ธานัทกวินท์</t>
  </si>
  <si>
    <t>วงค์สันต์</t>
  </si>
  <si>
    <t>ณัฐกร</t>
  </si>
  <si>
    <t>ณัฐปคิลภ์</t>
  </si>
  <si>
    <t>ธนะเทพ</t>
  </si>
  <si>
    <t>กวินท์</t>
  </si>
  <si>
    <t>ศิวะวงศ์</t>
  </si>
  <si>
    <t>หฤษฎ</t>
  </si>
  <si>
    <t>เทพชมภู</t>
  </si>
  <si>
    <t>อติวัณณ์</t>
  </si>
  <si>
    <t>กฤษฎิกุล</t>
  </si>
  <si>
    <t>ธณภัทร</t>
  </si>
  <si>
    <t>วรรณพัฒน์</t>
  </si>
  <si>
    <t>เดิม วินทะไชย</t>
  </si>
  <si>
    <t>ลาวัณย์</t>
  </si>
  <si>
    <t>ดอนอ่อนเบ้า</t>
  </si>
  <si>
    <t>ปุณสันถาร</t>
  </si>
  <si>
    <t>กิตติพัฎฐ์</t>
  </si>
  <si>
    <t>รัตนพันธุ์</t>
  </si>
  <si>
    <t>โชตินรินท์</t>
  </si>
  <si>
    <t>แฝงยงค์</t>
  </si>
  <si>
    <t>พัฒนวิบูลย์</t>
  </si>
  <si>
    <t>ไม่มีหลักฐานมอบตัว</t>
  </si>
  <si>
    <t>สุภวัฒน์</t>
  </si>
  <si>
    <t>เรืองประดิษฐ</t>
  </si>
  <si>
    <t>ชูชุมพล</t>
  </si>
  <si>
    <t>โอนรัมย์</t>
  </si>
  <si>
    <t>หวังแอบกาง</t>
  </si>
  <si>
    <t>ย้ายไป4/18</t>
  </si>
  <si>
    <t>ย้าย 24เม.ย.66</t>
  </si>
  <si>
    <t>ย้าย24เม.ย.66</t>
  </si>
  <si>
    <t>ย้าย 26เม.ย.66</t>
  </si>
  <si>
    <t>นายสรวิศ  เคยนา (ฝส)</t>
  </si>
  <si>
    <t>เสียชีวิต</t>
  </si>
  <si>
    <t>ย้าย 1พค.66</t>
  </si>
  <si>
    <t>ย้าย 2พค.66</t>
  </si>
  <si>
    <t>นร.เก่า</t>
  </si>
  <si>
    <t>สอบเรียนใหม่ปีกศ.66</t>
  </si>
  <si>
    <t>เรียน ม.4/11ข</t>
  </si>
  <si>
    <t>นายจิรัฐติกร ศรีชื่น 614</t>
  </si>
  <si>
    <t>ย้ายรร.เตรียมทหาร</t>
  </si>
  <si>
    <t>10พค.66</t>
  </si>
  <si>
    <t>ย้าย 11พค.66</t>
  </si>
  <si>
    <t>ย้าย12พค.66</t>
  </si>
  <si>
    <t>12พค.66</t>
  </si>
  <si>
    <t>17มิย.65</t>
  </si>
  <si>
    <t xml:space="preserve">ย้ายเรียนHotline </t>
  </si>
  <si>
    <t>ย้าย15พค.66</t>
  </si>
  <si>
    <t>15พค.66</t>
  </si>
  <si>
    <t>เรียนซ้ำ</t>
  </si>
  <si>
    <t>ม.5/2ขปีกศ.66</t>
  </si>
  <si>
    <t>***</t>
  </si>
  <si>
    <t>ภณิชชา</t>
  </si>
  <si>
    <t>วัตระภูศักดิ์</t>
  </si>
  <si>
    <t>วัตระภูศักดิ์**</t>
  </si>
  <si>
    <t>ข้อมูลนักเรียน  ณ วันที่..10...มิถุนายน 2566</t>
  </si>
  <si>
    <t>ภูวณัฎฐ์</t>
  </si>
  <si>
    <t>ย้าย 19พค.66</t>
  </si>
  <si>
    <t>ย้าย19พค.66</t>
  </si>
  <si>
    <t>เพิ่ม19พค.66</t>
  </si>
  <si>
    <t>ทิพภาวดี</t>
  </si>
  <si>
    <t>เสาว์ศรีริ</t>
  </si>
  <si>
    <t>รับ22พค.66</t>
  </si>
  <si>
    <t>ศตคุณ</t>
  </si>
  <si>
    <t>แสนบุญ</t>
  </si>
  <si>
    <t>ไชยา</t>
  </si>
  <si>
    <t>จิรารินทร์</t>
  </si>
  <si>
    <t>กิตติดวงรัตน์</t>
  </si>
  <si>
    <t>หมั่นวิชา</t>
  </si>
  <si>
    <t>ภรณ์นภา</t>
  </si>
  <si>
    <t>ย้าย22พค.66</t>
  </si>
  <si>
    <t>ลีคำโหมง</t>
  </si>
  <si>
    <t>ย้าย26พค.66</t>
  </si>
  <si>
    <t>ย้าย30พค.66</t>
  </si>
  <si>
    <t>ศุภชีพ</t>
  </si>
  <si>
    <t>อ่องอ้น</t>
  </si>
  <si>
    <t>รับ30พค.66</t>
  </si>
  <si>
    <t>ย้าย2มิย.66</t>
  </si>
  <si>
    <t>10มิย.66</t>
  </si>
  <si>
    <t>จาก4/1</t>
  </si>
  <si>
    <t>ไป4/3ข</t>
  </si>
  <si>
    <t>จาก4/3</t>
  </si>
  <si>
    <t>จาก4/4</t>
  </si>
  <si>
    <t>จาก4/2</t>
  </si>
  <si>
    <t>ไป4/1</t>
  </si>
  <si>
    <t>ไป4/8ก</t>
  </si>
  <si>
    <t>ไป4/2ข</t>
  </si>
  <si>
    <t>ย้าย6มิย.66</t>
  </si>
  <si>
    <t>ไป4/3ก</t>
  </si>
  <si>
    <t>อลนา</t>
  </si>
  <si>
    <t>ทองแสวง</t>
  </si>
  <si>
    <t>รับ6มิย.66</t>
  </si>
  <si>
    <t>พลพันธ์</t>
  </si>
  <si>
    <t>ย้าย8มิย.66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</si>
</sst>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  <numFmt numFmtId="191" formatCode="mmm\-yyyy"/>
    <numFmt numFmtId="192" formatCode="[$-107041E]d\ mmm\ yy;@"/>
    <numFmt numFmtId="193" formatCode="[$-41E]d\ mmmm\ yyyy"/>
    <numFmt numFmtId="194" formatCode="[$-101041E]d\ mmm\ yy;@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0.0"/>
  </numFmts>
  <fonts count="198">
    <font>
      <sz val="14"/>
      <name val="Cordia New"/>
      <family val="0"/>
    </font>
    <font>
      <sz val="11"/>
      <color indexed="8"/>
      <name val="Tahoma"/>
      <family val="2"/>
    </font>
    <font>
      <sz val="8"/>
      <name val="Cordia New"/>
      <family val="2"/>
    </font>
    <font>
      <sz val="14"/>
      <color indexed="8"/>
      <name val="TH SarabunPSK"/>
      <family val="2"/>
    </font>
    <font>
      <sz val="13.5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  <font>
      <sz val="10"/>
      <name val="TH SarabunPSK"/>
      <family val="2"/>
    </font>
    <font>
      <sz val="11"/>
      <name val="TH SarabunPSK"/>
      <family val="2"/>
    </font>
    <font>
      <b/>
      <sz val="13.5"/>
      <name val="TH SarabunPSK"/>
      <family val="2"/>
    </font>
    <font>
      <sz val="8"/>
      <name val="TH SarabunPSK"/>
      <family val="2"/>
    </font>
    <font>
      <b/>
      <sz val="10"/>
      <name val="TH SarabunPSK"/>
      <family val="2"/>
    </font>
    <font>
      <b/>
      <sz val="14"/>
      <name val="TH SarabunPSK"/>
      <family val="2"/>
    </font>
    <font>
      <sz val="16"/>
      <name val="TH SarabunPSK"/>
      <family val="2"/>
    </font>
    <font>
      <b/>
      <sz val="11"/>
      <name val="TH SarabunPSK"/>
      <family val="2"/>
    </font>
    <font>
      <b/>
      <sz val="12"/>
      <name val="TH SarabunPSK"/>
      <family val="2"/>
    </font>
    <font>
      <b/>
      <sz val="8"/>
      <name val="TH SarabunPSK"/>
      <family val="2"/>
    </font>
    <font>
      <b/>
      <sz val="16"/>
      <name val="TH SarabunPSK"/>
      <family val="2"/>
    </font>
    <font>
      <sz val="9"/>
      <name val="TH SarabunPSK"/>
      <family val="2"/>
    </font>
    <font>
      <vertAlign val="superscript"/>
      <sz val="16"/>
      <name val="TH SarabunPSK"/>
      <family val="2"/>
    </font>
    <font>
      <b/>
      <vertAlign val="superscript"/>
      <sz val="16"/>
      <name val="TH SarabunPSK"/>
      <family val="2"/>
    </font>
    <font>
      <sz val="13"/>
      <name val="TH SarabunPSK"/>
      <family val="2"/>
    </font>
    <font>
      <b/>
      <sz val="13"/>
      <name val="TH SarabunPSK"/>
      <family val="2"/>
    </font>
    <font>
      <b/>
      <sz val="16"/>
      <name val="Cordia New"/>
      <family val="2"/>
    </font>
    <font>
      <b/>
      <sz val="18"/>
      <name val="TH SarabunPSK"/>
      <family val="2"/>
    </font>
    <font>
      <sz val="10"/>
      <name val="Cordia New"/>
      <family val="2"/>
    </font>
    <font>
      <vertAlign val="superscript"/>
      <sz val="11"/>
      <name val="TH SarabunPSK"/>
      <family val="2"/>
    </font>
    <font>
      <b/>
      <sz val="10"/>
      <name val="Cordia New"/>
      <family val="2"/>
    </font>
    <font>
      <sz val="15"/>
      <name val="TH SarabunPSK"/>
      <family val="2"/>
    </font>
    <font>
      <sz val="14"/>
      <color indexed="10"/>
      <name val="TH SarabunPSK"/>
      <family val="2"/>
    </font>
    <font>
      <b/>
      <sz val="13.6"/>
      <name val="TH SarabunPSK"/>
      <family val="2"/>
    </font>
    <font>
      <vertAlign val="superscript"/>
      <sz val="14"/>
      <name val="TH SarabunPSK"/>
      <family val="2"/>
    </font>
    <font>
      <vertAlign val="superscript"/>
      <sz val="18"/>
      <name val="TH SarabunPSK"/>
      <family val="2"/>
    </font>
    <font>
      <sz val="11"/>
      <name val="CordiaUPC"/>
      <family val="2"/>
    </font>
    <font>
      <sz val="14.5"/>
      <name val="TH SarabunPSK"/>
      <family val="2"/>
    </font>
    <font>
      <sz val="12"/>
      <name val="Angsana New"/>
      <family val="1"/>
    </font>
    <font>
      <b/>
      <vertAlign val="superscript"/>
      <sz val="12"/>
      <name val="TH SarabunPSK"/>
      <family val="2"/>
    </font>
    <font>
      <sz val="10"/>
      <name val="Angsana New"/>
      <family val="1"/>
    </font>
    <font>
      <b/>
      <vertAlign val="superscript"/>
      <sz val="14"/>
      <name val="TH SarabunPSK"/>
      <family val="2"/>
    </font>
    <font>
      <sz val="11"/>
      <color indexed="9"/>
      <name val="Tahoma"/>
      <family val="2"/>
    </font>
    <font>
      <u val="single"/>
      <sz val="14"/>
      <color indexed="54"/>
      <name val="Cordia New"/>
      <family val="2"/>
    </font>
    <font>
      <u val="single"/>
      <sz val="14"/>
      <color indexed="52"/>
      <name val="Cordia New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3.5"/>
      <color indexed="10"/>
      <name val="TH SarabunPSK"/>
      <family val="2"/>
    </font>
    <font>
      <sz val="12"/>
      <color indexed="10"/>
      <name val="TH SarabunPSK"/>
      <family val="2"/>
    </font>
    <font>
      <b/>
      <sz val="14"/>
      <color indexed="10"/>
      <name val="TH SarabunPSK"/>
      <family val="2"/>
    </font>
    <font>
      <b/>
      <sz val="10"/>
      <color indexed="10"/>
      <name val="TH SarabunPSK"/>
      <family val="2"/>
    </font>
    <font>
      <sz val="10"/>
      <color indexed="10"/>
      <name val="TH SarabunPSK"/>
      <family val="2"/>
    </font>
    <font>
      <b/>
      <sz val="12"/>
      <color indexed="10"/>
      <name val="TH SarabunPSK"/>
      <family val="2"/>
    </font>
    <font>
      <sz val="16"/>
      <color indexed="10"/>
      <name val="TH SarabunPSK"/>
      <family val="2"/>
    </font>
    <font>
      <sz val="14"/>
      <color indexed="10"/>
      <name val="Cordia New"/>
      <family val="2"/>
    </font>
    <font>
      <sz val="12"/>
      <color indexed="10"/>
      <name val="Angsana New"/>
      <family val="1"/>
    </font>
    <font>
      <sz val="10"/>
      <color indexed="10"/>
      <name val="Cordia New"/>
      <family val="2"/>
    </font>
    <font>
      <b/>
      <sz val="11"/>
      <color indexed="10"/>
      <name val="TH SarabunPSK"/>
      <family val="2"/>
    </font>
    <font>
      <b/>
      <sz val="14"/>
      <color indexed="10"/>
      <name val="Cordia New"/>
      <family val="2"/>
    </font>
    <font>
      <b/>
      <sz val="16"/>
      <color indexed="10"/>
      <name val="TH SarabunPSK"/>
      <family val="2"/>
    </font>
    <font>
      <sz val="11"/>
      <color indexed="10"/>
      <name val="TH SarabunPSK"/>
      <family val="2"/>
    </font>
    <font>
      <vertAlign val="superscript"/>
      <sz val="16"/>
      <color indexed="10"/>
      <name val="TH SarabunPSK"/>
      <family val="2"/>
    </font>
    <font>
      <vertAlign val="superscript"/>
      <sz val="11"/>
      <color indexed="10"/>
      <name val="TH SarabunPSK"/>
      <family val="2"/>
    </font>
    <font>
      <sz val="8"/>
      <color indexed="10"/>
      <name val="TH SarabunPSK"/>
      <family val="2"/>
    </font>
    <font>
      <b/>
      <vertAlign val="superscript"/>
      <sz val="16"/>
      <color indexed="10"/>
      <name val="TH SarabunPSK"/>
      <family val="2"/>
    </font>
    <font>
      <vertAlign val="superscript"/>
      <sz val="12"/>
      <color indexed="10"/>
      <name val="TH SarabunPSK"/>
      <family val="2"/>
    </font>
    <font>
      <sz val="6"/>
      <color indexed="10"/>
      <name val="TH SarabunPSK"/>
      <family val="2"/>
    </font>
    <font>
      <sz val="14"/>
      <color indexed="18"/>
      <name val="TH SarabunPSK"/>
      <family val="2"/>
    </font>
    <font>
      <sz val="16"/>
      <color indexed="8"/>
      <name val="TH SarabunPSK"/>
      <family val="2"/>
    </font>
    <font>
      <sz val="14"/>
      <color indexed="56"/>
      <name val="TH SarabunPSK"/>
      <family val="2"/>
    </font>
    <font>
      <vertAlign val="superscript"/>
      <sz val="16"/>
      <color indexed="8"/>
      <name val="TH SarabunPSK"/>
      <family val="2"/>
    </font>
    <font>
      <sz val="13"/>
      <color indexed="10"/>
      <name val="TH SarabunPSK"/>
      <family val="2"/>
    </font>
    <font>
      <b/>
      <sz val="13"/>
      <color indexed="10"/>
      <name val="TH SarabunPSK"/>
      <family val="2"/>
    </font>
    <font>
      <sz val="9"/>
      <color indexed="10"/>
      <name val="TH SarabunPSK"/>
      <family val="2"/>
    </font>
    <font>
      <vertAlign val="superscript"/>
      <sz val="10"/>
      <color indexed="10"/>
      <name val="TH SarabunPSK"/>
      <family val="2"/>
    </font>
    <font>
      <b/>
      <vertAlign val="superscript"/>
      <sz val="12"/>
      <color indexed="10"/>
      <name val="TH SarabunPSK"/>
      <family val="2"/>
    </font>
    <font>
      <b/>
      <sz val="16"/>
      <color indexed="8"/>
      <name val="TH SarabunPSK"/>
      <family val="2"/>
    </font>
    <font>
      <sz val="12"/>
      <color indexed="56"/>
      <name val="TH SarabunPSK"/>
      <family val="2"/>
    </font>
    <font>
      <b/>
      <sz val="10"/>
      <color indexed="56"/>
      <name val="TH SarabunPSK"/>
      <family val="2"/>
    </font>
    <font>
      <sz val="14"/>
      <color indexed="14"/>
      <name val="TH SarabunPSK"/>
      <family val="2"/>
    </font>
    <font>
      <sz val="12"/>
      <color indexed="10"/>
      <name val="Cordia New"/>
      <family val="2"/>
    </font>
    <font>
      <b/>
      <sz val="14"/>
      <color indexed="8"/>
      <name val="TH SarabunPSK"/>
      <family val="2"/>
    </font>
    <font>
      <b/>
      <sz val="12"/>
      <color indexed="8"/>
      <name val="TH SarabunPSK"/>
      <family val="2"/>
    </font>
    <font>
      <b/>
      <sz val="13"/>
      <color indexed="8"/>
      <name val="TH SarabunPSK"/>
      <family val="2"/>
    </font>
    <font>
      <b/>
      <sz val="13.5"/>
      <color indexed="8"/>
      <name val="TH SarabunPSK"/>
      <family val="2"/>
    </font>
    <font>
      <b/>
      <sz val="13.5"/>
      <color indexed="10"/>
      <name val="TH SarabunPSK"/>
      <family val="2"/>
    </font>
    <font>
      <sz val="10"/>
      <color indexed="8"/>
      <name val="TH SarabunPSK"/>
      <family val="2"/>
    </font>
    <font>
      <sz val="16"/>
      <color indexed="18"/>
      <name val="TH SarabunPSK"/>
      <family val="2"/>
    </font>
    <font>
      <b/>
      <sz val="16"/>
      <color indexed="18"/>
      <name val="TH SarabunPSK"/>
      <family val="2"/>
    </font>
    <font>
      <vertAlign val="superscript"/>
      <sz val="16"/>
      <color indexed="18"/>
      <name val="TH SarabunPSK"/>
      <family val="2"/>
    </font>
    <font>
      <sz val="14"/>
      <color indexed="12"/>
      <name val="TH SarabunPSK"/>
      <family val="2"/>
    </font>
    <font>
      <sz val="11"/>
      <color indexed="10"/>
      <name val="CordiaUPC"/>
      <family val="2"/>
    </font>
    <font>
      <sz val="13"/>
      <color indexed="56"/>
      <name val="TH SarabunPSK"/>
      <family val="2"/>
    </font>
    <font>
      <sz val="15"/>
      <color indexed="10"/>
      <name val="TH SarabunPSK"/>
      <family val="2"/>
    </font>
    <font>
      <sz val="16"/>
      <color indexed="56"/>
      <name val="TH SarabunPSK"/>
      <family val="2"/>
    </font>
    <font>
      <b/>
      <sz val="16"/>
      <color indexed="56"/>
      <name val="TH SarabunPSK"/>
      <family val="2"/>
    </font>
    <font>
      <vertAlign val="superscript"/>
      <sz val="14"/>
      <color indexed="10"/>
      <name val="TH SarabunPSK"/>
      <family val="2"/>
    </font>
    <font>
      <b/>
      <sz val="14"/>
      <color indexed="56"/>
      <name val="TH SarabunPSK"/>
      <family val="2"/>
    </font>
    <font>
      <sz val="14"/>
      <color indexed="60"/>
      <name val="TH SarabunPSK"/>
      <family val="2"/>
    </font>
    <font>
      <b/>
      <sz val="14"/>
      <color indexed="60"/>
      <name val="TH SarabunPSK"/>
      <family val="2"/>
    </font>
    <font>
      <vertAlign val="superscript"/>
      <sz val="18"/>
      <color indexed="10"/>
      <name val="TH SarabunPSK"/>
      <family val="2"/>
    </font>
    <font>
      <sz val="10"/>
      <color indexed="12"/>
      <name val="TH SarabunPSK"/>
      <family val="2"/>
    </font>
    <font>
      <b/>
      <sz val="8"/>
      <color indexed="8"/>
      <name val="TH SarabunPSK"/>
      <family val="2"/>
    </font>
    <font>
      <vertAlign val="superscript"/>
      <sz val="14"/>
      <color indexed="8"/>
      <name val="TH SarabunPSK"/>
      <family val="2"/>
    </font>
    <font>
      <b/>
      <sz val="14"/>
      <color indexed="12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4"/>
      <color theme="11"/>
      <name val="Cordia New"/>
      <family val="2"/>
    </font>
    <font>
      <u val="single"/>
      <sz val="14"/>
      <color theme="10"/>
      <name val="Cordia New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3.5"/>
      <color rgb="FFFF0000"/>
      <name val="TH SarabunPSK"/>
      <family val="2"/>
    </font>
    <font>
      <sz val="14"/>
      <color rgb="FFFF0000"/>
      <name val="TH SarabunPSK"/>
      <family val="2"/>
    </font>
    <font>
      <sz val="12"/>
      <color rgb="FFFF0000"/>
      <name val="TH SarabunPSK"/>
      <family val="2"/>
    </font>
    <font>
      <b/>
      <sz val="14"/>
      <color rgb="FFFF0000"/>
      <name val="TH SarabunPSK"/>
      <family val="2"/>
    </font>
    <font>
      <b/>
      <sz val="10"/>
      <color rgb="FFFF0000"/>
      <name val="TH SarabunPSK"/>
      <family val="2"/>
    </font>
    <font>
      <sz val="10"/>
      <color rgb="FFFF0000"/>
      <name val="TH SarabunPSK"/>
      <family val="2"/>
    </font>
    <font>
      <b/>
      <sz val="12"/>
      <color rgb="FFFF0000"/>
      <name val="TH SarabunPSK"/>
      <family val="2"/>
    </font>
    <font>
      <sz val="16"/>
      <color rgb="FFFF0000"/>
      <name val="TH SarabunPSK"/>
      <family val="2"/>
    </font>
    <font>
      <sz val="14"/>
      <color rgb="FFFF0000"/>
      <name val="Cordia New"/>
      <family val="2"/>
    </font>
    <font>
      <sz val="12"/>
      <color rgb="FFFF0000"/>
      <name val="Angsana New"/>
      <family val="1"/>
    </font>
    <font>
      <sz val="10"/>
      <color rgb="FFFF0000"/>
      <name val="Cordia New"/>
      <family val="2"/>
    </font>
    <font>
      <b/>
      <sz val="11"/>
      <color rgb="FFFF0000"/>
      <name val="TH SarabunPSK"/>
      <family val="2"/>
    </font>
    <font>
      <b/>
      <sz val="14"/>
      <color rgb="FFFF0000"/>
      <name val="Cordia New"/>
      <family val="2"/>
    </font>
    <font>
      <b/>
      <sz val="16"/>
      <color rgb="FFFF0000"/>
      <name val="TH SarabunPSK"/>
      <family val="2"/>
    </font>
    <font>
      <sz val="11"/>
      <color rgb="FFFF0000"/>
      <name val="TH SarabunPSK"/>
      <family val="2"/>
    </font>
    <font>
      <vertAlign val="superscript"/>
      <sz val="16"/>
      <color rgb="FFFF0000"/>
      <name val="TH SarabunPSK"/>
      <family val="2"/>
    </font>
    <font>
      <vertAlign val="superscript"/>
      <sz val="11"/>
      <color rgb="FFFF0000"/>
      <name val="TH SarabunPSK"/>
      <family val="2"/>
    </font>
    <font>
      <sz val="8"/>
      <color rgb="FFFF0000"/>
      <name val="TH SarabunPSK"/>
      <family val="2"/>
    </font>
    <font>
      <b/>
      <vertAlign val="superscript"/>
      <sz val="16"/>
      <color rgb="FFFF0000"/>
      <name val="TH SarabunPSK"/>
      <family val="2"/>
    </font>
    <font>
      <vertAlign val="superscript"/>
      <sz val="12"/>
      <color rgb="FFFF0000"/>
      <name val="TH SarabunPSK"/>
      <family val="2"/>
    </font>
    <font>
      <sz val="6"/>
      <color rgb="FFFF0000"/>
      <name val="TH SarabunPSK"/>
      <family val="2"/>
    </font>
    <font>
      <sz val="14"/>
      <color rgb="FF000099"/>
      <name val="TH SarabunPSK"/>
      <family val="2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sz val="14"/>
      <color rgb="FF002060"/>
      <name val="TH SarabunPSK"/>
      <family val="2"/>
    </font>
    <font>
      <vertAlign val="superscript"/>
      <sz val="16"/>
      <color theme="1"/>
      <name val="TH SarabunPSK"/>
      <family val="2"/>
    </font>
    <font>
      <sz val="13"/>
      <color rgb="FFFF0000"/>
      <name val="TH SarabunPSK"/>
      <family val="2"/>
    </font>
    <font>
      <b/>
      <sz val="13"/>
      <color rgb="FFFF0000"/>
      <name val="TH SarabunPSK"/>
      <family val="2"/>
    </font>
    <font>
      <sz val="9"/>
      <color rgb="FFFF0000"/>
      <name val="TH SarabunPSK"/>
      <family val="2"/>
    </font>
    <font>
      <vertAlign val="superscript"/>
      <sz val="10"/>
      <color rgb="FFFF0000"/>
      <name val="TH SarabunPSK"/>
      <family val="2"/>
    </font>
    <font>
      <b/>
      <vertAlign val="superscript"/>
      <sz val="12"/>
      <color rgb="FFFF0000"/>
      <name val="TH SarabunPSK"/>
      <family val="2"/>
    </font>
    <font>
      <b/>
      <sz val="16"/>
      <color theme="1"/>
      <name val="TH SarabunPSK"/>
      <family val="2"/>
    </font>
    <font>
      <sz val="12"/>
      <color rgb="FF002060"/>
      <name val="TH SarabunPSK"/>
      <family val="2"/>
    </font>
    <font>
      <b/>
      <sz val="10"/>
      <color rgb="FF002060"/>
      <name val="TH SarabunPSK"/>
      <family val="2"/>
    </font>
    <font>
      <sz val="14"/>
      <color rgb="FFFF00FF"/>
      <name val="TH SarabunPSK"/>
      <family val="2"/>
    </font>
    <font>
      <sz val="14"/>
      <color rgb="FF003366"/>
      <name val="TH SarabunPSK"/>
      <family val="2"/>
    </font>
    <font>
      <b/>
      <sz val="10"/>
      <color rgb="FF003366"/>
      <name val="TH SarabunPSK"/>
      <family val="2"/>
    </font>
    <font>
      <sz val="12"/>
      <color rgb="FFFF0000"/>
      <name val="Cordia New"/>
      <family val="2"/>
    </font>
    <font>
      <b/>
      <sz val="14"/>
      <color theme="1"/>
      <name val="TH SarabunPSK"/>
      <family val="2"/>
    </font>
    <font>
      <b/>
      <sz val="12"/>
      <color theme="1"/>
      <name val="TH SarabunPSK"/>
      <family val="2"/>
    </font>
    <font>
      <b/>
      <sz val="13"/>
      <color theme="1"/>
      <name val="TH SarabunPSK"/>
      <family val="2"/>
    </font>
    <font>
      <b/>
      <sz val="13.5"/>
      <color theme="1"/>
      <name val="TH SarabunPSK"/>
      <family val="2"/>
    </font>
    <font>
      <b/>
      <sz val="13.5"/>
      <color rgb="FFFF0000"/>
      <name val="TH SarabunPSK"/>
      <family val="2"/>
    </font>
    <font>
      <sz val="10"/>
      <color theme="1"/>
      <name val="TH SarabunPSK"/>
      <family val="2"/>
    </font>
    <font>
      <sz val="16"/>
      <color rgb="FF000099"/>
      <name val="TH SarabunPSK"/>
      <family val="2"/>
    </font>
    <font>
      <b/>
      <sz val="16"/>
      <color rgb="FF000099"/>
      <name val="TH SarabunPSK"/>
      <family val="2"/>
    </font>
    <font>
      <vertAlign val="superscript"/>
      <sz val="16"/>
      <color rgb="FF000099"/>
      <name val="TH SarabunPSK"/>
      <family val="2"/>
    </font>
    <font>
      <sz val="14"/>
      <color rgb="FF0000FF"/>
      <name val="TH SarabunPSK"/>
      <family val="2"/>
    </font>
    <font>
      <sz val="11"/>
      <color rgb="FFFF0000"/>
      <name val="CordiaUPC"/>
      <family val="2"/>
    </font>
    <font>
      <sz val="13"/>
      <color rgb="FF002060"/>
      <name val="TH SarabunPSK"/>
      <family val="2"/>
    </font>
    <font>
      <sz val="15"/>
      <color rgb="FFFF0000"/>
      <name val="TH SarabunPSK"/>
      <family val="2"/>
    </font>
    <font>
      <sz val="16"/>
      <color rgb="FF002060"/>
      <name val="TH SarabunPSK"/>
      <family val="2"/>
    </font>
    <font>
      <b/>
      <sz val="16"/>
      <color theme="2" tint="-0.7499799728393555"/>
      <name val="TH SarabunPSK"/>
      <family val="2"/>
    </font>
    <font>
      <sz val="14"/>
      <color theme="2" tint="-0.7499799728393555"/>
      <name val="TH SarabunPSK"/>
      <family val="2"/>
    </font>
    <font>
      <sz val="16"/>
      <color theme="2" tint="-0.7499799728393555"/>
      <name val="TH SarabunPSK"/>
      <family val="2"/>
    </font>
    <font>
      <vertAlign val="superscript"/>
      <sz val="14"/>
      <color rgb="FFFF0000"/>
      <name val="TH SarabunPSK"/>
      <family val="2"/>
    </font>
    <font>
      <b/>
      <sz val="14"/>
      <color rgb="FF002060"/>
      <name val="TH SarabunPSK"/>
      <family val="2"/>
    </font>
    <font>
      <sz val="14"/>
      <color rgb="FFC00000"/>
      <name val="TH SarabunPSK"/>
      <family val="2"/>
    </font>
    <font>
      <b/>
      <sz val="14"/>
      <color rgb="FFC00000"/>
      <name val="TH SarabunPSK"/>
      <family val="2"/>
    </font>
    <font>
      <vertAlign val="superscript"/>
      <sz val="18"/>
      <color rgb="FFFF0000"/>
      <name val="TH SarabunPSK"/>
      <family val="2"/>
    </font>
    <font>
      <sz val="10"/>
      <color rgb="FF0000FF"/>
      <name val="TH SarabunPSK"/>
      <family val="2"/>
    </font>
    <font>
      <b/>
      <sz val="8"/>
      <color theme="1"/>
      <name val="TH SarabunPSK"/>
      <family val="2"/>
    </font>
    <font>
      <vertAlign val="superscript"/>
      <sz val="14"/>
      <color theme="1"/>
      <name val="TH SarabunPSK"/>
      <family val="2"/>
    </font>
    <font>
      <b/>
      <sz val="14"/>
      <color rgb="FF0000FF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/>
      <right/>
      <top style="double"/>
      <bottom/>
    </border>
    <border>
      <left style="thin"/>
      <right style="thin"/>
      <top/>
      <bottom/>
    </border>
    <border>
      <left/>
      <right/>
      <top/>
      <bottom style="hair"/>
    </border>
    <border>
      <left/>
      <right/>
      <top style="hair"/>
      <bottom/>
    </border>
    <border>
      <left style="hair"/>
      <right style="hair"/>
      <top/>
      <bottom style="hair"/>
    </border>
    <border>
      <left style="hair"/>
      <right/>
      <top/>
      <bottom style="hair"/>
    </border>
    <border>
      <left/>
      <right style="hair"/>
      <top/>
      <bottom style="hair"/>
    </border>
    <border>
      <left/>
      <right style="hair"/>
      <top/>
      <bottom/>
    </border>
    <border>
      <left/>
      <right style="hair"/>
      <top style="hair"/>
      <bottom/>
    </border>
    <border>
      <left style="hair"/>
      <right style="hair"/>
      <top/>
      <bottom/>
    </border>
    <border>
      <left style="hair"/>
      <right style="hair"/>
      <top style="hair"/>
      <bottom/>
    </border>
    <border>
      <left style="hair"/>
      <right/>
      <top/>
      <bottom/>
    </border>
    <border>
      <left style="hair"/>
      <right/>
      <top style="hair"/>
      <bottom/>
    </border>
    <border>
      <left style="thin"/>
      <right/>
      <top/>
      <bottom/>
    </border>
    <border>
      <left/>
      <right/>
      <top style="double"/>
      <bottom style="double"/>
    </border>
    <border>
      <left style="thin"/>
      <right style="thin"/>
      <top style="thin"/>
      <bottom/>
    </border>
    <border>
      <left style="thin"/>
      <right style="thin"/>
      <top style="hair"/>
      <bottom style="thin"/>
    </border>
    <border>
      <left style="thin"/>
      <right style="thin"/>
      <top/>
      <bottom style="thin"/>
    </border>
    <border>
      <left style="thin"/>
      <right style="thin"/>
      <top style="hair"/>
      <bottom style="double"/>
    </border>
    <border>
      <left style="thin"/>
      <right style="thin"/>
      <top style="double"/>
      <bottom style="double"/>
    </border>
    <border>
      <left/>
      <right style="thin"/>
      <top style="double"/>
      <bottom style="double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/>
    </border>
    <border>
      <left/>
      <right style="hair"/>
      <top style="hair">
        <color rgb="FF000000"/>
      </top>
      <bottom style="hair"/>
    </border>
    <border>
      <left style="hair">
        <color rgb="FF000000"/>
      </left>
      <right/>
      <top style="hair"/>
      <bottom style="hair">
        <color rgb="FF000000"/>
      </bottom>
    </border>
    <border>
      <left/>
      <right/>
      <top style="hair"/>
      <bottom style="hair">
        <color rgb="FF000000"/>
      </bottom>
    </border>
    <border>
      <left/>
      <right style="hair"/>
      <top style="hair"/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/>
    </border>
    <border>
      <left style="thin"/>
      <right/>
      <top style="double"/>
      <bottom style="double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5" fillId="2" borderId="0" applyNumberFormat="0" applyBorder="0" applyAlignment="0" applyProtection="0"/>
    <xf numFmtId="0" fontId="115" fillId="3" borderId="0" applyNumberFormat="0" applyBorder="0" applyAlignment="0" applyProtection="0"/>
    <xf numFmtId="0" fontId="115" fillId="4" borderId="0" applyNumberFormat="0" applyBorder="0" applyAlignment="0" applyProtection="0"/>
    <xf numFmtId="0" fontId="115" fillId="5" borderId="0" applyNumberFormat="0" applyBorder="0" applyAlignment="0" applyProtection="0"/>
    <xf numFmtId="0" fontId="115" fillId="6" borderId="0" applyNumberFormat="0" applyBorder="0" applyAlignment="0" applyProtection="0"/>
    <xf numFmtId="0" fontId="115" fillId="7" borderId="0" applyNumberFormat="0" applyBorder="0" applyAlignment="0" applyProtection="0"/>
    <xf numFmtId="0" fontId="115" fillId="8" borderId="0" applyNumberFormat="0" applyBorder="0" applyAlignment="0" applyProtection="0"/>
    <xf numFmtId="0" fontId="115" fillId="9" borderId="0" applyNumberFormat="0" applyBorder="0" applyAlignment="0" applyProtection="0"/>
    <xf numFmtId="0" fontId="115" fillId="10" borderId="0" applyNumberFormat="0" applyBorder="0" applyAlignment="0" applyProtection="0"/>
    <xf numFmtId="0" fontId="115" fillId="11" borderId="0" applyNumberFormat="0" applyBorder="0" applyAlignment="0" applyProtection="0"/>
    <xf numFmtId="0" fontId="115" fillId="12" borderId="0" applyNumberFormat="0" applyBorder="0" applyAlignment="0" applyProtection="0"/>
    <xf numFmtId="0" fontId="115" fillId="13" borderId="0" applyNumberFormat="0" applyBorder="0" applyAlignment="0" applyProtection="0"/>
    <xf numFmtId="0" fontId="116" fillId="14" borderId="0" applyNumberFormat="0" applyBorder="0" applyAlignment="0" applyProtection="0"/>
    <xf numFmtId="0" fontId="116" fillId="15" borderId="0" applyNumberFormat="0" applyBorder="0" applyAlignment="0" applyProtection="0"/>
    <xf numFmtId="0" fontId="116" fillId="16" borderId="0" applyNumberFormat="0" applyBorder="0" applyAlignment="0" applyProtection="0"/>
    <xf numFmtId="0" fontId="116" fillId="17" borderId="0" applyNumberFormat="0" applyBorder="0" applyAlignment="0" applyProtection="0"/>
    <xf numFmtId="0" fontId="116" fillId="18" borderId="0" applyNumberFormat="0" applyBorder="0" applyAlignment="0" applyProtection="0"/>
    <xf numFmtId="0" fontId="116" fillId="19" borderId="0" applyNumberFormat="0" applyBorder="0" applyAlignment="0" applyProtection="0"/>
    <xf numFmtId="0" fontId="117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9" fillId="20" borderId="1" applyNumberFormat="0" applyAlignment="0" applyProtection="0"/>
    <xf numFmtId="0" fontId="120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2" fillId="0" borderId="0" applyNumberFormat="0" applyFill="0" applyBorder="0" applyAlignment="0" applyProtection="0"/>
    <xf numFmtId="0" fontId="123" fillId="21" borderId="2" applyNumberFormat="0" applyAlignment="0" applyProtection="0"/>
    <xf numFmtId="0" fontId="124" fillId="0" borderId="3" applyNumberFormat="0" applyFill="0" applyAlignment="0" applyProtection="0"/>
    <xf numFmtId="0" fontId="125" fillId="22" borderId="0" applyNumberFormat="0" applyBorder="0" applyAlignment="0" applyProtection="0"/>
    <xf numFmtId="0" fontId="0" fillId="0" borderId="0">
      <alignment/>
      <protection/>
    </xf>
    <xf numFmtId="0" fontId="115" fillId="0" borderId="0">
      <alignment/>
      <protection/>
    </xf>
    <xf numFmtId="0" fontId="126" fillId="23" borderId="1" applyNumberFormat="0" applyAlignment="0" applyProtection="0"/>
    <xf numFmtId="0" fontId="127" fillId="24" borderId="0" applyNumberFormat="0" applyBorder="0" applyAlignment="0" applyProtection="0"/>
    <xf numFmtId="9" fontId="0" fillId="0" borderId="0" applyFont="0" applyFill="0" applyBorder="0" applyAlignment="0" applyProtection="0"/>
    <xf numFmtId="0" fontId="128" fillId="0" borderId="4" applyNumberFormat="0" applyFill="0" applyAlignment="0" applyProtection="0"/>
    <xf numFmtId="0" fontId="129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6" fillId="26" borderId="0" applyNumberFormat="0" applyBorder="0" applyAlignment="0" applyProtection="0"/>
    <xf numFmtId="0" fontId="116" fillId="27" borderId="0" applyNumberFormat="0" applyBorder="0" applyAlignment="0" applyProtection="0"/>
    <xf numFmtId="0" fontId="116" fillId="28" borderId="0" applyNumberFormat="0" applyBorder="0" applyAlignment="0" applyProtection="0"/>
    <xf numFmtId="0" fontId="116" fillId="29" borderId="0" applyNumberFormat="0" applyBorder="0" applyAlignment="0" applyProtection="0"/>
    <xf numFmtId="0" fontId="116" fillId="30" borderId="0" applyNumberFormat="0" applyBorder="0" applyAlignment="0" applyProtection="0"/>
    <xf numFmtId="0" fontId="116" fillId="31" borderId="0" applyNumberFormat="0" applyBorder="0" applyAlignment="0" applyProtection="0"/>
    <xf numFmtId="0" fontId="130" fillId="20" borderId="5" applyNumberFormat="0" applyAlignment="0" applyProtection="0"/>
    <xf numFmtId="0" fontId="0" fillId="32" borderId="6" applyNumberFormat="0" applyFont="0" applyAlignment="0" applyProtection="0"/>
    <xf numFmtId="0" fontId="131" fillId="0" borderId="7" applyNumberFormat="0" applyFill="0" applyAlignment="0" applyProtection="0"/>
    <xf numFmtId="0" fontId="132" fillId="0" borderId="8" applyNumberFormat="0" applyFill="0" applyAlignment="0" applyProtection="0"/>
    <xf numFmtId="0" fontId="133" fillId="0" borderId="9" applyNumberFormat="0" applyFill="0" applyAlignment="0" applyProtection="0"/>
    <xf numFmtId="0" fontId="133" fillId="0" borderId="0" applyNumberFormat="0" applyFill="0" applyBorder="0" applyAlignment="0" applyProtection="0"/>
  </cellStyleXfs>
  <cellXfs count="1283">
    <xf numFmtId="0" fontId="0" fillId="0" borderId="0" xfId="0" applyAlignment="1">
      <alignment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9" fillId="0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134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135" fillId="0" borderId="0" xfId="0" applyFont="1" applyBorder="1" applyAlignment="1">
      <alignment horizontal="center" vertical="center"/>
    </xf>
    <xf numFmtId="0" fontId="135" fillId="0" borderId="0" xfId="0" applyFont="1" applyBorder="1" applyAlignment="1">
      <alignment vertical="center"/>
    </xf>
    <xf numFmtId="0" fontId="135" fillId="0" borderId="0" xfId="0" applyFont="1" applyBorder="1" applyAlignment="1" applyProtection="1">
      <alignment vertical="center"/>
      <protection locked="0"/>
    </xf>
    <xf numFmtId="0" fontId="136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5" fillId="0" borderId="13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137" fillId="0" borderId="0" xfId="0" applyFont="1" applyBorder="1" applyAlignment="1">
      <alignment horizontal="left" vertical="center"/>
    </xf>
    <xf numFmtId="0" fontId="135" fillId="0" borderId="11" xfId="0" applyFont="1" applyBorder="1" applyAlignment="1">
      <alignment horizontal="center" vertical="center"/>
    </xf>
    <xf numFmtId="0" fontId="137" fillId="0" borderId="0" xfId="0" applyFont="1" applyBorder="1" applyAlignment="1" applyProtection="1">
      <alignment vertical="center"/>
      <protection locked="0"/>
    </xf>
    <xf numFmtId="0" fontId="135" fillId="0" borderId="0" xfId="0" applyFont="1" applyBorder="1" applyAlignment="1" applyProtection="1">
      <alignment horizontal="center" vertical="center"/>
      <protection locked="0"/>
    </xf>
    <xf numFmtId="0" fontId="137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6" fillId="0" borderId="0" xfId="0" applyFont="1" applyAlignment="1">
      <alignment horizontal="center" vertical="center"/>
    </xf>
    <xf numFmtId="0" fontId="8" fillId="0" borderId="13" xfId="0" applyFont="1" applyBorder="1" applyAlignment="1">
      <alignment vertical="center"/>
    </xf>
    <xf numFmtId="0" fontId="138" fillId="0" borderId="17" xfId="0" applyFont="1" applyFill="1" applyBorder="1" applyAlignment="1">
      <alignment horizontal="center" vertical="center"/>
    </xf>
    <xf numFmtId="0" fontId="5" fillId="0" borderId="10" xfId="44" applyFont="1" applyFill="1" applyBorder="1" applyAlignment="1" applyProtection="1">
      <alignment horizontal="center" vertical="center"/>
      <protection locked="0"/>
    </xf>
    <xf numFmtId="0" fontId="5" fillId="0" borderId="0" xfId="44" applyFont="1" applyFill="1" applyBorder="1" applyAlignment="1" applyProtection="1">
      <alignment vertical="center"/>
      <protection locked="0"/>
    </xf>
    <xf numFmtId="0" fontId="12" fillId="0" borderId="10" xfId="44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>
      <alignment horizontal="center" vertical="center"/>
    </xf>
    <xf numFmtId="0" fontId="5" fillId="0" borderId="12" xfId="44" applyFont="1" applyFill="1" applyBorder="1" applyAlignment="1" applyProtection="1">
      <alignment vertical="center"/>
      <protection locked="0"/>
    </xf>
    <xf numFmtId="2" fontId="135" fillId="0" borderId="0" xfId="0" applyNumberFormat="1" applyFont="1" applyBorder="1" applyAlignment="1">
      <alignment horizontal="center" vertical="center"/>
    </xf>
    <xf numFmtId="0" fontId="5" fillId="0" borderId="11" xfId="44" applyFont="1" applyFill="1" applyBorder="1" applyAlignment="1" applyProtection="1">
      <alignment horizontal="center" vertical="center"/>
      <protection locked="0"/>
    </xf>
    <xf numFmtId="0" fontId="5" fillId="0" borderId="13" xfId="44" applyFont="1" applyFill="1" applyBorder="1" applyAlignment="1" applyProtection="1">
      <alignment horizontal="left" vertical="center"/>
      <protection locked="0"/>
    </xf>
    <xf numFmtId="0" fontId="8" fillId="0" borderId="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3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5" fillId="0" borderId="10" xfId="44" applyFont="1" applyBorder="1" applyAlignment="1" applyProtection="1">
      <alignment horizontal="center" vertical="center"/>
      <protection locked="0"/>
    </xf>
    <xf numFmtId="0" fontId="139" fillId="0" borderId="0" xfId="0" applyFont="1" applyAlignment="1">
      <alignment vertical="center"/>
    </xf>
    <xf numFmtId="0" fontId="7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left" vertical="center"/>
    </xf>
    <xf numFmtId="0" fontId="5" fillId="0" borderId="20" xfId="44" applyFont="1" applyFill="1" applyBorder="1" applyAlignment="1" applyProtection="1">
      <alignment horizontal="left" vertical="center"/>
      <protection locked="0"/>
    </xf>
    <xf numFmtId="0" fontId="5" fillId="0" borderId="12" xfId="44" applyFont="1" applyFill="1" applyBorder="1" applyAlignment="1" applyProtection="1">
      <alignment horizontal="left" vertical="center"/>
      <protection locked="0"/>
    </xf>
    <xf numFmtId="0" fontId="139" fillId="0" borderId="0" xfId="0" applyFont="1" applyBorder="1" applyAlignment="1">
      <alignment horizontal="center" vertical="center"/>
    </xf>
    <xf numFmtId="0" fontId="14" fillId="0" borderId="1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140" fillId="0" borderId="0" xfId="0" applyFont="1" applyBorder="1" applyAlignment="1">
      <alignment vertical="center"/>
    </xf>
    <xf numFmtId="0" fontId="8" fillId="0" borderId="0" xfId="44" applyFont="1" applyFill="1" applyBorder="1" applyAlignment="1" applyProtection="1">
      <alignment horizontal="center" vertical="center"/>
      <protection locked="0"/>
    </xf>
    <xf numFmtId="0" fontId="8" fillId="0" borderId="0" xfId="44" applyFont="1" applyFill="1" applyBorder="1" applyAlignment="1" applyProtection="1">
      <alignment vertical="center"/>
      <protection locked="0"/>
    </xf>
    <xf numFmtId="0" fontId="14" fillId="0" borderId="10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13" fillId="0" borderId="19" xfId="0" applyFont="1" applyBorder="1" applyAlignment="1">
      <alignment horizontal="right" vertical="center"/>
    </xf>
    <xf numFmtId="0" fontId="13" fillId="0" borderId="19" xfId="0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3" xfId="0" applyFont="1" applyBorder="1" applyAlignment="1">
      <alignment horizontal="left" vertical="center"/>
    </xf>
    <xf numFmtId="0" fontId="17" fillId="0" borderId="24" xfId="0" applyFont="1" applyBorder="1" applyAlignment="1">
      <alignment horizontal="center" vertical="center"/>
    </xf>
    <xf numFmtId="0" fontId="13" fillId="0" borderId="21" xfId="0" applyNumberFormat="1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left" vertical="center"/>
    </xf>
    <xf numFmtId="0" fontId="13" fillId="0" borderId="10" xfId="0" applyNumberFormat="1" applyFont="1" applyBorder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13" fillId="0" borderId="11" xfId="44" applyFont="1" applyFill="1" applyBorder="1" applyAlignment="1" applyProtection="1">
      <alignment horizontal="center" vertical="center"/>
      <protection locked="0"/>
    </xf>
    <xf numFmtId="0" fontId="13" fillId="0" borderId="13" xfId="44" applyFont="1" applyFill="1" applyBorder="1" applyAlignment="1" applyProtection="1">
      <alignment vertical="center"/>
      <protection locked="0"/>
    </xf>
    <xf numFmtId="0" fontId="13" fillId="0" borderId="10" xfId="0" applyFont="1" applyBorder="1" applyAlignment="1">
      <alignment vertical="center"/>
    </xf>
    <xf numFmtId="0" fontId="13" fillId="0" borderId="10" xfId="0" applyNumberFormat="1" applyFont="1" applyBorder="1" applyAlignment="1">
      <alignment horizontal="center" vertical="center"/>
    </xf>
    <xf numFmtId="0" fontId="19" fillId="0" borderId="10" xfId="0" applyNumberFormat="1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1" xfId="0" applyFont="1" applyBorder="1" applyAlignment="1" applyProtection="1">
      <alignment horizontal="center" vertical="center"/>
      <protection hidden="1"/>
    </xf>
    <xf numFmtId="0" fontId="13" fillId="0" borderId="11" xfId="0" applyFont="1" applyBorder="1" applyAlignment="1" applyProtection="1">
      <alignment vertical="center"/>
      <protection locked="0"/>
    </xf>
    <xf numFmtId="0" fontId="13" fillId="0" borderId="13" xfId="0" applyFont="1" applyBorder="1" applyAlignment="1" applyProtection="1">
      <alignment vertical="center"/>
      <protection locked="0"/>
    </xf>
    <xf numFmtId="0" fontId="13" fillId="0" borderId="12" xfId="0" applyFont="1" applyBorder="1" applyAlignment="1" applyProtection="1">
      <alignment vertical="center"/>
      <protection locked="0"/>
    </xf>
    <xf numFmtId="0" fontId="13" fillId="0" borderId="13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1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3" fillId="0" borderId="0" xfId="0" applyNumberFormat="1" applyFont="1" applyFill="1" applyAlignment="1">
      <alignment horizontal="center" vertical="center"/>
    </xf>
    <xf numFmtId="0" fontId="1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center" vertical="center"/>
      <protection hidden="1"/>
    </xf>
    <xf numFmtId="0" fontId="13" fillId="0" borderId="0" xfId="0" applyFont="1" applyBorder="1" applyAlignment="1" applyProtection="1">
      <alignment vertical="center"/>
      <protection locked="0"/>
    </xf>
    <xf numFmtId="49" fontId="13" fillId="0" borderId="19" xfId="0" applyNumberFormat="1" applyFont="1" applyBorder="1" applyAlignment="1">
      <alignment vertical="center"/>
    </xf>
    <xf numFmtId="0" fontId="13" fillId="0" borderId="10" xfId="0" applyFont="1" applyBorder="1" applyAlignment="1" applyProtection="1">
      <alignment horizontal="center" vertical="center"/>
      <protection locked="0"/>
    </xf>
    <xf numFmtId="0" fontId="17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7" fillId="0" borderId="0" xfId="0" applyFont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>
      <alignment horizontal="center" vertical="center"/>
    </xf>
    <xf numFmtId="0" fontId="13" fillId="0" borderId="11" xfId="0" applyFont="1" applyBorder="1" applyAlignment="1" applyProtection="1">
      <alignment horizontal="center" vertical="center"/>
      <protection locked="0"/>
    </xf>
    <xf numFmtId="0" fontId="17" fillId="0" borderId="10" xfId="0" applyFont="1" applyBorder="1" applyAlignment="1">
      <alignment vertical="center"/>
    </xf>
    <xf numFmtId="0" fontId="13" fillId="0" borderId="25" xfId="0" applyFont="1" applyBorder="1" applyAlignment="1">
      <alignment vertical="center"/>
    </xf>
    <xf numFmtId="0" fontId="13" fillId="0" borderId="0" xfId="44" applyFont="1" applyFill="1" applyBorder="1" applyAlignment="1" applyProtection="1">
      <alignment horizontal="center" vertical="center"/>
      <protection locked="0"/>
    </xf>
    <xf numFmtId="0" fontId="17" fillId="0" borderId="13" xfId="0" applyFont="1" applyBorder="1" applyAlignment="1">
      <alignment vertical="center"/>
    </xf>
    <xf numFmtId="0" fontId="17" fillId="0" borderId="0" xfId="0" applyFont="1" applyBorder="1" applyAlignment="1" applyProtection="1">
      <alignment vertical="center"/>
      <protection locked="0"/>
    </xf>
    <xf numFmtId="0" fontId="13" fillId="0" borderId="0" xfId="0" applyFont="1" applyFill="1" applyBorder="1" applyAlignment="1">
      <alignment vertical="center"/>
    </xf>
    <xf numFmtId="0" fontId="13" fillId="0" borderId="0" xfId="0" applyNumberFormat="1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Fill="1" applyAlignment="1">
      <alignment horizontal="center" vertical="center"/>
    </xf>
    <xf numFmtId="0" fontId="13" fillId="0" borderId="21" xfId="0" applyFont="1" applyBorder="1" applyAlignment="1">
      <alignment vertical="center"/>
    </xf>
    <xf numFmtId="0" fontId="13" fillId="0" borderId="10" xfId="0" applyFont="1" applyBorder="1" applyAlignment="1">
      <alignment vertical="top"/>
    </xf>
    <xf numFmtId="0" fontId="17" fillId="0" borderId="10" xfId="0" applyFont="1" applyBorder="1" applyAlignment="1">
      <alignment vertical="top"/>
    </xf>
    <xf numFmtId="0" fontId="17" fillId="0" borderId="0" xfId="0" applyFont="1" applyBorder="1" applyAlignment="1">
      <alignment vertical="top"/>
    </xf>
    <xf numFmtId="0" fontId="17" fillId="0" borderId="20" xfId="0" applyFont="1" applyBorder="1" applyAlignment="1">
      <alignment horizontal="center" vertical="center"/>
    </xf>
    <xf numFmtId="0" fontId="13" fillId="0" borderId="20" xfId="0" applyFont="1" applyBorder="1" applyAlignment="1" applyProtection="1">
      <alignment horizontal="center" vertical="center"/>
      <protection hidden="1"/>
    </xf>
    <xf numFmtId="0" fontId="13" fillId="0" borderId="20" xfId="0" applyFont="1" applyBorder="1" applyAlignment="1" applyProtection="1">
      <alignment vertical="center"/>
      <protection locked="0"/>
    </xf>
    <xf numFmtId="0" fontId="17" fillId="0" borderId="20" xfId="0" applyFont="1" applyBorder="1" applyAlignment="1">
      <alignment vertical="center"/>
    </xf>
    <xf numFmtId="0" fontId="13" fillId="0" borderId="20" xfId="0" applyFont="1" applyBorder="1" applyAlignment="1">
      <alignment horizontal="center" vertical="center"/>
    </xf>
    <xf numFmtId="0" fontId="19" fillId="0" borderId="20" xfId="0" applyNumberFormat="1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19" xfId="0" applyNumberFormat="1" applyFont="1" applyBorder="1" applyAlignment="1">
      <alignment horizontal="center" vertical="center"/>
    </xf>
    <xf numFmtId="49" fontId="13" fillId="0" borderId="13" xfId="0" applyNumberFormat="1" applyFont="1" applyBorder="1" applyAlignment="1">
      <alignment vertical="center"/>
    </xf>
    <xf numFmtId="0" fontId="17" fillId="0" borderId="10" xfId="0" applyFont="1" applyBorder="1" applyAlignment="1">
      <alignment horizontal="left" vertical="center"/>
    </xf>
    <xf numFmtId="0" fontId="13" fillId="0" borderId="10" xfId="0" applyNumberFormat="1" applyFont="1" applyFill="1" applyBorder="1" applyAlignment="1">
      <alignment horizontal="center" vertical="center"/>
    </xf>
    <xf numFmtId="0" fontId="17" fillId="0" borderId="10" xfId="0" applyFont="1" applyBorder="1" applyAlignment="1" applyProtection="1">
      <alignment horizontal="center" vertical="center"/>
      <protection locked="0"/>
    </xf>
    <xf numFmtId="0" fontId="17" fillId="0" borderId="12" xfId="0" applyFont="1" applyBorder="1" applyAlignment="1" applyProtection="1">
      <alignment horizontal="left" vertical="center"/>
      <protection locked="0"/>
    </xf>
    <xf numFmtId="0" fontId="17" fillId="0" borderId="13" xfId="0" applyFont="1" applyBorder="1" applyAlignment="1" applyProtection="1">
      <alignment horizontal="left" vertical="center"/>
      <protection locked="0"/>
    </xf>
    <xf numFmtId="0" fontId="13" fillId="0" borderId="12" xfId="0" applyFont="1" applyBorder="1" applyAlignment="1" applyProtection="1">
      <alignment horizontal="left" vertical="center"/>
      <protection locked="0"/>
    </xf>
    <xf numFmtId="0" fontId="13" fillId="0" borderId="13" xfId="0" applyFont="1" applyBorder="1" applyAlignment="1" applyProtection="1">
      <alignment horizontal="left" vertical="center"/>
      <protection locked="0"/>
    </xf>
    <xf numFmtId="0" fontId="13" fillId="0" borderId="10" xfId="0" applyFont="1" applyBorder="1" applyAlignment="1">
      <alignment horizontal="left" vertical="center"/>
    </xf>
    <xf numFmtId="0" fontId="13" fillId="0" borderId="10" xfId="0" applyFont="1" applyFill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3" fillId="0" borderId="26" xfId="0" applyFont="1" applyBorder="1" applyAlignment="1">
      <alignment vertical="center"/>
    </xf>
    <xf numFmtId="0" fontId="13" fillId="0" borderId="20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3" fillId="0" borderId="10" xfId="44" applyFont="1" applyFill="1" applyBorder="1" applyAlignment="1" applyProtection="1">
      <alignment horizontal="center" vertical="center"/>
      <protection locked="0"/>
    </xf>
    <xf numFmtId="0" fontId="20" fillId="0" borderId="10" xfId="0" applyNumberFormat="1" applyFont="1" applyBorder="1" applyAlignment="1">
      <alignment vertical="center"/>
    </xf>
    <xf numFmtId="0" fontId="13" fillId="0" borderId="20" xfId="0" applyFont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7" fillId="0" borderId="26" xfId="0" applyFont="1" applyBorder="1" applyAlignment="1">
      <alignment vertical="center"/>
    </xf>
    <xf numFmtId="0" fontId="17" fillId="0" borderId="0" xfId="0" applyNumberFormat="1" applyFont="1" applyBorder="1" applyAlignment="1">
      <alignment horizontal="center" vertical="center" wrapText="1"/>
    </xf>
    <xf numFmtId="0" fontId="13" fillId="0" borderId="0" xfId="44" applyFont="1" applyFill="1" applyBorder="1" applyAlignment="1" applyProtection="1">
      <alignment vertical="center"/>
      <protection locked="0"/>
    </xf>
    <xf numFmtId="0" fontId="13" fillId="0" borderId="27" xfId="0" applyFont="1" applyBorder="1" applyAlignment="1">
      <alignment vertical="center"/>
    </xf>
    <xf numFmtId="0" fontId="17" fillId="0" borderId="27" xfId="0" applyFont="1" applyBorder="1" applyAlignment="1">
      <alignment vertical="center"/>
    </xf>
    <xf numFmtId="0" fontId="13" fillId="0" borderId="12" xfId="44" applyFont="1" applyFill="1" applyBorder="1" applyAlignment="1" applyProtection="1">
      <alignment vertical="center"/>
      <protection locked="0"/>
    </xf>
    <xf numFmtId="0" fontId="13" fillId="0" borderId="12" xfId="0" applyFont="1" applyBorder="1" applyAlignment="1">
      <alignment horizontal="left" vertical="center"/>
    </xf>
    <xf numFmtId="0" fontId="17" fillId="0" borderId="0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vertical="center"/>
    </xf>
    <xf numFmtId="0" fontId="13" fillId="0" borderId="20" xfId="0" applyFont="1" applyBorder="1" applyAlignment="1">
      <alignment horizontal="center" vertical="top"/>
    </xf>
    <xf numFmtId="0" fontId="13" fillId="0" borderId="20" xfId="0" applyFont="1" applyBorder="1" applyAlignment="1">
      <alignment vertical="top"/>
    </xf>
    <xf numFmtId="0" fontId="17" fillId="0" borderId="20" xfId="0" applyFont="1" applyBorder="1" applyAlignment="1">
      <alignment vertical="top"/>
    </xf>
    <xf numFmtId="0" fontId="13" fillId="0" borderId="20" xfId="0" applyNumberFormat="1" applyFont="1" applyBorder="1" applyAlignment="1">
      <alignment horizontal="center" vertical="top"/>
    </xf>
    <xf numFmtId="0" fontId="13" fillId="0" borderId="28" xfId="0" applyFont="1" applyFill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24" xfId="0" applyFont="1" applyBorder="1" applyAlignment="1">
      <alignment horizontal="left" vertical="center"/>
    </xf>
    <xf numFmtId="0" fontId="13" fillId="0" borderId="26" xfId="0" applyNumberFormat="1" applyFont="1" applyFill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25" xfId="0" applyFont="1" applyBorder="1" applyAlignment="1">
      <alignment horizontal="left" vertical="center"/>
    </xf>
    <xf numFmtId="0" fontId="13" fillId="0" borderId="19" xfId="0" applyNumberFormat="1" applyFont="1" applyBorder="1" applyAlignment="1">
      <alignment horizontal="left" vertical="center"/>
    </xf>
    <xf numFmtId="0" fontId="13" fillId="0" borderId="0" xfId="0" applyFont="1" applyBorder="1" applyAlignment="1">
      <alignment horizontal="right" vertical="center"/>
    </xf>
    <xf numFmtId="0" fontId="19" fillId="0" borderId="20" xfId="0" applyNumberFormat="1" applyFont="1" applyBorder="1" applyAlignment="1">
      <alignment vertical="top"/>
    </xf>
    <xf numFmtId="0" fontId="13" fillId="0" borderId="20" xfId="44" applyFont="1" applyFill="1" applyBorder="1" applyAlignment="1" applyProtection="1">
      <alignment horizontal="center" vertical="center"/>
      <protection locked="0"/>
    </xf>
    <xf numFmtId="0" fontId="13" fillId="0" borderId="20" xfId="44" applyFont="1" applyFill="1" applyBorder="1" applyAlignment="1" applyProtection="1">
      <alignment vertical="center"/>
      <protection locked="0"/>
    </xf>
    <xf numFmtId="0" fontId="17" fillId="0" borderId="13" xfId="0" applyFont="1" applyBorder="1" applyAlignment="1">
      <alignment horizontal="left" vertical="center"/>
    </xf>
    <xf numFmtId="0" fontId="141" fillId="0" borderId="0" xfId="0" applyFont="1" applyAlignment="1">
      <alignment vertical="center"/>
    </xf>
    <xf numFmtId="0" fontId="13" fillId="0" borderId="24" xfId="0" applyFont="1" applyBorder="1" applyAlignment="1">
      <alignment vertical="center"/>
    </xf>
    <xf numFmtId="0" fontId="19" fillId="0" borderId="10" xfId="0" applyNumberFormat="1" applyFont="1" applyFill="1" applyBorder="1" applyAlignment="1">
      <alignment vertical="center"/>
    </xf>
    <xf numFmtId="0" fontId="13" fillId="0" borderId="11" xfId="0" applyFont="1" applyBorder="1" applyAlignment="1">
      <alignment horizontal="right" vertical="center"/>
    </xf>
    <xf numFmtId="0" fontId="13" fillId="0" borderId="13" xfId="0" applyFont="1" applyBorder="1" applyAlignment="1">
      <alignment horizontal="center" vertical="center"/>
    </xf>
    <xf numFmtId="0" fontId="13" fillId="0" borderId="20" xfId="0" applyFont="1" applyBorder="1" applyAlignment="1" applyProtection="1">
      <alignment horizontal="left" vertical="center"/>
      <protection locked="0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44" applyFont="1" applyBorder="1" applyAlignment="1">
      <alignment horizontal="left" vertical="center"/>
      <protection/>
    </xf>
    <xf numFmtId="0" fontId="13" fillId="0" borderId="13" xfId="0" applyFont="1" applyFill="1" applyBorder="1" applyAlignment="1">
      <alignment horizontal="center" vertical="center"/>
    </xf>
    <xf numFmtId="0" fontId="13" fillId="0" borderId="29" xfId="0" applyFont="1" applyBorder="1" applyAlignment="1">
      <alignment horizontal="right" vertical="center"/>
    </xf>
    <xf numFmtId="0" fontId="17" fillId="0" borderId="27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5" fillId="0" borderId="0" xfId="44" applyFont="1" applyFill="1" applyBorder="1" applyAlignment="1" applyProtection="1">
      <alignment horizontal="center" vertical="center"/>
      <protection locked="0"/>
    </xf>
    <xf numFmtId="0" fontId="137" fillId="0" borderId="0" xfId="0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5" fillId="0" borderId="13" xfId="44" applyFont="1" applyFill="1" applyBorder="1" applyAlignment="1" applyProtection="1">
      <alignment vertical="center"/>
      <protection locked="0"/>
    </xf>
    <xf numFmtId="0" fontId="21" fillId="0" borderId="19" xfId="0" applyFont="1" applyBorder="1" applyAlignment="1">
      <alignment vertical="center"/>
    </xf>
    <xf numFmtId="0" fontId="137" fillId="0" borderId="11" xfId="0" applyFont="1" applyBorder="1" applyAlignment="1">
      <alignment horizontal="center" vertical="center"/>
    </xf>
    <xf numFmtId="0" fontId="5" fillId="0" borderId="11" xfId="44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>
      <alignment horizontal="left" vertical="center"/>
    </xf>
    <xf numFmtId="0" fontId="17" fillId="0" borderId="19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 applyProtection="1">
      <alignment horizontal="center" vertical="center"/>
      <protection hidden="1"/>
    </xf>
    <xf numFmtId="0" fontId="5" fillId="0" borderId="11" xfId="0" applyFont="1" applyBorder="1" applyAlignment="1">
      <alignment vertical="center"/>
    </xf>
    <xf numFmtId="0" fontId="17" fillId="0" borderId="11" xfId="0" applyFont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left" vertical="center"/>
    </xf>
    <xf numFmtId="0" fontId="5" fillId="0" borderId="20" xfId="0" applyFont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0" fontId="12" fillId="0" borderId="11" xfId="44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5" fillId="0" borderId="20" xfId="44" applyFont="1" applyFill="1" applyBorder="1" applyAlignment="1" applyProtection="1">
      <alignment horizontal="center" vertical="center"/>
      <protection locked="0"/>
    </xf>
    <xf numFmtId="0" fontId="5" fillId="0" borderId="20" xfId="44" applyFont="1" applyFill="1" applyBorder="1" applyAlignment="1" applyProtection="1">
      <alignment vertical="center"/>
      <protection locked="0"/>
    </xf>
    <xf numFmtId="0" fontId="6" fillId="0" borderId="10" xfId="0" applyFont="1" applyBorder="1" applyAlignment="1">
      <alignment horizontal="left" vertical="center"/>
    </xf>
    <xf numFmtId="0" fontId="6" fillId="0" borderId="0" xfId="44" applyFont="1" applyFill="1" applyBorder="1" applyAlignment="1" applyProtection="1">
      <alignment horizontal="center" vertical="center"/>
      <protection locked="0"/>
    </xf>
    <xf numFmtId="0" fontId="6" fillId="0" borderId="0" xfId="44" applyFont="1" applyFill="1" applyBorder="1" applyAlignment="1" applyProtection="1">
      <alignment vertical="center"/>
      <protection locked="0"/>
    </xf>
    <xf numFmtId="2" fontId="5" fillId="0" borderId="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2" fillId="0" borderId="1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2" xfId="0" applyFont="1" applyBorder="1" applyAlignment="1" applyProtection="1">
      <alignment horizontal="left" vertical="center"/>
      <protection locked="0"/>
    </xf>
    <xf numFmtId="0" fontId="5" fillId="0" borderId="13" xfId="0" applyFont="1" applyBorder="1" applyAlignment="1" applyProtection="1">
      <alignment horizontal="left" vertical="center"/>
      <protection locked="0"/>
    </xf>
    <xf numFmtId="0" fontId="5" fillId="0" borderId="27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0" fontId="5" fillId="0" borderId="12" xfId="44" applyFont="1" applyBorder="1" applyAlignment="1" applyProtection="1">
      <alignment vertical="center"/>
      <protection locked="0"/>
    </xf>
    <xf numFmtId="0" fontId="5" fillId="0" borderId="13" xfId="44" applyFont="1" applyBorder="1" applyAlignment="1" applyProtection="1">
      <alignment vertical="center"/>
      <protection locked="0"/>
    </xf>
    <xf numFmtId="0" fontId="12" fillId="0" borderId="13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35" fillId="0" borderId="13" xfId="0" applyFont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9" fillId="0" borderId="12" xfId="44" applyFont="1" applyFill="1" applyBorder="1" applyAlignment="1" applyProtection="1">
      <alignment vertical="center"/>
      <protection locked="0"/>
    </xf>
    <xf numFmtId="0" fontId="9" fillId="0" borderId="13" xfId="44" applyFont="1" applyFill="1" applyBorder="1" applyAlignment="1" applyProtection="1">
      <alignment vertical="center"/>
      <protection locked="0"/>
    </xf>
    <xf numFmtId="2" fontId="5" fillId="0" borderId="12" xfId="0" applyNumberFormat="1" applyFont="1" applyBorder="1" applyAlignment="1">
      <alignment horizontal="left" vertical="center"/>
    </xf>
    <xf numFmtId="2" fontId="5" fillId="0" borderId="13" xfId="0" applyNumberFormat="1" applyFont="1" applyBorder="1" applyAlignment="1">
      <alignment horizontal="left" vertical="center"/>
    </xf>
    <xf numFmtId="0" fontId="12" fillId="0" borderId="10" xfId="0" applyFont="1" applyBorder="1" applyAlignment="1">
      <alignment vertical="center"/>
    </xf>
    <xf numFmtId="0" fontId="5" fillId="0" borderId="13" xfId="44" applyNumberFormat="1" applyFont="1" applyFill="1" applyBorder="1" applyAlignment="1" applyProtection="1">
      <alignment vertical="center"/>
      <protection locked="0"/>
    </xf>
    <xf numFmtId="0" fontId="11" fillId="0" borderId="10" xfId="0" applyFont="1" applyBorder="1" applyAlignment="1">
      <alignment horizontal="left" vertical="center"/>
    </xf>
    <xf numFmtId="0" fontId="15" fillId="0" borderId="10" xfId="0" applyFont="1" applyBorder="1" applyAlignment="1">
      <alignment horizontal="left" vertical="center"/>
    </xf>
    <xf numFmtId="0" fontId="135" fillId="0" borderId="0" xfId="0" applyFont="1" applyAlignment="1">
      <alignment/>
    </xf>
    <xf numFmtId="0" fontId="142" fillId="0" borderId="0" xfId="0" applyFont="1" applyAlignment="1">
      <alignment/>
    </xf>
    <xf numFmtId="0" fontId="140" fillId="0" borderId="0" xfId="0" applyFont="1" applyAlignment="1">
      <alignment horizontal="center"/>
    </xf>
    <xf numFmtId="0" fontId="136" fillId="0" borderId="0" xfId="0" applyFont="1" applyAlignment="1">
      <alignment/>
    </xf>
    <xf numFmtId="0" fontId="143" fillId="0" borderId="0" xfId="0" applyFont="1" applyAlignment="1">
      <alignment/>
    </xf>
    <xf numFmtId="0" fontId="139" fillId="0" borderId="0" xfId="0" applyFont="1" applyBorder="1" applyAlignment="1">
      <alignment horizontal="center"/>
    </xf>
    <xf numFmtId="0" fontId="139" fillId="0" borderId="30" xfId="0" applyFont="1" applyBorder="1" applyAlignment="1">
      <alignment horizontal="center" vertical="center"/>
    </xf>
    <xf numFmtId="0" fontId="140" fillId="0" borderId="0" xfId="0" applyFont="1" applyFill="1" applyBorder="1" applyAlignment="1">
      <alignment horizontal="center" vertical="center"/>
    </xf>
    <xf numFmtId="0" fontId="139" fillId="0" borderId="0" xfId="0" applyFont="1" applyAlignment="1">
      <alignment/>
    </xf>
    <xf numFmtId="0" fontId="138" fillId="0" borderId="0" xfId="0" applyFont="1" applyAlignment="1">
      <alignment horizontal="center"/>
    </xf>
    <xf numFmtId="0" fontId="144" fillId="0" borderId="0" xfId="0" applyFont="1" applyAlignment="1">
      <alignment/>
    </xf>
    <xf numFmtId="0" fontId="139" fillId="33" borderId="0" xfId="0" applyFont="1" applyFill="1" applyBorder="1" applyAlignment="1">
      <alignment horizontal="center"/>
    </xf>
    <xf numFmtId="0" fontId="145" fillId="0" borderId="0" xfId="0" applyFont="1" applyAlignment="1">
      <alignment/>
    </xf>
    <xf numFmtId="0" fontId="145" fillId="0" borderId="17" xfId="0" applyFont="1" applyBorder="1" applyAlignment="1">
      <alignment horizontal="center"/>
    </xf>
    <xf numFmtId="0" fontId="139" fillId="0" borderId="30" xfId="0" applyFont="1" applyBorder="1" applyAlignment="1">
      <alignment horizontal="center"/>
    </xf>
    <xf numFmtId="0" fontId="146" fillId="0" borderId="0" xfId="0" applyFont="1" applyAlignment="1">
      <alignment horizontal="center"/>
    </xf>
    <xf numFmtId="0" fontId="22" fillId="0" borderId="12" xfId="0" applyFont="1" applyFill="1" applyBorder="1" applyAlignment="1">
      <alignment vertical="center"/>
    </xf>
    <xf numFmtId="0" fontId="22" fillId="0" borderId="13" xfId="0" applyFont="1" applyFill="1" applyBorder="1" applyAlignment="1">
      <alignment vertical="center"/>
    </xf>
    <xf numFmtId="0" fontId="147" fillId="0" borderId="10" xfId="0" applyFont="1" applyBorder="1" applyAlignment="1">
      <alignment horizontal="center" vertical="center"/>
    </xf>
    <xf numFmtId="0" fontId="6" fillId="0" borderId="13" xfId="44" applyFont="1" applyBorder="1" applyAlignment="1" applyProtection="1">
      <alignment vertical="center"/>
      <protection locked="0"/>
    </xf>
    <xf numFmtId="0" fontId="13" fillId="0" borderId="11" xfId="44" applyFont="1" applyBorder="1" applyAlignment="1" applyProtection="1">
      <alignment horizontal="center" vertical="center"/>
      <protection locked="0"/>
    </xf>
    <xf numFmtId="0" fontId="13" fillId="0" borderId="12" xfId="44" applyFont="1" applyBorder="1" applyAlignment="1" applyProtection="1">
      <alignment vertical="center"/>
      <protection locked="0"/>
    </xf>
    <xf numFmtId="0" fontId="13" fillId="0" borderId="13" xfId="44" applyFont="1" applyBorder="1" applyAlignment="1" applyProtection="1">
      <alignment vertical="center"/>
      <protection locked="0"/>
    </xf>
    <xf numFmtId="2" fontId="13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left" vertical="center"/>
    </xf>
    <xf numFmtId="0" fontId="7" fillId="0" borderId="13" xfId="44" applyFont="1" applyFill="1" applyBorder="1" applyAlignment="1" applyProtection="1">
      <alignment horizontal="left" vertical="center"/>
      <protection locked="0"/>
    </xf>
    <xf numFmtId="0" fontId="5" fillId="0" borderId="0" xfId="44" applyFont="1" applyFill="1" applyBorder="1" applyAlignment="1" applyProtection="1">
      <alignment horizontal="left" vertical="center"/>
      <protection locked="0"/>
    </xf>
    <xf numFmtId="0" fontId="7" fillId="0" borderId="0" xfId="0" applyFont="1" applyBorder="1" applyAlignment="1">
      <alignment vertical="center"/>
    </xf>
    <xf numFmtId="0" fontId="7" fillId="0" borderId="0" xfId="44" applyFont="1" applyFill="1" applyBorder="1" applyAlignment="1" applyProtection="1">
      <alignment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left" vertical="center"/>
    </xf>
    <xf numFmtId="0" fontId="7" fillId="0" borderId="0" xfId="44" applyFont="1" applyFill="1" applyBorder="1" applyAlignment="1" applyProtection="1">
      <alignment horizontal="center" vertical="center"/>
      <protection locked="0"/>
    </xf>
    <xf numFmtId="0" fontId="17" fillId="0" borderId="13" xfId="0" applyFont="1" applyBorder="1" applyAlignment="1">
      <alignment vertical="top"/>
    </xf>
    <xf numFmtId="0" fontId="15" fillId="0" borderId="13" xfId="0" applyFont="1" applyBorder="1" applyAlignment="1">
      <alignment vertical="center"/>
    </xf>
    <xf numFmtId="0" fontId="17" fillId="0" borderId="19" xfId="0" applyNumberFormat="1" applyFont="1" applyBorder="1" applyAlignment="1">
      <alignment vertical="center"/>
    </xf>
    <xf numFmtId="0" fontId="141" fillId="0" borderId="10" xfId="0" applyFont="1" applyBorder="1" applyAlignment="1">
      <alignment horizontal="center" vertical="center"/>
    </xf>
    <xf numFmtId="0" fontId="141" fillId="0" borderId="10" xfId="0" applyFont="1" applyBorder="1" applyAlignment="1">
      <alignment vertical="center"/>
    </xf>
    <xf numFmtId="0" fontId="135" fillId="0" borderId="11" xfId="44" applyFont="1" applyFill="1" applyBorder="1" applyAlignment="1" applyProtection="1">
      <alignment horizontal="center" vertical="center"/>
      <protection locked="0"/>
    </xf>
    <xf numFmtId="0" fontId="135" fillId="0" borderId="12" xfId="44" applyFont="1" applyFill="1" applyBorder="1" applyAlignment="1" applyProtection="1">
      <alignment vertical="center"/>
      <protection locked="0"/>
    </xf>
    <xf numFmtId="0" fontId="135" fillId="0" borderId="13" xfId="44" applyFont="1" applyFill="1" applyBorder="1" applyAlignment="1" applyProtection="1">
      <alignment vertical="center"/>
      <protection locked="0"/>
    </xf>
    <xf numFmtId="0" fontId="141" fillId="0" borderId="0" xfId="0" applyFont="1" applyAlignment="1">
      <alignment horizontal="center" vertical="center"/>
    </xf>
    <xf numFmtId="0" fontId="135" fillId="0" borderId="10" xfId="0" applyFont="1" applyBorder="1" applyAlignment="1">
      <alignment horizontal="center" vertical="center"/>
    </xf>
    <xf numFmtId="0" fontId="141" fillId="0" borderId="13" xfId="0" applyFont="1" applyBorder="1" applyAlignment="1">
      <alignment vertical="center"/>
    </xf>
    <xf numFmtId="0" fontId="137" fillId="0" borderId="11" xfId="44" applyFont="1" applyFill="1" applyBorder="1" applyAlignment="1" applyProtection="1">
      <alignment horizontal="center" vertical="center"/>
      <protection locked="0"/>
    </xf>
    <xf numFmtId="0" fontId="141" fillId="0" borderId="0" xfId="0" applyFont="1" applyBorder="1" applyAlignment="1">
      <alignment horizontal="left" vertical="center"/>
    </xf>
    <xf numFmtId="0" fontId="141" fillId="0" borderId="0" xfId="0" applyFont="1" applyBorder="1" applyAlignment="1">
      <alignment horizontal="center" vertical="center"/>
    </xf>
    <xf numFmtId="0" fontId="147" fillId="0" borderId="0" xfId="0" applyFont="1" applyBorder="1" applyAlignment="1">
      <alignment horizontal="left" vertical="center"/>
    </xf>
    <xf numFmtId="0" fontId="141" fillId="0" borderId="0" xfId="0" applyFont="1" applyBorder="1" applyAlignment="1" applyProtection="1">
      <alignment horizontal="center" vertical="center"/>
      <protection locked="0"/>
    </xf>
    <xf numFmtId="0" fontId="141" fillId="0" borderId="0" xfId="0" applyFont="1" applyBorder="1" applyAlignment="1" applyProtection="1">
      <alignment horizontal="left" vertical="center"/>
      <protection locked="0"/>
    </xf>
    <xf numFmtId="0" fontId="135" fillId="0" borderId="0" xfId="0" applyFont="1" applyFill="1" applyBorder="1" applyAlignment="1">
      <alignment horizontal="center" vertical="center"/>
    </xf>
    <xf numFmtId="0" fontId="141" fillId="0" borderId="0" xfId="0" applyFont="1" applyFill="1" applyBorder="1" applyAlignment="1">
      <alignment horizontal="left" vertical="center"/>
    </xf>
    <xf numFmtId="0" fontId="141" fillId="0" borderId="0" xfId="0" applyFont="1" applyBorder="1" applyAlignment="1">
      <alignment horizontal="right" vertical="center"/>
    </xf>
    <xf numFmtId="0" fontId="147" fillId="0" borderId="10" xfId="0" applyFont="1" applyBorder="1" applyAlignment="1">
      <alignment horizontal="left" vertical="center"/>
    </xf>
    <xf numFmtId="0" fontId="141" fillId="0" borderId="0" xfId="44" applyFont="1" applyBorder="1" applyAlignment="1" applyProtection="1">
      <alignment horizontal="center" vertical="center"/>
      <protection locked="0"/>
    </xf>
    <xf numFmtId="0" fontId="141" fillId="0" borderId="0" xfId="44" applyFont="1" applyFill="1" applyBorder="1" applyAlignment="1" applyProtection="1">
      <alignment vertical="center"/>
      <protection locked="0"/>
    </xf>
    <xf numFmtId="0" fontId="135" fillId="0" borderId="0" xfId="0" applyFont="1" applyAlignment="1">
      <alignment horizontal="center" vertical="center"/>
    </xf>
    <xf numFmtId="0" fontId="147" fillId="0" borderId="10" xfId="0" applyFont="1" applyBorder="1" applyAlignment="1">
      <alignment vertical="center"/>
    </xf>
    <xf numFmtId="0" fontId="147" fillId="0" borderId="11" xfId="0" applyFont="1" applyBorder="1" applyAlignment="1">
      <alignment horizontal="center" vertical="center"/>
    </xf>
    <xf numFmtId="0" fontId="141" fillId="0" borderId="11" xfId="0" applyFont="1" applyBorder="1" applyAlignment="1">
      <alignment horizontal="center" vertical="center"/>
    </xf>
    <xf numFmtId="0" fontId="141" fillId="0" borderId="0" xfId="0" applyFont="1" applyFill="1" applyBorder="1" applyAlignment="1">
      <alignment horizontal="center" vertical="center"/>
    </xf>
    <xf numFmtId="0" fontId="147" fillId="0" borderId="0" xfId="0" applyFont="1" applyFill="1" applyBorder="1" applyAlignment="1">
      <alignment vertical="center"/>
    </xf>
    <xf numFmtId="0" fontId="141" fillId="0" borderId="0" xfId="0" applyFont="1" applyFill="1" applyBorder="1" applyAlignment="1">
      <alignment vertical="center"/>
    </xf>
    <xf numFmtId="0" fontId="141" fillId="0" borderId="0" xfId="0" applyFont="1" applyBorder="1" applyAlignment="1" applyProtection="1">
      <alignment vertical="center"/>
      <protection locked="0"/>
    </xf>
    <xf numFmtId="0" fontId="135" fillId="0" borderId="0" xfId="44" applyFont="1" applyFill="1" applyBorder="1" applyAlignment="1" applyProtection="1">
      <alignment horizontal="center" vertical="center"/>
      <protection locked="0"/>
    </xf>
    <xf numFmtId="0" fontId="135" fillId="0" borderId="0" xfId="44" applyFont="1" applyFill="1" applyBorder="1" applyAlignment="1" applyProtection="1">
      <alignment vertical="center"/>
      <protection locked="0"/>
    </xf>
    <xf numFmtId="0" fontId="148" fillId="0" borderId="0" xfId="0" applyFont="1" applyBorder="1" applyAlignment="1">
      <alignment vertical="center"/>
    </xf>
    <xf numFmtId="0" fontId="147" fillId="0" borderId="0" xfId="0" applyFont="1" applyBorder="1" applyAlignment="1" applyProtection="1">
      <alignment vertical="center"/>
      <protection locked="0"/>
    </xf>
    <xf numFmtId="0" fontId="147" fillId="0" borderId="0" xfId="0" applyFont="1" applyBorder="1" applyAlignment="1">
      <alignment vertical="center"/>
    </xf>
    <xf numFmtId="0" fontId="135" fillId="0" borderId="0" xfId="0" applyFont="1" applyAlignment="1">
      <alignment vertical="center"/>
    </xf>
    <xf numFmtId="0" fontId="136" fillId="0" borderId="10" xfId="0" applyFont="1" applyBorder="1" applyAlignment="1">
      <alignment vertical="center"/>
    </xf>
    <xf numFmtId="0" fontId="147" fillId="0" borderId="13" xfId="0" applyFont="1" applyBorder="1" applyAlignment="1">
      <alignment vertical="center"/>
    </xf>
    <xf numFmtId="0" fontId="141" fillId="0" borderId="0" xfId="0" applyFont="1" applyBorder="1" applyAlignment="1">
      <alignment horizontal="center" vertical="center" wrapText="1"/>
    </xf>
    <xf numFmtId="0" fontId="141" fillId="0" borderId="0" xfId="44" applyFont="1" applyBorder="1" applyAlignment="1">
      <alignment horizontal="left" vertical="center"/>
      <protection/>
    </xf>
    <xf numFmtId="0" fontId="136" fillId="0" borderId="0" xfId="44" applyFont="1" applyFill="1" applyBorder="1" applyAlignment="1" applyProtection="1">
      <alignment horizontal="center" vertical="center"/>
      <protection locked="0"/>
    </xf>
    <xf numFmtId="0" fontId="136" fillId="0" borderId="0" xfId="44" applyFont="1" applyFill="1" applyBorder="1" applyAlignment="1" applyProtection="1">
      <alignment vertical="center"/>
      <protection locked="0"/>
    </xf>
    <xf numFmtId="0" fontId="141" fillId="0" borderId="10" xfId="0" applyNumberFormat="1" applyFont="1" applyBorder="1" applyAlignment="1">
      <alignment vertical="center"/>
    </xf>
    <xf numFmtId="0" fontId="135" fillId="0" borderId="12" xfId="0" applyFont="1" applyBorder="1" applyAlignment="1">
      <alignment vertical="center"/>
    </xf>
    <xf numFmtId="0" fontId="137" fillId="0" borderId="10" xfId="0" applyFont="1" applyBorder="1" applyAlignment="1">
      <alignment vertical="center"/>
    </xf>
    <xf numFmtId="0" fontId="135" fillId="0" borderId="10" xfId="44" applyFont="1" applyFill="1" applyBorder="1" applyAlignment="1" applyProtection="1">
      <alignment horizontal="center" vertical="center"/>
      <protection locked="0"/>
    </xf>
    <xf numFmtId="0" fontId="149" fillId="0" borderId="10" xfId="0" applyNumberFormat="1" applyFont="1" applyBorder="1" applyAlignment="1">
      <alignment vertical="center"/>
    </xf>
    <xf numFmtId="0" fontId="141" fillId="0" borderId="0" xfId="0" applyNumberFormat="1" applyFont="1" applyFill="1" applyAlignment="1">
      <alignment horizontal="center" vertical="center"/>
    </xf>
    <xf numFmtId="0" fontId="135" fillId="0" borderId="11" xfId="0" applyFont="1" applyBorder="1" applyAlignment="1" applyProtection="1">
      <alignment horizontal="center" vertical="center"/>
      <protection hidden="1"/>
    </xf>
    <xf numFmtId="0" fontId="141" fillId="0" borderId="0" xfId="0" applyFont="1" applyBorder="1" applyAlignment="1" applyProtection="1">
      <alignment horizontal="center" vertical="center"/>
      <protection hidden="1"/>
    </xf>
    <xf numFmtId="0" fontId="149" fillId="0" borderId="0" xfId="0" applyNumberFormat="1" applyFont="1" applyBorder="1" applyAlignment="1">
      <alignment vertical="center"/>
    </xf>
    <xf numFmtId="0" fontId="150" fillId="0" borderId="0" xfId="0" applyNumberFormat="1" applyFont="1" applyBorder="1" applyAlignment="1">
      <alignment vertical="center"/>
    </xf>
    <xf numFmtId="0" fontId="141" fillId="0" borderId="0" xfId="44" applyFont="1" applyFill="1" applyBorder="1" applyAlignment="1" applyProtection="1">
      <alignment horizontal="center" vertical="center"/>
      <protection locked="0"/>
    </xf>
    <xf numFmtId="0" fontId="151" fillId="0" borderId="0" xfId="0" applyFont="1" applyFill="1" applyBorder="1" applyAlignment="1">
      <alignment vertical="center"/>
    </xf>
    <xf numFmtId="0" fontId="148" fillId="0" borderId="0" xfId="0" applyFont="1" applyBorder="1" applyAlignment="1">
      <alignment horizontal="center" vertical="center"/>
    </xf>
    <xf numFmtId="0" fontId="148" fillId="0" borderId="0" xfId="44" applyFont="1" applyFill="1" applyBorder="1" applyAlignment="1" applyProtection="1">
      <alignment horizontal="center" vertical="center"/>
      <protection locked="0"/>
    </xf>
    <xf numFmtId="0" fontId="148" fillId="0" borderId="0" xfId="44" applyFont="1" applyFill="1" applyBorder="1" applyAlignment="1" applyProtection="1">
      <alignment vertical="center"/>
      <protection locked="0"/>
    </xf>
    <xf numFmtId="0" fontId="145" fillId="0" borderId="0" xfId="0" applyFont="1" applyBorder="1" applyAlignment="1">
      <alignment vertical="center"/>
    </xf>
    <xf numFmtId="0" fontId="136" fillId="0" borderId="0" xfId="0" applyFont="1" applyBorder="1" applyAlignment="1">
      <alignment horizontal="center" vertical="center"/>
    </xf>
    <xf numFmtId="0" fontId="139" fillId="0" borderId="0" xfId="0" applyFont="1" applyBorder="1" applyAlignment="1">
      <alignment vertical="center"/>
    </xf>
    <xf numFmtId="0" fontId="139" fillId="0" borderId="0" xfId="44" applyFont="1" applyFill="1" applyBorder="1" applyAlignment="1" applyProtection="1">
      <alignment vertical="center"/>
      <protection locked="0"/>
    </xf>
    <xf numFmtId="0" fontId="139" fillId="0" borderId="0" xfId="0" applyFont="1" applyBorder="1" applyAlignment="1" applyProtection="1">
      <alignment horizontal="center" vertical="center"/>
      <protection locked="0"/>
    </xf>
    <xf numFmtId="0" fontId="139" fillId="0" borderId="0" xfId="0" applyFont="1" applyBorder="1" applyAlignment="1" applyProtection="1">
      <alignment vertical="center"/>
      <protection locked="0"/>
    </xf>
    <xf numFmtId="15" fontId="139" fillId="0" borderId="0" xfId="0" applyNumberFormat="1" applyFont="1" applyBorder="1" applyAlignment="1">
      <alignment vertical="center"/>
    </xf>
    <xf numFmtId="0" fontId="141" fillId="0" borderId="0" xfId="0" applyFont="1" applyFill="1" applyBorder="1" applyAlignment="1" applyProtection="1">
      <alignment horizontal="center" vertical="center"/>
      <protection locked="0"/>
    </xf>
    <xf numFmtId="0" fontId="141" fillId="0" borderId="0" xfId="0" applyFont="1" applyFill="1" applyBorder="1" applyAlignment="1" applyProtection="1">
      <alignment vertical="center"/>
      <protection locked="0"/>
    </xf>
    <xf numFmtId="0" fontId="147" fillId="0" borderId="0" xfId="0" applyFont="1" applyBorder="1" applyAlignment="1" applyProtection="1">
      <alignment horizontal="center" vertical="center"/>
      <protection locked="0"/>
    </xf>
    <xf numFmtId="0" fontId="147" fillId="0" borderId="0" xfId="0" applyFont="1" applyFill="1" applyBorder="1" applyAlignment="1">
      <alignment horizontal="center" vertical="center"/>
    </xf>
    <xf numFmtId="0" fontId="147" fillId="0" borderId="0" xfId="0" applyFont="1" applyBorder="1" applyAlignment="1" applyProtection="1">
      <alignment horizontal="center" vertical="center"/>
      <protection hidden="1"/>
    </xf>
    <xf numFmtId="0" fontId="135" fillId="0" borderId="11" xfId="0" applyFont="1" applyBorder="1" applyAlignment="1">
      <alignment vertical="center"/>
    </xf>
    <xf numFmtId="0" fontId="141" fillId="0" borderId="12" xfId="0" applyFont="1" applyBorder="1" applyAlignment="1">
      <alignment vertical="center"/>
    </xf>
    <xf numFmtId="0" fontId="135" fillId="0" borderId="12" xfId="44" applyFont="1" applyFill="1" applyBorder="1" applyAlignment="1" applyProtection="1">
      <alignment horizontal="left" vertical="center"/>
      <protection locked="0"/>
    </xf>
    <xf numFmtId="0" fontId="135" fillId="0" borderId="13" xfId="44" applyFont="1" applyFill="1" applyBorder="1" applyAlignment="1" applyProtection="1">
      <alignment horizontal="left" vertical="center"/>
      <protection locked="0"/>
    </xf>
    <xf numFmtId="0" fontId="135" fillId="0" borderId="10" xfId="44" applyFont="1" applyBorder="1" applyAlignment="1" applyProtection="1">
      <alignment horizontal="center" vertical="center"/>
      <protection locked="0"/>
    </xf>
    <xf numFmtId="0" fontId="141" fillId="0" borderId="10" xfId="0" applyFont="1" applyBorder="1" applyAlignment="1">
      <alignment vertical="top"/>
    </xf>
    <xf numFmtId="0" fontId="135" fillId="0" borderId="11" xfId="44" applyFont="1" applyBorder="1" applyAlignment="1" applyProtection="1">
      <alignment horizontal="center" vertical="center"/>
      <protection locked="0"/>
    </xf>
    <xf numFmtId="0" fontId="147" fillId="0" borderId="11" xfId="0" applyFont="1" applyBorder="1" applyAlignment="1">
      <alignment vertical="center"/>
    </xf>
    <xf numFmtId="0" fontId="147" fillId="0" borderId="0" xfId="0" applyNumberFormat="1" applyFont="1" applyBorder="1" applyAlignment="1">
      <alignment vertical="center"/>
    </xf>
    <xf numFmtId="0" fontId="139" fillId="0" borderId="0" xfId="0" applyFont="1" applyBorder="1" applyAlignment="1">
      <alignment horizontal="left" vertical="center"/>
    </xf>
    <xf numFmtId="0" fontId="138" fillId="0" borderId="0" xfId="0" applyFont="1" applyBorder="1" applyAlignment="1">
      <alignment horizontal="left" vertical="center"/>
    </xf>
    <xf numFmtId="0" fontId="147" fillId="0" borderId="0" xfId="0" applyNumberFormat="1" applyFont="1" applyBorder="1" applyAlignment="1">
      <alignment horizontal="left" vertical="center"/>
    </xf>
    <xf numFmtId="0" fontId="138" fillId="0" borderId="0" xfId="0" applyFont="1" applyBorder="1" applyAlignment="1">
      <alignment vertical="center"/>
    </xf>
    <xf numFmtId="0" fontId="135" fillId="0" borderId="0" xfId="0" applyFont="1" applyBorder="1" applyAlignment="1">
      <alignment horizontal="left" vertical="center"/>
    </xf>
    <xf numFmtId="0" fontId="141" fillId="0" borderId="11" xfId="0" applyFont="1" applyBorder="1" applyAlignment="1">
      <alignment vertical="center"/>
    </xf>
    <xf numFmtId="0" fontId="147" fillId="0" borderId="12" xfId="0" applyFont="1" applyBorder="1" applyAlignment="1">
      <alignment vertical="center"/>
    </xf>
    <xf numFmtId="0" fontId="135" fillId="0" borderId="12" xfId="0" applyFont="1" applyFill="1" applyBorder="1" applyAlignment="1">
      <alignment vertical="center"/>
    </xf>
    <xf numFmtId="0" fontId="135" fillId="0" borderId="13" xfId="0" applyFont="1" applyFill="1" applyBorder="1" applyAlignment="1">
      <alignment vertical="center"/>
    </xf>
    <xf numFmtId="0" fontId="152" fillId="0" borderId="10" xfId="0" applyNumberFormat="1" applyFont="1" applyBorder="1" applyAlignment="1">
      <alignment vertical="center"/>
    </xf>
    <xf numFmtId="2" fontId="141" fillId="0" borderId="0" xfId="0" applyNumberFormat="1" applyFont="1" applyBorder="1" applyAlignment="1">
      <alignment horizontal="center" vertical="center"/>
    </xf>
    <xf numFmtId="2" fontId="141" fillId="0" borderId="0" xfId="0" applyNumberFormat="1" applyFont="1" applyBorder="1" applyAlignment="1">
      <alignment horizontal="left" vertical="center"/>
    </xf>
    <xf numFmtId="0" fontId="141" fillId="0" borderId="0" xfId="0" applyNumberFormat="1" applyFont="1" applyFill="1" applyBorder="1" applyAlignment="1">
      <alignment vertical="center"/>
    </xf>
    <xf numFmtId="0" fontId="140" fillId="0" borderId="0" xfId="0" applyFont="1" applyFill="1" applyBorder="1" applyAlignment="1">
      <alignment vertical="center"/>
    </xf>
    <xf numFmtId="0" fontId="153" fillId="0" borderId="0" xfId="0" applyNumberFormat="1" applyFont="1" applyFill="1" applyBorder="1" applyAlignment="1">
      <alignment vertical="center"/>
    </xf>
    <xf numFmtId="0" fontId="136" fillId="0" borderId="0" xfId="0" applyFont="1" applyFill="1" applyBorder="1" applyAlignment="1">
      <alignment vertical="center"/>
    </xf>
    <xf numFmtId="0" fontId="136" fillId="0" borderId="0" xfId="0" applyNumberFormat="1" applyFont="1" applyFill="1" applyBorder="1" applyAlignment="1">
      <alignment vertical="center"/>
    </xf>
    <xf numFmtId="0" fontId="149" fillId="0" borderId="0" xfId="0" applyNumberFormat="1" applyFont="1" applyFill="1" applyBorder="1" applyAlignment="1">
      <alignment vertical="center"/>
    </xf>
    <xf numFmtId="0" fontId="135" fillId="0" borderId="0" xfId="0" applyFont="1" applyFill="1" applyBorder="1" applyAlignment="1">
      <alignment vertical="center"/>
    </xf>
    <xf numFmtId="0" fontId="154" fillId="0" borderId="0" xfId="0" applyFont="1" applyFill="1" applyBorder="1" applyAlignment="1">
      <alignment vertical="center"/>
    </xf>
    <xf numFmtId="0" fontId="147" fillId="0" borderId="26" xfId="0" applyFont="1" applyBorder="1" applyAlignment="1">
      <alignment vertical="center"/>
    </xf>
    <xf numFmtId="0" fontId="141" fillId="0" borderId="11" xfId="0" applyFont="1" applyFill="1" applyBorder="1" applyAlignment="1">
      <alignment vertical="center"/>
    </xf>
    <xf numFmtId="0" fontId="141" fillId="0" borderId="12" xfId="0" applyFont="1" applyFill="1" applyBorder="1" applyAlignment="1">
      <alignment vertical="center"/>
    </xf>
    <xf numFmtId="0" fontId="147" fillId="0" borderId="13" xfId="0" applyFont="1" applyFill="1" applyBorder="1" applyAlignment="1">
      <alignment vertical="center"/>
    </xf>
    <xf numFmtId="0" fontId="147" fillId="0" borderId="11" xfId="0" applyFont="1" applyFill="1" applyBorder="1" applyAlignment="1">
      <alignment vertical="center"/>
    </xf>
    <xf numFmtId="0" fontId="147" fillId="0" borderId="12" xfId="0" applyFont="1" applyFill="1" applyBorder="1" applyAlignment="1">
      <alignment vertical="center"/>
    </xf>
    <xf numFmtId="0" fontId="149" fillId="0" borderId="0" xfId="0" applyFont="1" applyBorder="1" applyAlignment="1">
      <alignment vertical="center"/>
    </xf>
    <xf numFmtId="0" fontId="153" fillId="0" borderId="0" xfId="0" applyNumberFormat="1" applyFont="1" applyBorder="1" applyAlignment="1">
      <alignment vertical="center"/>
    </xf>
    <xf numFmtId="0" fontId="139" fillId="0" borderId="13" xfId="0" applyFont="1" applyBorder="1" applyAlignment="1">
      <alignment horizontal="left" vertical="center"/>
    </xf>
    <xf numFmtId="0" fontId="139" fillId="0" borderId="10" xfId="0" applyFont="1" applyBorder="1" applyAlignment="1">
      <alignment vertical="center"/>
    </xf>
    <xf numFmtId="0" fontId="15" fillId="0" borderId="0" xfId="0" applyFont="1" applyAlignment="1">
      <alignment horizontal="center"/>
    </xf>
    <xf numFmtId="0" fontId="15" fillId="0" borderId="31" xfId="0" applyFont="1" applyBorder="1" applyAlignment="1">
      <alignment horizontal="center"/>
    </xf>
    <xf numFmtId="0" fontId="5" fillId="0" borderId="0" xfId="0" applyFont="1" applyAlignment="1">
      <alignment/>
    </xf>
    <xf numFmtId="0" fontId="12" fillId="0" borderId="0" xfId="0" applyFont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2" xfId="0" applyFont="1" applyBorder="1" applyAlignment="1">
      <alignment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7" fillId="0" borderId="30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7" fillId="0" borderId="35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/>
    </xf>
    <xf numFmtId="0" fontId="14" fillId="34" borderId="36" xfId="0" applyFont="1" applyFill="1" applyBorder="1" applyAlignment="1">
      <alignment horizontal="center" vertical="center"/>
    </xf>
    <xf numFmtId="0" fontId="14" fillId="34" borderId="36" xfId="0" applyFont="1" applyFill="1" applyBorder="1" applyAlignment="1">
      <alignment horizontal="center"/>
    </xf>
    <xf numFmtId="0" fontId="147" fillId="0" borderId="10" xfId="0" applyNumberFormat="1" applyFont="1" applyBorder="1" applyAlignment="1">
      <alignment vertical="top"/>
    </xf>
    <xf numFmtId="0" fontId="139" fillId="0" borderId="13" xfId="0" applyFont="1" applyBorder="1" applyAlignment="1">
      <alignment vertical="center"/>
    </xf>
    <xf numFmtId="0" fontId="6" fillId="0" borderId="0" xfId="0" applyFont="1" applyAlignment="1">
      <alignment/>
    </xf>
    <xf numFmtId="0" fontId="15" fillId="0" borderId="37" xfId="0" applyFont="1" applyBorder="1" applyAlignment="1">
      <alignment horizontal="center" vertical="center"/>
    </xf>
    <xf numFmtId="0" fontId="14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11" fillId="34" borderId="14" xfId="0" applyFont="1" applyFill="1" applyBorder="1" applyAlignment="1">
      <alignment horizontal="center" vertical="center"/>
    </xf>
    <xf numFmtId="3" fontId="11" fillId="34" borderId="14" xfId="0" applyNumberFormat="1" applyFont="1" applyFill="1" applyBorder="1" applyAlignment="1">
      <alignment horizontal="center" vertical="center"/>
    </xf>
    <xf numFmtId="0" fontId="11" fillId="34" borderId="16" xfId="0" applyFont="1" applyFill="1" applyBorder="1" applyAlignment="1">
      <alignment horizontal="center" vertical="center"/>
    </xf>
    <xf numFmtId="0" fontId="15" fillId="34" borderId="36" xfId="0" applyFont="1" applyFill="1" applyBorder="1" applyAlignment="1">
      <alignment horizontal="center" vertical="center"/>
    </xf>
    <xf numFmtId="3" fontId="15" fillId="34" borderId="36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3" fontId="15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1" fontId="7" fillId="0" borderId="0" xfId="0" applyNumberFormat="1" applyFont="1" applyAlignment="1">
      <alignment/>
    </xf>
    <xf numFmtId="0" fontId="7" fillId="0" borderId="38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7" fillId="0" borderId="38" xfId="0" applyFont="1" applyBorder="1" applyAlignment="1">
      <alignment/>
    </xf>
    <xf numFmtId="0" fontId="7" fillId="0" borderId="32" xfId="0" applyFont="1" applyBorder="1" applyAlignment="1">
      <alignment horizontal="center" vertical="center"/>
    </xf>
    <xf numFmtId="0" fontId="7" fillId="0" borderId="32" xfId="0" applyFont="1" applyBorder="1" applyAlignment="1">
      <alignment/>
    </xf>
    <xf numFmtId="0" fontId="11" fillId="0" borderId="36" xfId="0" applyFont="1" applyBorder="1" applyAlignment="1">
      <alignment horizontal="center" vertical="center"/>
    </xf>
    <xf numFmtId="0" fontId="7" fillId="0" borderId="36" xfId="0" applyFont="1" applyBorder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/>
    </xf>
    <xf numFmtId="0" fontId="142" fillId="0" borderId="0" xfId="0" applyFont="1" applyAlignment="1">
      <alignment vertical="center"/>
    </xf>
    <xf numFmtId="0" fontId="143" fillId="0" borderId="0" xfId="0" applyFont="1" applyAlignment="1">
      <alignment vertical="center"/>
    </xf>
    <xf numFmtId="0" fontId="14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155" fillId="0" borderId="10" xfId="0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/>
    </xf>
    <xf numFmtId="0" fontId="135" fillId="0" borderId="20" xfId="44" applyFont="1" applyFill="1" applyBorder="1" applyAlignment="1" applyProtection="1">
      <alignment horizontal="center" vertical="center"/>
      <protection locked="0"/>
    </xf>
    <xf numFmtId="0" fontId="135" fillId="0" borderId="20" xfId="44" applyFont="1" applyFill="1" applyBorder="1" applyAlignment="1" applyProtection="1">
      <alignment horizontal="left" vertical="center"/>
      <protection locked="0"/>
    </xf>
    <xf numFmtId="0" fontId="135" fillId="0" borderId="0" xfId="44" applyFont="1" applyBorder="1" applyAlignment="1" applyProtection="1">
      <alignment vertical="center"/>
      <protection locked="0"/>
    </xf>
    <xf numFmtId="0" fontId="156" fillId="0" borderId="11" xfId="44" applyFont="1" applyFill="1" applyBorder="1" applyAlignment="1" applyProtection="1">
      <alignment horizontal="center" vertical="center"/>
      <protection locked="0"/>
    </xf>
    <xf numFmtId="0" fontId="156" fillId="0" borderId="12" xfId="44" applyFont="1" applyFill="1" applyBorder="1" applyAlignment="1" applyProtection="1">
      <alignment horizontal="left" vertical="center"/>
      <protection locked="0"/>
    </xf>
    <xf numFmtId="0" fontId="156" fillId="0" borderId="13" xfId="44" applyFont="1" applyFill="1" applyBorder="1" applyAlignment="1" applyProtection="1">
      <alignment horizontal="left" vertical="center"/>
      <protection locked="0"/>
    </xf>
    <xf numFmtId="0" fontId="157" fillId="0" borderId="10" xfId="0" applyFont="1" applyBorder="1" applyAlignment="1">
      <alignment vertical="center"/>
    </xf>
    <xf numFmtId="0" fontId="148" fillId="0" borderId="0" xfId="0" applyFont="1" applyAlignment="1">
      <alignment vertical="center"/>
    </xf>
    <xf numFmtId="0" fontId="12" fillId="0" borderId="21" xfId="0" applyFont="1" applyBorder="1" applyAlignment="1">
      <alignment horizontal="center" vertical="center"/>
    </xf>
    <xf numFmtId="0" fontId="12" fillId="0" borderId="12" xfId="0" applyFont="1" applyBorder="1" applyAlignment="1" applyProtection="1">
      <alignment horizontal="left" vertical="center"/>
      <protection locked="0"/>
    </xf>
    <xf numFmtId="0" fontId="12" fillId="0" borderId="13" xfId="0" applyFont="1" applyBorder="1" applyAlignment="1" applyProtection="1">
      <alignment horizontal="left" vertical="center"/>
      <protection locked="0"/>
    </xf>
    <xf numFmtId="0" fontId="12" fillId="0" borderId="10" xfId="0" applyFont="1" applyFill="1" applyBorder="1" applyAlignment="1">
      <alignment horizontal="center" vertical="center"/>
    </xf>
    <xf numFmtId="0" fontId="18" fillId="0" borderId="13" xfId="0" applyFont="1" applyBorder="1" applyAlignment="1">
      <alignment vertical="center"/>
    </xf>
    <xf numFmtId="0" fontId="12" fillId="0" borderId="26" xfId="0" applyFont="1" applyBorder="1" applyAlignment="1">
      <alignment vertical="center"/>
    </xf>
    <xf numFmtId="0" fontId="26" fillId="0" borderId="0" xfId="0" applyNumberFormat="1" applyFont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21" fillId="0" borderId="13" xfId="0" applyFont="1" applyBorder="1" applyAlignment="1">
      <alignment vertical="center"/>
    </xf>
    <xf numFmtId="0" fontId="158" fillId="0" borderId="12" xfId="0" applyFont="1" applyBorder="1" applyAlignment="1">
      <alignment vertical="center"/>
    </xf>
    <xf numFmtId="0" fontId="156" fillId="0" borderId="10" xfId="0" applyFont="1" applyBorder="1" applyAlignment="1">
      <alignment horizontal="center" vertical="center"/>
    </xf>
    <xf numFmtId="0" fontId="159" fillId="0" borderId="10" xfId="0" applyNumberFormat="1" applyFont="1" applyBorder="1" applyAlignment="1">
      <alignment vertical="center"/>
    </xf>
    <xf numFmtId="0" fontId="156" fillId="0" borderId="11" xfId="0" applyFont="1" applyBorder="1" applyAlignment="1">
      <alignment horizontal="center" vertical="center"/>
    </xf>
    <xf numFmtId="0" fontId="19" fillId="0" borderId="27" xfId="0" applyNumberFormat="1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160" fillId="0" borderId="0" xfId="0" applyFont="1" applyBorder="1" applyAlignment="1">
      <alignment horizontal="left" vertical="center"/>
    </xf>
    <xf numFmtId="49" fontId="13" fillId="0" borderId="23" xfId="0" applyNumberFormat="1" applyFont="1" applyBorder="1" applyAlignment="1">
      <alignment vertical="center"/>
    </xf>
    <xf numFmtId="0" fontId="13" fillId="0" borderId="10" xfId="0" applyNumberFormat="1" applyFont="1" applyBorder="1" applyAlignment="1">
      <alignment vertical="top"/>
    </xf>
    <xf numFmtId="0" fontId="19" fillId="0" borderId="10" xfId="0" applyNumberFormat="1" applyFont="1" applyBorder="1" applyAlignment="1">
      <alignment vertical="top"/>
    </xf>
    <xf numFmtId="0" fontId="13" fillId="0" borderId="0" xfId="0" applyFont="1" applyAlignment="1">
      <alignment vertical="top"/>
    </xf>
    <xf numFmtId="0" fontId="13" fillId="0" borderId="10" xfId="44" applyFont="1" applyFill="1" applyBorder="1" applyAlignment="1" applyProtection="1">
      <alignment vertical="center"/>
      <protection locked="0"/>
    </xf>
    <xf numFmtId="0" fontId="13" fillId="0" borderId="13" xfId="0" applyNumberFormat="1" applyFont="1" applyBorder="1" applyAlignment="1">
      <alignment vertical="center"/>
    </xf>
    <xf numFmtId="0" fontId="19" fillId="0" borderId="0" xfId="0" applyNumberFormat="1" applyFont="1" applyAlignment="1">
      <alignment vertical="center"/>
    </xf>
    <xf numFmtId="0" fontId="135" fillId="0" borderId="10" xfId="0" applyFont="1" applyBorder="1" applyAlignment="1">
      <alignment vertical="center"/>
    </xf>
    <xf numFmtId="0" fontId="156" fillId="0" borderId="0" xfId="0" applyFont="1" applyBorder="1" applyAlignment="1">
      <alignment horizontal="center" vertical="center"/>
    </xf>
    <xf numFmtId="0" fontId="158" fillId="0" borderId="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15" fillId="34" borderId="36" xfId="37" applyFont="1" applyFill="1" applyBorder="1" applyAlignment="1">
      <alignment horizontal="center" vertical="center"/>
    </xf>
    <xf numFmtId="0" fontId="147" fillId="0" borderId="27" xfId="0" applyFont="1" applyBorder="1" applyAlignment="1">
      <alignment vertical="center"/>
    </xf>
    <xf numFmtId="0" fontId="147" fillId="0" borderId="20" xfId="0" applyFont="1" applyBorder="1" applyAlignment="1">
      <alignment horizontal="center" vertical="center"/>
    </xf>
    <xf numFmtId="0" fontId="135" fillId="0" borderId="11" xfId="0" applyFont="1" applyFill="1" applyBorder="1" applyAlignment="1">
      <alignment horizontal="center" vertical="center"/>
    </xf>
    <xf numFmtId="0" fontId="135" fillId="0" borderId="0" xfId="44" applyFont="1" applyFill="1" applyBorder="1" applyAlignment="1" applyProtection="1">
      <alignment horizontal="left" vertical="center"/>
      <protection locked="0"/>
    </xf>
    <xf numFmtId="0" fontId="137" fillId="0" borderId="10" xfId="0" applyFont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38" fillId="0" borderId="10" xfId="0" applyFont="1" applyBorder="1" applyAlignment="1">
      <alignment horizontal="left" vertical="center"/>
    </xf>
    <xf numFmtId="0" fontId="152" fillId="0" borderId="0" xfId="0" applyNumberFormat="1" applyFont="1" applyBorder="1" applyAlignment="1">
      <alignment vertical="center"/>
    </xf>
    <xf numFmtId="0" fontId="139" fillId="0" borderId="0" xfId="44" applyFont="1" applyFill="1" applyBorder="1" applyAlignment="1" applyProtection="1">
      <alignment horizontal="center" vertical="center"/>
      <protection locked="0"/>
    </xf>
    <xf numFmtId="15" fontId="27" fillId="0" borderId="0" xfId="0" applyNumberFormat="1" applyFont="1" applyAlignment="1">
      <alignment/>
    </xf>
    <xf numFmtId="0" fontId="12" fillId="0" borderId="12" xfId="0" applyFont="1" applyFill="1" applyBorder="1" applyAlignment="1">
      <alignment vertical="center"/>
    </xf>
    <xf numFmtId="0" fontId="12" fillId="0" borderId="13" xfId="0" applyFont="1" applyFill="1" applyBorder="1" applyAlignment="1">
      <alignment vertical="center"/>
    </xf>
    <xf numFmtId="0" fontId="141" fillId="0" borderId="10" xfId="0" applyFont="1" applyBorder="1" applyAlignment="1">
      <alignment horizontal="left" vertical="center"/>
    </xf>
    <xf numFmtId="0" fontId="22" fillId="0" borderId="21" xfId="0" applyFont="1" applyBorder="1" applyAlignment="1">
      <alignment horizontal="center" vertical="center"/>
    </xf>
    <xf numFmtId="0" fontId="22" fillId="0" borderId="12" xfId="44" applyFont="1" applyBorder="1" applyAlignment="1" applyProtection="1">
      <alignment vertical="center"/>
      <protection locked="0"/>
    </xf>
    <xf numFmtId="0" fontId="22" fillId="0" borderId="13" xfId="44" applyFont="1" applyBorder="1" applyAlignment="1" applyProtection="1">
      <alignment vertical="center"/>
      <protection locked="0"/>
    </xf>
    <xf numFmtId="0" fontId="22" fillId="0" borderId="10" xfId="0" applyFont="1" applyBorder="1" applyAlignment="1">
      <alignment horizontal="center" vertical="center"/>
    </xf>
    <xf numFmtId="0" fontId="22" fillId="0" borderId="12" xfId="0" applyFont="1" applyBorder="1" applyAlignment="1" applyProtection="1">
      <alignment horizontal="left" vertical="center"/>
      <protection locked="0"/>
    </xf>
    <xf numFmtId="0" fontId="22" fillId="0" borderId="13" xfId="0" applyFont="1" applyBorder="1" applyAlignment="1" applyProtection="1">
      <alignment horizontal="left" vertical="center"/>
      <protection locked="0"/>
    </xf>
    <xf numFmtId="0" fontId="22" fillId="0" borderId="13" xfId="0" applyFont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35" fillId="0" borderId="20" xfId="0" applyFont="1" applyBorder="1" applyAlignment="1">
      <alignment horizontal="center" vertical="center"/>
    </xf>
    <xf numFmtId="0" fontId="135" fillId="0" borderId="20" xfId="0" applyFont="1" applyFill="1" applyBorder="1" applyAlignment="1">
      <alignment horizontal="center" vertical="center"/>
    </xf>
    <xf numFmtId="0" fontId="135" fillId="0" borderId="20" xfId="0" applyFont="1" applyFill="1" applyBorder="1" applyAlignment="1">
      <alignment vertical="center"/>
    </xf>
    <xf numFmtId="0" fontId="139" fillId="0" borderId="20" xfId="0" applyFont="1" applyBorder="1" applyAlignment="1">
      <alignment horizontal="left" vertical="center"/>
    </xf>
    <xf numFmtId="0" fontId="135" fillId="0" borderId="20" xfId="44" applyFont="1" applyFill="1" applyBorder="1" applyAlignment="1" applyProtection="1">
      <alignment vertical="center"/>
      <protection locked="0"/>
    </xf>
    <xf numFmtId="0" fontId="135" fillId="0" borderId="20" xfId="0" applyFont="1" applyBorder="1" applyAlignment="1">
      <alignment vertical="center"/>
    </xf>
    <xf numFmtId="0" fontId="135" fillId="0" borderId="0" xfId="0" applyFont="1" applyBorder="1" applyAlignment="1" applyProtection="1">
      <alignment horizontal="center" vertical="center"/>
      <protection hidden="1"/>
    </xf>
    <xf numFmtId="0" fontId="141" fillId="0" borderId="0" xfId="0" applyNumberFormat="1" applyFont="1" applyBorder="1" applyAlignment="1" applyProtection="1">
      <alignment horizontal="center" vertical="center"/>
      <protection locked="0"/>
    </xf>
    <xf numFmtId="0" fontId="135" fillId="0" borderId="27" xfId="0" applyFont="1" applyBorder="1" applyAlignment="1">
      <alignment horizontal="center" vertical="center"/>
    </xf>
    <xf numFmtId="0" fontId="141" fillId="0" borderId="20" xfId="0" applyFont="1" applyBorder="1" applyAlignment="1">
      <alignment horizontal="left" vertical="center"/>
    </xf>
    <xf numFmtId="0" fontId="141" fillId="0" borderId="13" xfId="0" applyFont="1" applyBorder="1" applyAlignment="1">
      <alignment horizontal="center" vertical="center"/>
    </xf>
    <xf numFmtId="0" fontId="141" fillId="0" borderId="13" xfId="0" applyFont="1" applyBorder="1" applyAlignment="1" applyProtection="1">
      <alignment horizontal="left" vertical="center"/>
      <protection locked="0"/>
    </xf>
    <xf numFmtId="0" fontId="161" fillId="0" borderId="10" xfId="0" applyFont="1" applyBorder="1" applyAlignment="1">
      <alignment horizontal="center" vertical="center"/>
    </xf>
    <xf numFmtId="0" fontId="141" fillId="0" borderId="11" xfId="0" applyFont="1" applyBorder="1" applyAlignment="1" applyProtection="1">
      <alignment horizontal="center" vertical="center"/>
      <protection locked="0"/>
    </xf>
    <xf numFmtId="0" fontId="141" fillId="0" borderId="12" xfId="0" applyFont="1" applyBorder="1" applyAlignment="1" applyProtection="1">
      <alignment horizontal="left" vertical="center"/>
      <protection locked="0"/>
    </xf>
    <xf numFmtId="0" fontId="141" fillId="0" borderId="20" xfId="0" applyFont="1" applyBorder="1" applyAlignment="1">
      <alignment vertical="center"/>
    </xf>
    <xf numFmtId="0" fontId="141" fillId="0" borderId="27" xfId="0" applyFont="1" applyBorder="1" applyAlignment="1">
      <alignment vertical="center"/>
    </xf>
    <xf numFmtId="0" fontId="147" fillId="0" borderId="10" xfId="0" applyFont="1" applyBorder="1" applyAlignment="1" applyProtection="1">
      <alignment horizontal="center" vertical="center"/>
      <protection locked="0"/>
    </xf>
    <xf numFmtId="0" fontId="136" fillId="0" borderId="13" xfId="44" applyFont="1" applyBorder="1" applyAlignment="1" applyProtection="1">
      <alignment vertical="center"/>
      <protection locked="0"/>
    </xf>
    <xf numFmtId="0" fontId="162" fillId="0" borderId="10" xfId="0" applyFont="1" applyBorder="1" applyAlignment="1">
      <alignment horizontal="center" vertical="center"/>
    </xf>
    <xf numFmtId="0" fontId="147" fillId="0" borderId="12" xfId="0" applyFont="1" applyBorder="1" applyAlignment="1">
      <alignment horizontal="left" vertical="center"/>
    </xf>
    <xf numFmtId="0" fontId="147" fillId="0" borderId="13" xfId="0" applyFont="1" applyBorder="1" applyAlignment="1">
      <alignment horizontal="left" vertical="center"/>
    </xf>
    <xf numFmtId="0" fontId="141" fillId="0" borderId="12" xfId="0" applyFont="1" applyBorder="1" applyAlignment="1">
      <alignment horizontal="left" vertical="center"/>
    </xf>
    <xf numFmtId="0" fontId="141" fillId="0" borderId="13" xfId="0" applyFont="1" applyBorder="1" applyAlignment="1">
      <alignment horizontal="left" vertical="center"/>
    </xf>
    <xf numFmtId="0" fontId="161" fillId="0" borderId="11" xfId="0" applyFont="1" applyBorder="1" applyAlignment="1">
      <alignment horizontal="center" vertical="center"/>
    </xf>
    <xf numFmtId="0" fontId="161" fillId="0" borderId="12" xfId="0" applyFont="1" applyBorder="1" applyAlignment="1" applyProtection="1">
      <alignment horizontal="left" vertical="center"/>
      <protection locked="0"/>
    </xf>
    <xf numFmtId="0" fontId="161" fillId="0" borderId="13" xfId="0" applyFont="1" applyBorder="1" applyAlignment="1" applyProtection="1">
      <alignment horizontal="left" vertical="center"/>
      <protection locked="0"/>
    </xf>
    <xf numFmtId="0" fontId="141" fillId="0" borderId="20" xfId="0" applyFont="1" applyBorder="1" applyAlignment="1" applyProtection="1">
      <alignment vertical="center"/>
      <protection locked="0"/>
    </xf>
    <xf numFmtId="0" fontId="141" fillId="0" borderId="20" xfId="0" applyFont="1" applyBorder="1" applyAlignment="1" applyProtection="1">
      <alignment horizontal="left" vertical="center"/>
      <protection locked="0"/>
    </xf>
    <xf numFmtId="0" fontId="141" fillId="0" borderId="21" xfId="0" applyFont="1" applyBorder="1" applyAlignment="1">
      <alignment vertical="center"/>
    </xf>
    <xf numFmtId="0" fontId="141" fillId="0" borderId="11" xfId="0" applyFont="1" applyBorder="1" applyAlignment="1" applyProtection="1">
      <alignment vertical="center"/>
      <protection locked="0"/>
    </xf>
    <xf numFmtId="0" fontId="141" fillId="0" borderId="20" xfId="0" applyFont="1" applyBorder="1" applyAlignment="1">
      <alignment vertical="center" wrapText="1"/>
    </xf>
    <xf numFmtId="0" fontId="141" fillId="0" borderId="0" xfId="0" applyFont="1" applyFill="1" applyBorder="1" applyAlignment="1">
      <alignment horizontal="center" vertical="center" wrapText="1"/>
    </xf>
    <xf numFmtId="0" fontId="141" fillId="0" borderId="0" xfId="44" applyFont="1" applyFill="1" applyBorder="1" applyAlignment="1" applyProtection="1">
      <alignment horizontal="left" vertical="center"/>
      <protection locked="0"/>
    </xf>
    <xf numFmtId="0" fontId="135" fillId="0" borderId="28" xfId="0" applyFont="1" applyBorder="1" applyAlignment="1">
      <alignment horizontal="center" vertical="center"/>
    </xf>
    <xf numFmtId="0" fontId="147" fillId="0" borderId="0" xfId="0" applyFont="1" applyAlignment="1">
      <alignment horizontal="center" vertical="center"/>
    </xf>
    <xf numFmtId="0" fontId="148" fillId="0" borderId="0" xfId="0" applyFont="1" applyBorder="1" applyAlignment="1">
      <alignment horizontal="left" vertical="center"/>
    </xf>
    <xf numFmtId="0" fontId="137" fillId="0" borderId="26" xfId="0" applyFont="1" applyBorder="1" applyAlignment="1">
      <alignment vertical="center"/>
    </xf>
    <xf numFmtId="0" fontId="141" fillId="0" borderId="0" xfId="0" applyNumberFormat="1" applyFont="1" applyFill="1" applyBorder="1" applyAlignment="1">
      <alignment horizontal="center" vertical="center"/>
    </xf>
    <xf numFmtId="0" fontId="135" fillId="0" borderId="10" xfId="0" applyFont="1" applyBorder="1" applyAlignment="1">
      <alignment vertical="top"/>
    </xf>
    <xf numFmtId="0" fontId="163" fillId="0" borderId="0" xfId="0" applyNumberFormat="1" applyFont="1" applyBorder="1" applyAlignment="1">
      <alignment vertical="center"/>
    </xf>
    <xf numFmtId="0" fontId="149" fillId="0" borderId="27" xfId="0" applyNumberFormat="1" applyFont="1" applyBorder="1" applyAlignment="1">
      <alignment vertical="center"/>
    </xf>
    <xf numFmtId="0" fontId="141" fillId="0" borderId="25" xfId="0" applyFont="1" applyBorder="1" applyAlignment="1">
      <alignment vertical="center"/>
    </xf>
    <xf numFmtId="0" fontId="149" fillId="0" borderId="21" xfId="0" applyNumberFormat="1" applyFont="1" applyBorder="1" applyAlignment="1">
      <alignment vertical="center"/>
    </xf>
    <xf numFmtId="0" fontId="161" fillId="0" borderId="13" xfId="0" applyFont="1" applyBorder="1" applyAlignment="1">
      <alignment vertical="center"/>
    </xf>
    <xf numFmtId="0" fontId="141" fillId="0" borderId="0" xfId="0" applyFont="1" applyFill="1" applyAlignment="1">
      <alignment horizontal="center" vertical="center"/>
    </xf>
    <xf numFmtId="0" fontId="141" fillId="0" borderId="12" xfId="0" applyFont="1" applyBorder="1" applyAlignment="1" applyProtection="1">
      <alignment vertical="center"/>
      <protection locked="0"/>
    </xf>
    <xf numFmtId="0" fontId="141" fillId="0" borderId="13" xfId="0" applyFont="1" applyBorder="1" applyAlignment="1" applyProtection="1">
      <alignment vertical="center"/>
      <protection locked="0"/>
    </xf>
    <xf numFmtId="0" fontId="141" fillId="0" borderId="10" xfId="0" applyFont="1" applyBorder="1" applyAlignment="1" applyProtection="1">
      <alignment horizontal="center" vertical="center"/>
      <protection locked="0"/>
    </xf>
    <xf numFmtId="0" fontId="147" fillId="0" borderId="10" xfId="0" applyFont="1" applyBorder="1" applyAlignment="1">
      <alignment vertical="top"/>
    </xf>
    <xf numFmtId="0" fontId="140" fillId="0" borderId="10" xfId="0" applyFont="1" applyBorder="1" applyAlignment="1">
      <alignment vertical="center"/>
    </xf>
    <xf numFmtId="0" fontId="147" fillId="0" borderId="0" xfId="0" applyFont="1" applyBorder="1" applyAlignment="1">
      <alignment vertical="top"/>
    </xf>
    <xf numFmtId="0" fontId="141" fillId="0" borderId="11" xfId="0" applyFont="1" applyBorder="1" applyAlignment="1" applyProtection="1">
      <alignment horizontal="center" vertical="center"/>
      <protection hidden="1"/>
    </xf>
    <xf numFmtId="0" fontId="137" fillId="0" borderId="20" xfId="0" applyFont="1" applyBorder="1" applyAlignment="1">
      <alignment horizontal="center" vertical="center"/>
    </xf>
    <xf numFmtId="0" fontId="141" fillId="0" borderId="20" xfId="0" applyFont="1" applyBorder="1" applyAlignment="1">
      <alignment horizontal="center" vertical="center"/>
    </xf>
    <xf numFmtId="0" fontId="141" fillId="0" borderId="20" xfId="0" applyFont="1" applyBorder="1" applyAlignment="1" applyProtection="1">
      <alignment horizontal="center" vertical="center"/>
      <protection hidden="1"/>
    </xf>
    <xf numFmtId="0" fontId="147" fillId="0" borderId="20" xfId="0" applyFont="1" applyBorder="1" applyAlignment="1">
      <alignment vertical="center"/>
    </xf>
    <xf numFmtId="0" fontId="149" fillId="0" borderId="20" xfId="0" applyNumberFormat="1" applyFont="1" applyBorder="1" applyAlignment="1">
      <alignment vertical="center"/>
    </xf>
    <xf numFmtId="0" fontId="141" fillId="0" borderId="0" xfId="0" applyNumberFormat="1" applyFont="1" applyBorder="1" applyAlignment="1">
      <alignment horizontal="center" vertical="center"/>
    </xf>
    <xf numFmtId="0" fontId="137" fillId="0" borderId="13" xfId="0" applyFont="1" applyBorder="1" applyAlignment="1">
      <alignment vertical="center"/>
    </xf>
    <xf numFmtId="2" fontId="135" fillId="0" borderId="12" xfId="0" applyNumberFormat="1" applyFont="1" applyBorder="1" applyAlignment="1">
      <alignment horizontal="left" vertical="center"/>
    </xf>
    <xf numFmtId="2" fontId="135" fillId="0" borderId="13" xfId="0" applyNumberFormat="1" applyFont="1" applyBorder="1" applyAlignment="1">
      <alignment horizontal="left" vertical="center"/>
    </xf>
    <xf numFmtId="0" fontId="141" fillId="0" borderId="10" xfId="0" applyNumberFormat="1" applyFont="1" applyFill="1" applyBorder="1" applyAlignment="1">
      <alignment horizontal="center" vertical="center"/>
    </xf>
    <xf numFmtId="0" fontId="147" fillId="0" borderId="20" xfId="0" applyFont="1" applyBorder="1" applyAlignment="1" applyProtection="1">
      <alignment horizontal="center" vertical="center"/>
      <protection locked="0"/>
    </xf>
    <xf numFmtId="0" fontId="147" fillId="0" borderId="20" xfId="0" applyFont="1" applyBorder="1" applyAlignment="1" applyProtection="1">
      <alignment horizontal="center" vertical="center"/>
      <protection hidden="1"/>
    </xf>
    <xf numFmtId="0" fontId="147" fillId="0" borderId="20" xfId="0" applyFont="1" applyBorder="1" applyAlignment="1" applyProtection="1">
      <alignment horizontal="left" vertical="center"/>
      <protection locked="0"/>
    </xf>
    <xf numFmtId="0" fontId="147" fillId="0" borderId="20" xfId="0" applyFont="1" applyBorder="1" applyAlignment="1">
      <alignment horizontal="left" vertical="center"/>
    </xf>
    <xf numFmtId="0" fontId="141" fillId="0" borderId="20" xfId="0" applyNumberFormat="1" applyFont="1" applyBorder="1" applyAlignment="1" applyProtection="1">
      <alignment horizontal="center" vertical="center"/>
      <protection locked="0"/>
    </xf>
    <xf numFmtId="0" fontId="147" fillId="0" borderId="0" xfId="0" applyNumberFormat="1" applyFont="1" applyBorder="1" applyAlignment="1">
      <alignment horizontal="center" vertical="center" wrapText="1"/>
    </xf>
    <xf numFmtId="0" fontId="141" fillId="0" borderId="10" xfId="0" applyFont="1" applyFill="1" applyBorder="1" applyAlignment="1">
      <alignment horizontal="center" vertical="center"/>
    </xf>
    <xf numFmtId="0" fontId="147" fillId="0" borderId="10" xfId="0" applyNumberFormat="1" applyFont="1" applyBorder="1" applyAlignment="1" applyProtection="1">
      <alignment horizontal="center" vertical="center"/>
      <protection locked="0"/>
    </xf>
    <xf numFmtId="0" fontId="147" fillId="0" borderId="10" xfId="0" applyNumberFormat="1" applyFont="1" applyBorder="1" applyAlignment="1">
      <alignment horizontal="left" vertical="center"/>
    </xf>
    <xf numFmtId="0" fontId="147" fillId="0" borderId="0" xfId="0" applyNumberFormat="1" applyFont="1" applyBorder="1" applyAlignment="1" applyProtection="1">
      <alignment horizontal="center" vertical="center"/>
      <protection locked="0"/>
    </xf>
    <xf numFmtId="0" fontId="138" fillId="0" borderId="10" xfId="0" applyFont="1" applyBorder="1" applyAlignment="1">
      <alignment vertical="center"/>
    </xf>
    <xf numFmtId="0" fontId="141" fillId="0" borderId="20" xfId="0" applyFont="1" applyFill="1" applyBorder="1" applyAlignment="1">
      <alignment horizontal="center" vertical="center"/>
    </xf>
    <xf numFmtId="0" fontId="139" fillId="0" borderId="0" xfId="0" applyFont="1" applyFill="1" applyBorder="1" applyAlignment="1">
      <alignment horizontal="center" vertical="center"/>
    </xf>
    <xf numFmtId="0" fontId="141" fillId="0" borderId="10" xfId="0" applyNumberFormat="1" applyFont="1" applyBorder="1" applyAlignment="1">
      <alignment vertical="top"/>
    </xf>
    <xf numFmtId="0" fontId="149" fillId="0" borderId="10" xfId="0" applyNumberFormat="1" applyFont="1" applyBorder="1" applyAlignment="1">
      <alignment vertical="top"/>
    </xf>
    <xf numFmtId="0" fontId="141" fillId="0" borderId="0" xfId="0" applyFont="1" applyAlignment="1">
      <alignment vertical="top"/>
    </xf>
    <xf numFmtId="0" fontId="141" fillId="0" borderId="26" xfId="0" applyFont="1" applyBorder="1" applyAlignment="1">
      <alignment vertical="center"/>
    </xf>
    <xf numFmtId="0" fontId="147" fillId="0" borderId="10" xfId="0" applyNumberFormat="1" applyFont="1" applyBorder="1" applyAlignment="1">
      <alignment horizontal="center" vertical="center"/>
    </xf>
    <xf numFmtId="0" fontId="141" fillId="0" borderId="10" xfId="0" applyNumberFormat="1" applyFont="1" applyBorder="1" applyAlignment="1">
      <alignment horizontal="center" vertical="center"/>
    </xf>
    <xf numFmtId="0" fontId="136" fillId="0" borderId="0" xfId="0" applyFont="1" applyFill="1" applyBorder="1" applyAlignment="1">
      <alignment horizontal="center" vertical="center"/>
    </xf>
    <xf numFmtId="0" fontId="136" fillId="0" borderId="0" xfId="0" applyNumberFormat="1" applyFont="1" applyFill="1" applyBorder="1" applyAlignment="1">
      <alignment horizontal="center" vertical="center"/>
    </xf>
    <xf numFmtId="0" fontId="147" fillId="0" borderId="0" xfId="0" applyNumberFormat="1" applyFont="1" applyFill="1" applyBorder="1" applyAlignment="1">
      <alignment horizontal="center" vertical="center"/>
    </xf>
    <xf numFmtId="0" fontId="141" fillId="0" borderId="0" xfId="0" applyNumberFormat="1" applyFont="1" applyFill="1" applyBorder="1" applyAlignment="1" applyProtection="1">
      <alignment horizontal="center" vertical="center"/>
      <protection locked="0"/>
    </xf>
    <xf numFmtId="0" fontId="147" fillId="0" borderId="10" xfId="0" applyNumberFormat="1" applyFont="1" applyFill="1" applyBorder="1" applyAlignment="1">
      <alignment horizontal="center" vertical="center"/>
    </xf>
    <xf numFmtId="0" fontId="136" fillId="0" borderId="0" xfId="0" applyFont="1" applyBorder="1" applyAlignment="1" applyProtection="1">
      <alignment horizontal="center" vertical="center"/>
      <protection locked="0"/>
    </xf>
    <xf numFmtId="0" fontId="141" fillId="0" borderId="10" xfId="44" applyFont="1" applyFill="1" applyBorder="1" applyAlignment="1" applyProtection="1">
      <alignment vertical="center"/>
      <protection locked="0"/>
    </xf>
    <xf numFmtId="0" fontId="148" fillId="0" borderId="0" xfId="0" applyFont="1" applyFill="1" applyBorder="1" applyAlignment="1">
      <alignment horizontal="center" vertical="center"/>
    </xf>
    <xf numFmtId="0" fontId="149" fillId="0" borderId="0" xfId="0" applyNumberFormat="1" applyFont="1" applyAlignment="1">
      <alignment vertical="center"/>
    </xf>
    <xf numFmtId="0" fontId="141" fillId="0" borderId="11" xfId="0" applyFont="1" applyBorder="1" applyAlignment="1" applyProtection="1">
      <alignment horizontal="center" vertical="top"/>
      <protection hidden="1"/>
    </xf>
    <xf numFmtId="0" fontId="141" fillId="0" borderId="12" xfId="0" applyFont="1" applyBorder="1" applyAlignment="1" applyProtection="1">
      <alignment vertical="top"/>
      <protection locked="0"/>
    </xf>
    <xf numFmtId="0" fontId="141" fillId="0" borderId="13" xfId="0" applyFont="1" applyBorder="1" applyAlignment="1" applyProtection="1">
      <alignment vertical="top"/>
      <protection locked="0"/>
    </xf>
    <xf numFmtId="0" fontId="147" fillId="0" borderId="13" xfId="0" applyFont="1" applyBorder="1" applyAlignment="1">
      <alignment vertical="top"/>
    </xf>
    <xf numFmtId="0" fontId="147" fillId="0" borderId="26" xfId="0" applyFont="1" applyBorder="1" applyAlignment="1">
      <alignment vertical="top"/>
    </xf>
    <xf numFmtId="0" fontId="141" fillId="0" borderId="10" xfId="0" applyFont="1" applyBorder="1" applyAlignment="1">
      <alignment horizontal="center" vertical="top"/>
    </xf>
    <xf numFmtId="0" fontId="141" fillId="0" borderId="10" xfId="0" applyNumberFormat="1" applyFont="1" applyBorder="1" applyAlignment="1" applyProtection="1">
      <alignment horizontal="center" vertical="center"/>
      <protection locked="0"/>
    </xf>
    <xf numFmtId="0" fontId="141" fillId="0" borderId="27" xfId="0" applyFont="1" applyBorder="1" applyAlignment="1" applyProtection="1">
      <alignment horizontal="center" vertical="center"/>
      <protection locked="0"/>
    </xf>
    <xf numFmtId="0" fontId="141" fillId="0" borderId="29" xfId="0" applyFont="1" applyBorder="1" applyAlignment="1">
      <alignment horizontal="center" vertical="center"/>
    </xf>
    <xf numFmtId="0" fontId="141" fillId="0" borderId="27" xfId="0" applyNumberFormat="1" applyFont="1" applyBorder="1" applyAlignment="1" applyProtection="1">
      <alignment horizontal="center" vertical="center"/>
      <protection locked="0"/>
    </xf>
    <xf numFmtId="0" fontId="141" fillId="0" borderId="29" xfId="0" applyFont="1" applyBorder="1" applyAlignment="1">
      <alignment vertical="center"/>
    </xf>
    <xf numFmtId="0" fontId="141" fillId="0" borderId="20" xfId="0" applyFont="1" applyBorder="1" applyAlignment="1" applyProtection="1">
      <alignment horizontal="center" vertical="center"/>
      <protection locked="0"/>
    </xf>
    <xf numFmtId="0" fontId="149" fillId="0" borderId="20" xfId="0" applyFont="1" applyBorder="1" applyAlignment="1">
      <alignment vertical="center"/>
    </xf>
    <xf numFmtId="0" fontId="147" fillId="0" borderId="0" xfId="0" applyNumberFormat="1" applyFont="1" applyAlignment="1">
      <alignment horizontal="center" vertical="center"/>
    </xf>
    <xf numFmtId="0" fontId="147" fillId="0" borderId="0" xfId="0" applyNumberFormat="1" applyFont="1" applyBorder="1" applyAlignment="1">
      <alignment horizontal="center" vertical="center"/>
    </xf>
    <xf numFmtId="0" fontId="140" fillId="0" borderId="0" xfId="0" applyFont="1" applyBorder="1" applyAlignment="1">
      <alignment horizontal="center" vertical="center"/>
    </xf>
    <xf numFmtId="0" fontId="140" fillId="0" borderId="0" xfId="44" applyFont="1" applyFill="1" applyBorder="1" applyAlignment="1" applyProtection="1">
      <alignment horizontal="center" vertical="center"/>
      <protection locked="0"/>
    </xf>
    <xf numFmtId="0" fontId="136" fillId="0" borderId="0" xfId="0" applyNumberFormat="1" applyFont="1" applyBorder="1" applyAlignment="1">
      <alignment horizontal="center" vertical="center"/>
    </xf>
    <xf numFmtId="0" fontId="141" fillId="0" borderId="20" xfId="0" applyFont="1" applyBorder="1" applyAlignment="1">
      <alignment horizontal="center" vertical="top"/>
    </xf>
    <xf numFmtId="0" fontId="137" fillId="0" borderId="20" xfId="0" applyFont="1" applyBorder="1" applyAlignment="1">
      <alignment vertical="center"/>
    </xf>
    <xf numFmtId="0" fontId="141" fillId="0" borderId="20" xfId="0" applyNumberFormat="1" applyFont="1" applyBorder="1" applyAlignment="1">
      <alignment horizontal="center" vertical="top"/>
    </xf>
    <xf numFmtId="0" fontId="141" fillId="0" borderId="20" xfId="0" applyFont="1" applyBorder="1" applyAlignment="1">
      <alignment vertical="top"/>
    </xf>
    <xf numFmtId="0" fontId="141" fillId="0" borderId="0" xfId="0" applyNumberFormat="1" applyFont="1" applyAlignment="1">
      <alignment vertical="center"/>
    </xf>
    <xf numFmtId="0" fontId="141" fillId="0" borderId="28" xfId="0" applyFont="1" applyBorder="1" applyAlignment="1">
      <alignment vertical="center"/>
    </xf>
    <xf numFmtId="0" fontId="147" fillId="0" borderId="20" xfId="0" applyFont="1" applyBorder="1" applyAlignment="1">
      <alignment vertical="top"/>
    </xf>
    <xf numFmtId="0" fontId="164" fillId="0" borderId="0" xfId="0" applyNumberFormat="1" applyFont="1" applyBorder="1" applyAlignment="1">
      <alignment vertical="center"/>
    </xf>
    <xf numFmtId="0" fontId="135" fillId="0" borderId="0" xfId="0" applyFont="1" applyFill="1" applyBorder="1" applyAlignment="1">
      <alignment horizontal="center" vertical="center"/>
    </xf>
    <xf numFmtId="0" fontId="135" fillId="0" borderId="0" xfId="0" applyFont="1" applyFill="1" applyBorder="1" applyAlignment="1">
      <alignment vertical="center"/>
    </xf>
    <xf numFmtId="0" fontId="135" fillId="0" borderId="0" xfId="0" applyFont="1" applyBorder="1" applyAlignment="1">
      <alignment horizontal="center" vertical="center"/>
    </xf>
    <xf numFmtId="0" fontId="135" fillId="0" borderId="0" xfId="0" applyFont="1" applyBorder="1" applyAlignment="1" applyProtection="1">
      <alignment horizontal="center" vertical="center"/>
      <protection hidden="1"/>
    </xf>
    <xf numFmtId="0" fontId="135" fillId="0" borderId="0" xfId="0" applyFont="1" applyBorder="1" applyAlignment="1">
      <alignment vertical="center"/>
    </xf>
    <xf numFmtId="0" fontId="135" fillId="0" borderId="12" xfId="44" applyFont="1" applyBorder="1" applyAlignment="1" applyProtection="1">
      <alignment vertical="center"/>
      <protection locked="0"/>
    </xf>
    <xf numFmtId="0" fontId="135" fillId="0" borderId="13" xfId="44" applyFont="1" applyBorder="1" applyAlignment="1" applyProtection="1">
      <alignment vertical="center"/>
      <protection locked="0"/>
    </xf>
    <xf numFmtId="0" fontId="135" fillId="0" borderId="22" xfId="0" applyFont="1" applyBorder="1" applyAlignment="1" applyProtection="1">
      <alignment horizontal="center" vertical="center"/>
      <protection hidden="1"/>
    </xf>
    <xf numFmtId="0" fontId="13" fillId="0" borderId="0" xfId="0" applyNumberFormat="1" applyFont="1" applyBorder="1" applyAlignment="1">
      <alignment vertical="center"/>
    </xf>
    <xf numFmtId="0" fontId="17" fillId="0" borderId="23" xfId="0" applyFont="1" applyBorder="1" applyAlignment="1">
      <alignment vertical="center"/>
    </xf>
    <xf numFmtId="0" fontId="156" fillId="0" borderId="10" xfId="44" applyFont="1" applyFill="1" applyBorder="1" applyAlignment="1" applyProtection="1">
      <alignment horizontal="center" vertical="center"/>
      <protection locked="0"/>
    </xf>
    <xf numFmtId="0" fontId="156" fillId="0" borderId="12" xfId="44" applyFont="1" applyFill="1" applyBorder="1" applyAlignment="1" applyProtection="1">
      <alignment vertical="center"/>
      <protection locked="0"/>
    </xf>
    <xf numFmtId="0" fontId="156" fillId="0" borderId="13" xfId="44" applyFont="1" applyFill="1" applyBorder="1" applyAlignment="1" applyProtection="1">
      <alignment vertical="center"/>
      <protection locked="0"/>
    </xf>
    <xf numFmtId="0" fontId="156" fillId="0" borderId="12" xfId="44" applyFont="1" applyBorder="1" applyAlignment="1" applyProtection="1">
      <alignment vertical="center"/>
      <protection locked="0"/>
    </xf>
    <xf numFmtId="0" fontId="156" fillId="0" borderId="13" xfId="44" applyFont="1" applyBorder="1" applyAlignment="1" applyProtection="1">
      <alignment vertical="center"/>
      <protection locked="0"/>
    </xf>
    <xf numFmtId="0" fontId="165" fillId="0" borderId="10" xfId="0" applyFont="1" applyBorder="1" applyAlignment="1">
      <alignment vertical="center"/>
    </xf>
    <xf numFmtId="0" fontId="158" fillId="0" borderId="11" xfId="0" applyFont="1" applyBorder="1" applyAlignment="1">
      <alignment horizontal="center" vertical="center"/>
    </xf>
    <xf numFmtId="0" fontId="28" fillId="0" borderId="0" xfId="0" applyFont="1" applyBorder="1" applyAlignment="1">
      <alignment horizontal="left" vertical="center"/>
    </xf>
    <xf numFmtId="0" fontId="5" fillId="0" borderId="19" xfId="0" applyFont="1" applyBorder="1" applyAlignment="1">
      <alignment horizontal="right" vertical="center"/>
    </xf>
    <xf numFmtId="0" fontId="4" fillId="0" borderId="19" xfId="0" applyFont="1" applyBorder="1" applyAlignment="1">
      <alignment vertical="center"/>
    </xf>
    <xf numFmtId="0" fontId="28" fillId="0" borderId="1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166" fillId="0" borderId="10" xfId="0" applyFont="1" applyBorder="1" applyAlignment="1">
      <alignment vertical="center"/>
    </xf>
    <xf numFmtId="0" fontId="140" fillId="0" borderId="20" xfId="0" applyFont="1" applyBorder="1" applyAlignment="1">
      <alignment vertical="center"/>
    </xf>
    <xf numFmtId="0" fontId="156" fillId="0" borderId="0" xfId="44" applyFont="1" applyFill="1" applyBorder="1" applyAlignment="1" applyProtection="1">
      <alignment vertical="center"/>
      <protection locked="0"/>
    </xf>
    <xf numFmtId="0" fontId="158" fillId="0" borderId="10" xfId="0" applyFont="1" applyBorder="1" applyAlignment="1">
      <alignment horizontal="center" vertical="center"/>
    </xf>
    <xf numFmtId="0" fontId="158" fillId="0" borderId="13" xfId="0" applyFont="1" applyBorder="1" applyAlignment="1">
      <alignment vertical="center"/>
    </xf>
    <xf numFmtId="0" fontId="167" fillId="0" borderId="10" xfId="0" applyFont="1" applyBorder="1" applyAlignment="1">
      <alignment vertical="center"/>
    </xf>
    <xf numFmtId="0" fontId="11" fillId="0" borderId="13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9" fillId="0" borderId="12" xfId="0" applyFont="1" applyFill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0" fontId="14" fillId="0" borderId="13" xfId="0" applyFont="1" applyBorder="1" applyAlignment="1">
      <alignment horizontal="left" vertical="center"/>
    </xf>
    <xf numFmtId="2" fontId="13" fillId="0" borderId="13" xfId="0" applyNumberFormat="1" applyFont="1" applyFill="1" applyBorder="1" applyAlignment="1" applyProtection="1">
      <alignment horizontal="center" vertical="center"/>
      <protection locked="0"/>
    </xf>
    <xf numFmtId="0" fontId="141" fillId="0" borderId="0" xfId="0" applyNumberFormat="1" applyFont="1" applyBorder="1" applyAlignment="1">
      <alignment vertical="center"/>
    </xf>
    <xf numFmtId="0" fontId="158" fillId="0" borderId="12" xfId="44" applyFont="1" applyBorder="1" applyAlignment="1" applyProtection="1">
      <alignment vertical="center"/>
      <protection locked="0"/>
    </xf>
    <xf numFmtId="0" fontId="158" fillId="0" borderId="13" xfId="44" applyFont="1" applyBorder="1" applyAlignment="1" applyProtection="1">
      <alignment vertical="center"/>
      <protection locked="0"/>
    </xf>
    <xf numFmtId="0" fontId="3" fillId="0" borderId="13" xfId="0" applyFont="1" applyFill="1" applyBorder="1" applyAlignment="1">
      <alignment vertical="center"/>
    </xf>
    <xf numFmtId="0" fontId="135" fillId="0" borderId="19" xfId="0" applyFont="1" applyFill="1" applyBorder="1" applyAlignment="1">
      <alignment vertical="center"/>
    </xf>
    <xf numFmtId="0" fontId="135" fillId="0" borderId="23" xfId="0" applyFont="1" applyFill="1" applyBorder="1" applyAlignment="1">
      <alignment vertical="center"/>
    </xf>
    <xf numFmtId="2" fontId="13" fillId="0" borderId="13" xfId="0" applyNumberFormat="1" applyFont="1" applyBorder="1" applyAlignment="1">
      <alignment horizontal="center" vertical="center"/>
    </xf>
    <xf numFmtId="2" fontId="6" fillId="0" borderId="13" xfId="0" applyNumberFormat="1" applyFont="1" applyBorder="1" applyAlignment="1">
      <alignment horizontal="left" vertical="center"/>
    </xf>
    <xf numFmtId="0" fontId="8" fillId="0" borderId="13" xfId="0" applyFont="1" applyBorder="1" applyAlignment="1">
      <alignment horizontal="center" vertical="center"/>
    </xf>
    <xf numFmtId="0" fontId="148" fillId="0" borderId="13" xfId="0" applyFont="1" applyBorder="1" applyAlignment="1">
      <alignment vertical="center"/>
    </xf>
    <xf numFmtId="0" fontId="3" fillId="0" borderId="13" xfId="44" applyFont="1" applyFill="1" applyBorder="1" applyAlignment="1" applyProtection="1">
      <alignment vertical="center"/>
      <protection locked="0"/>
    </xf>
    <xf numFmtId="0" fontId="3" fillId="0" borderId="13" xfId="44" applyFont="1" applyBorder="1" applyAlignment="1" applyProtection="1">
      <alignment vertical="center"/>
      <protection locked="0"/>
    </xf>
    <xf numFmtId="0" fontId="136" fillId="0" borderId="13" xfId="0" applyFont="1" applyBorder="1" applyAlignment="1">
      <alignment horizontal="left" vertical="center"/>
    </xf>
    <xf numFmtId="0" fontId="145" fillId="0" borderId="13" xfId="0" applyFont="1" applyBorder="1" applyAlignment="1">
      <alignment vertical="center"/>
    </xf>
    <xf numFmtId="0" fontId="141" fillId="0" borderId="22" xfId="44" applyFont="1" applyFill="1" applyBorder="1" applyAlignment="1" applyProtection="1">
      <alignment horizontal="center" vertical="center"/>
      <protection locked="0"/>
    </xf>
    <xf numFmtId="0" fontId="141" fillId="0" borderId="19" xfId="44" applyFont="1" applyFill="1" applyBorder="1" applyAlignment="1" applyProtection="1">
      <alignment vertical="center"/>
      <protection locked="0"/>
    </xf>
    <xf numFmtId="0" fontId="141" fillId="0" borderId="23" xfId="44" applyFont="1" applyFill="1" applyBorder="1" applyAlignment="1" applyProtection="1">
      <alignment vertical="center"/>
      <protection locked="0"/>
    </xf>
    <xf numFmtId="0" fontId="151" fillId="0" borderId="13" xfId="0" applyFont="1" applyBorder="1" applyAlignment="1" applyProtection="1">
      <alignment vertical="center"/>
      <protection locked="0"/>
    </xf>
    <xf numFmtId="0" fontId="141" fillId="0" borderId="13" xfId="0" applyFont="1" applyBorder="1" applyAlignment="1">
      <alignment vertical="top"/>
    </xf>
    <xf numFmtId="0" fontId="141" fillId="0" borderId="23" xfId="0" applyFont="1" applyBorder="1" applyAlignment="1">
      <alignment vertical="center"/>
    </xf>
    <xf numFmtId="0" fontId="141" fillId="0" borderId="22" xfId="0" applyFont="1" applyBorder="1" applyAlignment="1" applyProtection="1">
      <alignment horizontal="center" vertical="center"/>
      <protection hidden="1"/>
    </xf>
    <xf numFmtId="0" fontId="141" fillId="0" borderId="19" xfId="0" applyFont="1" applyBorder="1" applyAlignment="1" applyProtection="1">
      <alignment vertical="center"/>
      <protection locked="0"/>
    </xf>
    <xf numFmtId="0" fontId="141" fillId="0" borderId="23" xfId="0" applyFont="1" applyBorder="1" applyAlignment="1" applyProtection="1">
      <alignment vertical="center"/>
      <protection locked="0"/>
    </xf>
    <xf numFmtId="0" fontId="148" fillId="0" borderId="13" xfId="0" applyFont="1" applyBorder="1" applyAlignment="1">
      <alignment vertical="top"/>
    </xf>
    <xf numFmtId="0" fontId="141" fillId="0" borderId="22" xfId="0" applyFont="1" applyBorder="1" applyAlignment="1">
      <alignment vertical="center"/>
    </xf>
    <xf numFmtId="0" fontId="141" fillId="0" borderId="19" xfId="0" applyFont="1" applyBorder="1" applyAlignment="1">
      <alignment vertical="center"/>
    </xf>
    <xf numFmtId="0" fontId="148" fillId="0" borderId="13" xfId="44" applyFont="1" applyFill="1" applyBorder="1" applyAlignment="1" applyProtection="1">
      <alignment vertical="center"/>
      <protection locked="0"/>
    </xf>
    <xf numFmtId="0" fontId="5" fillId="0" borderId="20" xfId="0" applyFont="1" applyFill="1" applyBorder="1" applyAlignment="1">
      <alignment vertical="center"/>
    </xf>
    <xf numFmtId="0" fontId="5" fillId="0" borderId="25" xfId="0" applyFont="1" applyFill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14" fillId="0" borderId="13" xfId="0" applyFont="1" applyBorder="1" applyAlignment="1">
      <alignment vertical="center"/>
    </xf>
    <xf numFmtId="0" fontId="8" fillId="0" borderId="13" xfId="0" applyFont="1" applyFill="1" applyBorder="1" applyAlignment="1" applyProtection="1">
      <alignment vertical="center"/>
      <protection locked="0"/>
    </xf>
    <xf numFmtId="1" fontId="5" fillId="0" borderId="11" xfId="0" applyNumberFormat="1" applyFont="1" applyFill="1" applyBorder="1" applyAlignment="1">
      <alignment horizontal="center" vertical="center"/>
    </xf>
    <xf numFmtId="0" fontId="156" fillId="0" borderId="11" xfId="44" applyFont="1" applyBorder="1" applyAlignment="1" applyProtection="1">
      <alignment horizontal="center" vertical="center"/>
      <protection locked="0"/>
    </xf>
    <xf numFmtId="0" fontId="5" fillId="0" borderId="19" xfId="44" applyFont="1" applyFill="1" applyBorder="1" applyAlignment="1" applyProtection="1">
      <alignment vertical="center"/>
      <protection locked="0"/>
    </xf>
    <xf numFmtId="0" fontId="5" fillId="0" borderId="23" xfId="44" applyFont="1" applyFill="1" applyBorder="1" applyAlignment="1" applyProtection="1">
      <alignment vertical="center"/>
      <protection locked="0"/>
    </xf>
    <xf numFmtId="0" fontId="13" fillId="0" borderId="22" xfId="44" applyFont="1" applyFill="1" applyBorder="1" applyAlignment="1" applyProtection="1">
      <alignment horizontal="center" vertical="center"/>
      <protection locked="0"/>
    </xf>
    <xf numFmtId="0" fontId="13" fillId="0" borderId="19" xfId="44" applyFont="1" applyFill="1" applyBorder="1" applyAlignment="1" applyProtection="1">
      <alignment vertical="center"/>
      <protection locked="0"/>
    </xf>
    <xf numFmtId="0" fontId="13" fillId="0" borderId="23" xfId="44" applyFont="1" applyFill="1" applyBorder="1" applyAlignment="1" applyProtection="1">
      <alignment vertical="center"/>
      <protection locked="0"/>
    </xf>
    <xf numFmtId="0" fontId="168" fillId="0" borderId="10" xfId="44" applyFont="1" applyFill="1" applyBorder="1" applyAlignment="1" applyProtection="1">
      <alignment horizontal="center" vertical="center"/>
      <protection locked="0"/>
    </xf>
    <xf numFmtId="0" fontId="9" fillId="0" borderId="12" xfId="44" applyFont="1" applyBorder="1" applyAlignment="1" applyProtection="1">
      <alignment vertical="center"/>
      <protection locked="0"/>
    </xf>
    <xf numFmtId="0" fontId="9" fillId="0" borderId="12" xfId="0" applyFont="1" applyBorder="1" applyAlignment="1" applyProtection="1">
      <alignment vertical="center"/>
      <protection locked="0"/>
    </xf>
    <xf numFmtId="0" fontId="9" fillId="0" borderId="13" xfId="0" applyFont="1" applyBorder="1" applyAlignment="1" applyProtection="1">
      <alignment vertical="center"/>
      <protection locked="0"/>
    </xf>
    <xf numFmtId="0" fontId="158" fillId="0" borderId="20" xfId="0" applyFont="1" applyBorder="1" applyAlignment="1">
      <alignment horizontal="center" vertical="center"/>
    </xf>
    <xf numFmtId="0" fontId="158" fillId="0" borderId="20" xfId="0" applyFont="1" applyBorder="1" applyAlignment="1">
      <alignment vertical="center"/>
    </xf>
    <xf numFmtId="0" fontId="166" fillId="0" borderId="20" xfId="0" applyFont="1" applyBorder="1" applyAlignment="1">
      <alignment vertical="center"/>
    </xf>
    <xf numFmtId="0" fontId="169" fillId="0" borderId="20" xfId="0" applyFont="1" applyBorder="1" applyAlignment="1">
      <alignment horizontal="center" vertical="center"/>
    </xf>
    <xf numFmtId="0" fontId="169" fillId="0" borderId="20" xfId="44" applyFont="1" applyFill="1" applyBorder="1" applyAlignment="1" applyProtection="1">
      <alignment vertical="center"/>
      <protection locked="0"/>
    </xf>
    <xf numFmtId="0" fontId="170" fillId="0" borderId="20" xfId="0" applyFont="1" applyBorder="1" applyAlignment="1">
      <alignment vertical="center"/>
    </xf>
    <xf numFmtId="0" fontId="169" fillId="0" borderId="0" xfId="0" applyFont="1" applyBorder="1" applyAlignment="1">
      <alignment horizontal="center" vertical="center"/>
    </xf>
    <xf numFmtId="0" fontId="169" fillId="0" borderId="0" xfId="44" applyFont="1" applyFill="1" applyBorder="1" applyAlignment="1" applyProtection="1">
      <alignment vertical="center"/>
      <protection locked="0"/>
    </xf>
    <xf numFmtId="0" fontId="170" fillId="0" borderId="0" xfId="0" applyFont="1" applyBorder="1" applyAlignment="1">
      <alignment vertical="center"/>
    </xf>
    <xf numFmtId="0" fontId="167" fillId="0" borderId="20" xfId="0" applyFont="1" applyBorder="1" applyAlignment="1">
      <alignment vertical="center"/>
    </xf>
    <xf numFmtId="0" fontId="158" fillId="0" borderId="0" xfId="44" applyFont="1" applyFill="1" applyBorder="1" applyAlignment="1" applyProtection="1">
      <alignment horizontal="center" vertical="center"/>
      <protection locked="0"/>
    </xf>
    <xf numFmtId="0" fontId="158" fillId="0" borderId="0" xfId="44" applyFont="1" applyFill="1" applyBorder="1" applyAlignment="1" applyProtection="1">
      <alignment vertical="center"/>
      <protection locked="0"/>
    </xf>
    <xf numFmtId="0" fontId="167" fillId="0" borderId="0" xfId="0" applyFont="1" applyBorder="1" applyAlignment="1">
      <alignment vertical="center"/>
    </xf>
    <xf numFmtId="0" fontId="9" fillId="0" borderId="0" xfId="44" applyFont="1" applyBorder="1" applyAlignment="1" applyProtection="1">
      <alignment vertical="center"/>
      <protection locked="0"/>
    </xf>
    <xf numFmtId="0" fontId="5" fillId="0" borderId="0" xfId="44" applyFont="1" applyBorder="1" applyAlignment="1" applyProtection="1">
      <alignment vertical="center"/>
      <protection locked="0"/>
    </xf>
    <xf numFmtId="0" fontId="9" fillId="0" borderId="13" xfId="44" applyFont="1" applyBorder="1" applyAlignment="1" applyProtection="1">
      <alignment vertical="center"/>
      <protection locked="0"/>
    </xf>
    <xf numFmtId="0" fontId="9" fillId="0" borderId="10" xfId="44" applyFont="1" applyFill="1" applyBorder="1" applyAlignment="1" applyProtection="1">
      <alignment horizontal="center" vertical="center"/>
      <protection locked="0"/>
    </xf>
    <xf numFmtId="0" fontId="22" fillId="0" borderId="10" xfId="0" applyFont="1" applyBorder="1" applyAlignment="1">
      <alignment vertical="center"/>
    </xf>
    <xf numFmtId="0" fontId="22" fillId="0" borderId="11" xfId="0" applyFont="1" applyBorder="1" applyAlignment="1" applyProtection="1">
      <alignment horizontal="center" vertical="center"/>
      <protection hidden="1"/>
    </xf>
    <xf numFmtId="0" fontId="9" fillId="0" borderId="11" xfId="0" applyFont="1" applyBorder="1" applyAlignment="1" applyProtection="1">
      <alignment horizontal="center" vertical="center"/>
      <protection hidden="1"/>
    </xf>
    <xf numFmtId="0" fontId="6" fillId="0" borderId="13" xfId="0" applyFont="1" applyFill="1" applyBorder="1" applyAlignment="1">
      <alignment vertical="center"/>
    </xf>
    <xf numFmtId="0" fontId="5" fillId="0" borderId="22" xfId="0" applyFont="1" applyBorder="1" applyAlignment="1" applyProtection="1">
      <alignment horizontal="center" vertical="center"/>
      <protection hidden="1"/>
    </xf>
    <xf numFmtId="0" fontId="12" fillId="0" borderId="11" xfId="0" applyFont="1" applyBorder="1" applyAlignment="1" applyProtection="1">
      <alignment horizontal="center" vertical="center"/>
      <protection hidden="1"/>
    </xf>
    <xf numFmtId="0" fontId="5" fillId="0" borderId="19" xfId="0" applyFont="1" applyFill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0" fontId="17" fillId="0" borderId="24" xfId="0" applyFont="1" applyBorder="1" applyAlignment="1">
      <alignment vertical="center"/>
    </xf>
    <xf numFmtId="0" fontId="171" fillId="0" borderId="0" xfId="0" applyFont="1" applyAlignment="1">
      <alignment/>
    </xf>
    <xf numFmtId="0" fontId="172" fillId="0" borderId="10" xfId="0" applyFont="1" applyBorder="1" applyAlignment="1">
      <alignment horizontal="center" vertical="center"/>
    </xf>
    <xf numFmtId="0" fontId="172" fillId="0" borderId="11" xfId="0" applyFont="1" applyFill="1" applyBorder="1" applyAlignment="1">
      <alignment horizontal="center" vertical="center"/>
    </xf>
    <xf numFmtId="0" fontId="173" fillId="0" borderId="13" xfId="0" applyFont="1" applyBorder="1" applyAlignment="1">
      <alignment vertical="center"/>
    </xf>
    <xf numFmtId="0" fontId="172" fillId="0" borderId="0" xfId="0" applyFont="1" applyFill="1" applyAlignment="1">
      <alignment horizontal="center" vertical="center"/>
    </xf>
    <xf numFmtId="0" fontId="172" fillId="0" borderId="11" xfId="0" applyFont="1" applyBorder="1" applyAlignment="1" applyProtection="1">
      <alignment horizontal="center" vertical="center"/>
      <protection hidden="1"/>
    </xf>
    <xf numFmtId="0" fontId="172" fillId="0" borderId="10" xfId="0" applyFont="1" applyBorder="1" applyAlignment="1">
      <alignment vertical="top"/>
    </xf>
    <xf numFmtId="0" fontId="165" fillId="0" borderId="0" xfId="0" applyFont="1" applyBorder="1" applyAlignment="1">
      <alignment vertical="top"/>
    </xf>
    <xf numFmtId="0" fontId="174" fillId="0" borderId="19" xfId="0" applyFont="1" applyBorder="1" applyAlignment="1" applyProtection="1">
      <alignment horizontal="left" vertical="center"/>
      <protection locked="0"/>
    </xf>
    <xf numFmtId="0" fontId="174" fillId="0" borderId="23" xfId="0" applyFont="1" applyBorder="1" applyAlignment="1" applyProtection="1">
      <alignment horizontal="left" vertical="center"/>
      <protection locked="0"/>
    </xf>
    <xf numFmtId="0" fontId="173" fillId="0" borderId="10" xfId="0" applyFont="1" applyBorder="1" applyAlignment="1">
      <alignment vertical="center"/>
    </xf>
    <xf numFmtId="0" fontId="139" fillId="0" borderId="12" xfId="0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0" fontId="9" fillId="0" borderId="0" xfId="44" applyFont="1" applyFill="1" applyBorder="1" applyAlignment="1" applyProtection="1">
      <alignment vertical="center"/>
      <protection locked="0"/>
    </xf>
    <xf numFmtId="0" fontId="9" fillId="0" borderId="19" xfId="44" applyFont="1" applyBorder="1" applyAlignment="1" applyProtection="1">
      <alignment vertical="center"/>
      <protection locked="0"/>
    </xf>
    <xf numFmtId="0" fontId="9" fillId="0" borderId="23" xfId="44" applyFont="1" applyBorder="1" applyAlignment="1" applyProtection="1">
      <alignment vertical="center"/>
      <protection locked="0"/>
    </xf>
    <xf numFmtId="0" fontId="175" fillId="0" borderId="12" xfId="0" applyFont="1" applyFill="1" applyBorder="1" applyAlignment="1">
      <alignment vertical="center"/>
    </xf>
    <xf numFmtId="0" fontId="175" fillId="0" borderId="13" xfId="0" applyFont="1" applyFill="1" applyBorder="1" applyAlignment="1">
      <alignment vertical="center"/>
    </xf>
    <xf numFmtId="0" fontId="176" fillId="0" borderId="12" xfId="0" applyFont="1" applyFill="1" applyBorder="1" applyAlignment="1">
      <alignment vertical="center"/>
    </xf>
    <xf numFmtId="0" fontId="176" fillId="0" borderId="13" xfId="0" applyFont="1" applyFill="1" applyBorder="1" applyAlignment="1">
      <alignment vertical="center"/>
    </xf>
    <xf numFmtId="0" fontId="176" fillId="0" borderId="12" xfId="0" applyFont="1" applyBorder="1" applyAlignment="1">
      <alignment vertical="center"/>
    </xf>
    <xf numFmtId="0" fontId="176" fillId="0" borderId="13" xfId="0" applyFont="1" applyBorder="1" applyAlignment="1">
      <alignment vertical="center"/>
    </xf>
    <xf numFmtId="0" fontId="6" fillId="0" borderId="13" xfId="0" applyFont="1" applyBorder="1" applyAlignment="1">
      <alignment horizontal="left" vertical="center"/>
    </xf>
    <xf numFmtId="0" fontId="17" fillId="0" borderId="22" xfId="0" applyFont="1" applyBorder="1" applyAlignment="1" applyProtection="1">
      <alignment horizontal="center" vertical="center"/>
      <protection hidden="1"/>
    </xf>
    <xf numFmtId="0" fontId="13" fillId="0" borderId="22" xfId="0" applyFont="1" applyBorder="1" applyAlignment="1" applyProtection="1">
      <alignment horizontal="center" vertical="center"/>
      <protection hidden="1"/>
    </xf>
    <xf numFmtId="0" fontId="13" fillId="0" borderId="19" xfId="0" applyFont="1" applyBorder="1" applyAlignment="1" applyProtection="1">
      <alignment vertical="center"/>
      <protection locked="0"/>
    </xf>
    <xf numFmtId="0" fontId="8" fillId="0" borderId="28" xfId="0" applyFont="1" applyBorder="1" applyAlignment="1">
      <alignment vertical="center"/>
    </xf>
    <xf numFmtId="0" fontId="4" fillId="0" borderId="12" xfId="44" applyFont="1" applyFill="1" applyBorder="1" applyAlignment="1" applyProtection="1">
      <alignment vertical="center"/>
      <protection locked="0"/>
    </xf>
    <xf numFmtId="0" fontId="11" fillId="0" borderId="20" xfId="0" applyFont="1" applyBorder="1" applyAlignment="1">
      <alignment vertical="center"/>
    </xf>
    <xf numFmtId="0" fontId="136" fillId="0" borderId="13" xfId="0" applyFont="1" applyBorder="1" applyAlignment="1">
      <alignment vertical="center"/>
    </xf>
    <xf numFmtId="0" fontId="147" fillId="0" borderId="0" xfId="0" applyFont="1" applyBorder="1" applyAlignment="1">
      <alignment horizontal="center" vertical="center"/>
    </xf>
    <xf numFmtId="0" fontId="140" fillId="0" borderId="13" xfId="0" applyFont="1" applyBorder="1" applyAlignment="1">
      <alignment vertical="center"/>
    </xf>
    <xf numFmtId="0" fontId="141" fillId="0" borderId="20" xfId="0" applyNumberFormat="1" applyFont="1" applyBorder="1" applyAlignment="1">
      <alignment vertical="center"/>
    </xf>
    <xf numFmtId="0" fontId="147" fillId="0" borderId="0" xfId="0" applyFont="1" applyAlignment="1">
      <alignment vertical="center"/>
    </xf>
    <xf numFmtId="0" fontId="135" fillId="0" borderId="0" xfId="44" applyFont="1" applyBorder="1" applyAlignment="1" applyProtection="1">
      <alignment horizontal="center" vertical="center"/>
      <protection locked="0"/>
    </xf>
    <xf numFmtId="0" fontId="137" fillId="0" borderId="13" xfId="0" applyFont="1" applyFill="1" applyBorder="1" applyAlignment="1">
      <alignment vertical="center"/>
    </xf>
    <xf numFmtId="0" fontId="137" fillId="0" borderId="12" xfId="0" applyFont="1" applyFill="1" applyBorder="1" applyAlignment="1">
      <alignment vertical="center"/>
    </xf>
    <xf numFmtId="0" fontId="137" fillId="0" borderId="11" xfId="0" applyFont="1" applyBorder="1" applyAlignment="1" applyProtection="1">
      <alignment horizontal="center" vertical="center"/>
      <protection hidden="1"/>
    </xf>
    <xf numFmtId="0" fontId="141" fillId="0" borderId="11" xfId="44" applyFont="1" applyBorder="1" applyAlignment="1" applyProtection="1">
      <alignment horizontal="center" vertical="center"/>
      <protection locked="0"/>
    </xf>
    <xf numFmtId="0" fontId="141" fillId="0" borderId="12" xfId="44" applyFont="1" applyBorder="1" applyAlignment="1" applyProtection="1">
      <alignment vertical="center"/>
      <protection locked="0"/>
    </xf>
    <xf numFmtId="0" fontId="141" fillId="0" borderId="13" xfId="44" applyFont="1" applyBorder="1" applyAlignment="1" applyProtection="1">
      <alignment vertical="center"/>
      <protection locked="0"/>
    </xf>
    <xf numFmtId="0" fontId="177" fillId="0" borderId="13" xfId="0" applyFont="1" applyBorder="1" applyAlignment="1">
      <alignment horizontal="left" vertical="center"/>
    </xf>
    <xf numFmtId="0" fontId="30" fillId="0" borderId="12" xfId="0" applyFont="1" applyFill="1" applyBorder="1" applyAlignment="1">
      <alignment vertical="center"/>
    </xf>
    <xf numFmtId="0" fontId="30" fillId="0" borderId="13" xfId="0" applyFont="1" applyFill="1" applyBorder="1" applyAlignment="1">
      <alignment vertical="center"/>
    </xf>
    <xf numFmtId="0" fontId="155" fillId="0" borderId="13" xfId="0" applyFont="1" applyBorder="1" applyAlignment="1">
      <alignment vertical="center"/>
    </xf>
    <xf numFmtId="0" fontId="155" fillId="0" borderId="12" xfId="0" applyFont="1" applyFill="1" applyBorder="1" applyAlignment="1">
      <alignment vertical="center"/>
    </xf>
    <xf numFmtId="0" fontId="155" fillId="0" borderId="13" xfId="0" applyFont="1" applyFill="1" applyBorder="1" applyAlignment="1">
      <alignment vertical="center"/>
    </xf>
    <xf numFmtId="0" fontId="178" fillId="0" borderId="10" xfId="0" applyFont="1" applyBorder="1" applyAlignment="1">
      <alignment vertical="center"/>
    </xf>
    <xf numFmtId="0" fontId="179" fillId="0" borderId="13" xfId="0" applyFont="1" applyBorder="1" applyAlignment="1">
      <alignment vertical="center"/>
    </xf>
    <xf numFmtId="0" fontId="137" fillId="0" borderId="0" xfId="0" applyFont="1" applyAlignment="1">
      <alignment vertical="center"/>
    </xf>
    <xf numFmtId="0" fontId="135" fillId="0" borderId="10" xfId="45" applyFont="1" applyBorder="1" applyAlignment="1">
      <alignment horizontal="center" vertical="center"/>
      <protection/>
    </xf>
    <xf numFmtId="0" fontId="155" fillId="0" borderId="11" xfId="0" applyFont="1" applyBorder="1" applyAlignment="1" applyProtection="1">
      <alignment horizontal="center" vertical="center"/>
      <protection hidden="1"/>
    </xf>
    <xf numFmtId="0" fontId="180" fillId="0" borderId="10" xfId="0" applyNumberFormat="1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135" fillId="0" borderId="0" xfId="45" applyFont="1" applyBorder="1" applyAlignment="1">
      <alignment horizontal="center" vertical="center"/>
      <protection/>
    </xf>
    <xf numFmtId="0" fontId="135" fillId="0" borderId="0" xfId="45" applyFont="1" applyBorder="1" applyAlignment="1">
      <alignment vertical="center"/>
      <protection/>
    </xf>
    <xf numFmtId="0" fontId="155" fillId="0" borderId="10" xfId="44" applyFont="1" applyFill="1" applyBorder="1" applyAlignment="1" applyProtection="1">
      <alignment horizontal="center" vertical="center"/>
      <protection locked="0"/>
    </xf>
    <xf numFmtId="0" fontId="141" fillId="0" borderId="20" xfId="0" applyNumberFormat="1" applyFont="1" applyFill="1" applyBorder="1" applyAlignment="1">
      <alignment horizontal="center" vertical="center"/>
    </xf>
    <xf numFmtId="0" fontId="135" fillId="0" borderId="0" xfId="45" applyFont="1" applyAlignment="1">
      <alignment horizontal="center" vertical="center"/>
      <protection/>
    </xf>
    <xf numFmtId="0" fontId="135" fillId="0" borderId="0" xfId="45" applyFont="1" applyAlignment="1">
      <alignment vertical="center"/>
      <protection/>
    </xf>
    <xf numFmtId="0" fontId="147" fillId="0" borderId="2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" fontId="135" fillId="0" borderId="10" xfId="0" applyNumberFormat="1" applyFont="1" applyBorder="1" applyAlignment="1">
      <alignment horizontal="center" vertical="center"/>
    </xf>
    <xf numFmtId="1" fontId="135" fillId="0" borderId="0" xfId="0" applyNumberFormat="1" applyFont="1" applyAlignment="1">
      <alignment horizontal="center" vertical="center"/>
    </xf>
    <xf numFmtId="0" fontId="178" fillId="0" borderId="22" xfId="0" applyFont="1" applyBorder="1" applyAlignment="1" applyProtection="1">
      <alignment horizontal="center" vertical="center"/>
      <protection hidden="1"/>
    </xf>
    <xf numFmtId="0" fontId="178" fillId="0" borderId="10" xfId="0" applyFont="1" applyFill="1" applyBorder="1" applyAlignment="1">
      <alignment horizontal="center" vertical="center"/>
    </xf>
    <xf numFmtId="2" fontId="178" fillId="0" borderId="19" xfId="0" applyNumberFormat="1" applyFont="1" applyBorder="1" applyAlignment="1">
      <alignment horizontal="left" vertical="center"/>
    </xf>
    <xf numFmtId="2" fontId="178" fillId="0" borderId="23" xfId="0" applyNumberFormat="1" applyFont="1" applyBorder="1" applyAlignment="1">
      <alignment horizontal="left" vertical="center"/>
    </xf>
    <xf numFmtId="0" fontId="179" fillId="0" borderId="10" xfId="0" applyFont="1" applyFill="1" applyBorder="1" applyAlignment="1">
      <alignment horizontal="center" vertical="center"/>
    </xf>
    <xf numFmtId="0" fontId="179" fillId="0" borderId="11" xfId="0" applyFont="1" applyBorder="1" applyAlignment="1">
      <alignment horizontal="center" vertical="center"/>
    </xf>
    <xf numFmtId="0" fontId="179" fillId="0" borderId="12" xfId="0" applyFont="1" applyBorder="1" applyAlignment="1">
      <alignment vertical="center"/>
    </xf>
    <xf numFmtId="0" fontId="179" fillId="0" borderId="11" xfId="0" applyFont="1" applyBorder="1" applyAlignment="1" applyProtection="1">
      <alignment horizontal="center" vertical="center"/>
      <protection hidden="1"/>
    </xf>
    <xf numFmtId="2" fontId="179" fillId="0" borderId="12" xfId="0" applyNumberFormat="1" applyFont="1" applyBorder="1" applyAlignment="1">
      <alignment horizontal="left" vertical="center"/>
    </xf>
    <xf numFmtId="2" fontId="179" fillId="0" borderId="13" xfId="0" applyNumberFormat="1" applyFont="1" applyBorder="1" applyAlignment="1">
      <alignment horizontal="left" vertical="center"/>
    </xf>
    <xf numFmtId="15" fontId="136" fillId="0" borderId="0" xfId="0" applyNumberFormat="1" applyFont="1" applyAlignment="1">
      <alignment horizontal="left" vertical="center"/>
    </xf>
    <xf numFmtId="0" fontId="149" fillId="0" borderId="0" xfId="0" applyFont="1" applyAlignment="1">
      <alignment vertical="center"/>
    </xf>
    <xf numFmtId="0" fontId="147" fillId="0" borderId="0" xfId="0" applyFont="1" applyBorder="1" applyAlignment="1">
      <alignment horizontal="center" vertical="center"/>
    </xf>
    <xf numFmtId="0" fontId="9" fillId="0" borderId="11" xfId="44" applyFont="1" applyBorder="1" applyAlignment="1" applyProtection="1">
      <alignment horizontal="center" vertical="center"/>
      <protection locked="0"/>
    </xf>
    <xf numFmtId="0" fontId="9" fillId="0" borderId="13" xfId="0" applyFont="1" applyBorder="1" applyAlignment="1">
      <alignment vertical="center"/>
    </xf>
    <xf numFmtId="2" fontId="13" fillId="0" borderId="10" xfId="0" applyNumberFormat="1" applyFont="1" applyBorder="1" applyAlignment="1" applyProtection="1">
      <alignment horizontal="center" vertical="center"/>
      <protection locked="0"/>
    </xf>
    <xf numFmtId="0" fontId="21" fillId="0" borderId="12" xfId="0" applyFont="1" applyBorder="1" applyAlignment="1">
      <alignment vertical="center"/>
    </xf>
    <xf numFmtId="0" fontId="13" fillId="0" borderId="0" xfId="44" applyFont="1" applyBorder="1" applyAlignment="1" applyProtection="1">
      <alignment horizontal="center" vertical="center"/>
      <protection locked="0"/>
    </xf>
    <xf numFmtId="0" fontId="135" fillId="0" borderId="0" xfId="0" applyFont="1" applyAlignment="1">
      <alignment vertical="top"/>
    </xf>
    <xf numFmtId="0" fontId="5" fillId="0" borderId="10" xfId="45" applyFont="1" applyBorder="1" applyAlignment="1">
      <alignment horizontal="center" vertical="center"/>
      <protection/>
    </xf>
    <xf numFmtId="0" fontId="5" fillId="0" borderId="12" xfId="45" applyFont="1" applyBorder="1" applyAlignment="1">
      <alignment vertical="center"/>
      <protection/>
    </xf>
    <xf numFmtId="0" fontId="5" fillId="0" borderId="13" xfId="45" applyFont="1" applyBorder="1" applyAlignment="1">
      <alignment vertical="center"/>
      <protection/>
    </xf>
    <xf numFmtId="0" fontId="7" fillId="0" borderId="12" xfId="0" applyFont="1" applyBorder="1" applyAlignment="1">
      <alignment vertical="center"/>
    </xf>
    <xf numFmtId="0" fontId="5" fillId="0" borderId="10" xfId="0" applyFont="1" applyBorder="1" applyAlignment="1">
      <alignment vertical="top"/>
    </xf>
    <xf numFmtId="2" fontId="5" fillId="0" borderId="10" xfId="0" applyNumberFormat="1" applyFont="1" applyBorder="1" applyAlignment="1">
      <alignment horizontal="center" vertical="center"/>
    </xf>
    <xf numFmtId="0" fontId="5" fillId="0" borderId="12" xfId="44" applyFont="1" applyBorder="1" applyAlignment="1">
      <alignment vertical="center"/>
      <protection/>
    </xf>
    <xf numFmtId="0" fontId="5" fillId="0" borderId="13" xfId="44" applyFont="1" applyBorder="1" applyAlignment="1">
      <alignment vertical="center"/>
      <protection/>
    </xf>
    <xf numFmtId="0" fontId="21" fillId="0" borderId="13" xfId="44" applyFont="1" applyBorder="1" applyAlignment="1">
      <alignment vertical="center"/>
      <protection/>
    </xf>
    <xf numFmtId="1" fontId="5" fillId="0" borderId="10" xfId="0" applyNumberFormat="1" applyFont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0" fontId="10" fillId="0" borderId="13" xfId="0" applyFont="1" applyBorder="1" applyAlignment="1" applyProtection="1">
      <alignment vertical="center"/>
      <protection locked="0"/>
    </xf>
    <xf numFmtId="0" fontId="13" fillId="0" borderId="13" xfId="0" applyFont="1" applyBorder="1" applyAlignment="1">
      <alignment vertical="top"/>
    </xf>
    <xf numFmtId="0" fontId="13" fillId="0" borderId="23" xfId="0" applyFont="1" applyBorder="1" applyAlignment="1">
      <alignment vertical="center"/>
    </xf>
    <xf numFmtId="0" fontId="5" fillId="0" borderId="12" xfId="44" applyFont="1" applyBorder="1">
      <alignment/>
      <protection/>
    </xf>
    <xf numFmtId="0" fontId="5" fillId="0" borderId="13" xfId="44" applyFont="1" applyBorder="1">
      <alignment/>
      <protection/>
    </xf>
    <xf numFmtId="0" fontId="17" fillId="0" borderId="10" xfId="0" applyNumberFormat="1" applyFont="1" applyBorder="1" applyAlignment="1">
      <alignment vertical="top"/>
    </xf>
    <xf numFmtId="0" fontId="8" fillId="0" borderId="13" xfId="0" applyFont="1" applyBorder="1" applyAlignment="1">
      <alignment vertical="top"/>
    </xf>
    <xf numFmtId="0" fontId="12" fillId="0" borderId="10" xfId="0" applyFont="1" applyBorder="1" applyAlignment="1">
      <alignment horizontal="left" vertical="center"/>
    </xf>
    <xf numFmtId="0" fontId="5" fillId="0" borderId="10" xfId="45" applyFont="1" applyFill="1" applyBorder="1" applyAlignment="1">
      <alignment horizontal="center" vertical="center"/>
      <protection/>
    </xf>
    <xf numFmtId="0" fontId="5" fillId="0" borderId="12" xfId="45" applyFont="1" applyFill="1" applyBorder="1" applyAlignment="1">
      <alignment vertical="center"/>
      <protection/>
    </xf>
    <xf numFmtId="0" fontId="5" fillId="0" borderId="13" xfId="45" applyFont="1" applyFill="1" applyBorder="1" applyAlignment="1">
      <alignment vertical="center"/>
      <protection/>
    </xf>
    <xf numFmtId="0" fontId="135" fillId="0" borderId="12" xfId="45" applyFont="1" applyBorder="1" applyAlignment="1">
      <alignment vertical="center"/>
      <protection/>
    </xf>
    <xf numFmtId="0" fontId="135" fillId="0" borderId="13" xfId="45" applyFont="1" applyBorder="1" applyAlignment="1">
      <alignment vertical="center"/>
      <protection/>
    </xf>
    <xf numFmtId="1" fontId="181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32" fillId="0" borderId="10" xfId="0" applyNumberFormat="1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15" fillId="0" borderId="13" xfId="44" applyFont="1" applyFill="1" applyBorder="1" applyAlignment="1" applyProtection="1">
      <alignment vertical="center"/>
      <protection locked="0"/>
    </xf>
    <xf numFmtId="0" fontId="12" fillId="0" borderId="10" xfId="44" applyFont="1" applyBorder="1" applyAlignment="1" applyProtection="1">
      <alignment horizontal="center" vertical="center"/>
      <protection locked="0"/>
    </xf>
    <xf numFmtId="0" fontId="176" fillId="0" borderId="10" xfId="45" applyFont="1" applyBorder="1" applyAlignment="1">
      <alignment horizontal="center" vertical="center"/>
      <protection/>
    </xf>
    <xf numFmtId="0" fontId="176" fillId="0" borderId="12" xfId="45" applyFont="1" applyBorder="1" applyAlignment="1">
      <alignment vertical="center"/>
      <protection/>
    </xf>
    <xf numFmtId="0" fontId="176" fillId="0" borderId="13" xfId="45" applyFont="1" applyBorder="1" applyAlignment="1">
      <alignment vertical="center"/>
      <protection/>
    </xf>
    <xf numFmtId="0" fontId="15" fillId="0" borderId="13" xfId="0" applyFont="1" applyBorder="1" applyAlignment="1">
      <alignment horizontal="left" vertical="center"/>
    </xf>
    <xf numFmtId="0" fontId="11" fillId="0" borderId="12" xfId="0" applyFont="1" applyBorder="1" applyAlignment="1">
      <alignment vertical="center"/>
    </xf>
    <xf numFmtId="0" fontId="173" fillId="0" borderId="12" xfId="0" applyFont="1" applyBorder="1" applyAlignment="1">
      <alignment vertical="center"/>
    </xf>
    <xf numFmtId="0" fontId="22" fillId="0" borderId="12" xfId="44" applyFont="1" applyBorder="1" applyAlignment="1">
      <alignment vertical="center"/>
      <protection/>
    </xf>
    <xf numFmtId="0" fontId="22" fillId="0" borderId="13" xfId="44" applyFont="1" applyBorder="1" applyAlignment="1">
      <alignment vertical="center"/>
      <protection/>
    </xf>
    <xf numFmtId="2" fontId="9" fillId="0" borderId="12" xfId="0" applyNumberFormat="1" applyFont="1" applyBorder="1" applyAlignment="1">
      <alignment horizontal="left" vertical="center"/>
    </xf>
    <xf numFmtId="2" fontId="9" fillId="0" borderId="13" xfId="0" applyNumberFormat="1" applyFont="1" applyBorder="1" applyAlignment="1">
      <alignment horizontal="left" vertical="center"/>
    </xf>
    <xf numFmtId="0" fontId="175" fillId="0" borderId="11" xfId="0" applyFont="1" applyBorder="1" applyAlignment="1" applyProtection="1">
      <alignment horizontal="center" vertical="center"/>
      <protection hidden="1"/>
    </xf>
    <xf numFmtId="0" fontId="175" fillId="0" borderId="19" xfId="0" applyFont="1" applyBorder="1" applyAlignment="1">
      <alignment vertical="center"/>
    </xf>
    <xf numFmtId="0" fontId="175" fillId="0" borderId="23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22" fillId="0" borderId="13" xfId="0" applyFont="1" applyBorder="1" applyAlignment="1">
      <alignment horizontal="left" vertical="center"/>
    </xf>
    <xf numFmtId="0" fontId="5" fillId="0" borderId="11" xfId="45" applyFont="1" applyBorder="1" applyAlignment="1">
      <alignment horizontal="center" vertical="center"/>
      <protection/>
    </xf>
    <xf numFmtId="0" fontId="9" fillId="0" borderId="11" xfId="45" applyFont="1" applyBorder="1" applyAlignment="1">
      <alignment horizontal="center" vertical="center"/>
      <protection/>
    </xf>
    <xf numFmtId="0" fontId="135" fillId="0" borderId="11" xfId="45" applyFont="1" applyBorder="1" applyAlignment="1">
      <alignment horizontal="center" vertical="center"/>
      <protection/>
    </xf>
    <xf numFmtId="0" fontId="141" fillId="0" borderId="22" xfId="0" applyFont="1" applyBorder="1" applyAlignment="1">
      <alignment horizontal="center" vertical="center"/>
    </xf>
    <xf numFmtId="0" fontId="5" fillId="0" borderId="11" xfId="44" applyFont="1" applyBorder="1" applyAlignment="1">
      <alignment horizontal="center" vertical="center"/>
      <protection/>
    </xf>
    <xf numFmtId="0" fontId="5" fillId="0" borderId="28" xfId="44" applyFont="1" applyBorder="1" applyAlignment="1">
      <alignment horizontal="center" vertical="center"/>
      <protection/>
    </xf>
    <xf numFmtId="0" fontId="5" fillId="0" borderId="11" xfId="45" applyFont="1" applyFill="1" applyBorder="1" applyAlignment="1">
      <alignment horizontal="center" vertical="center"/>
      <protection/>
    </xf>
    <xf numFmtId="0" fontId="5" fillId="0" borderId="0" xfId="44" applyFont="1" applyBorder="1" applyAlignment="1">
      <alignment horizontal="center" vertical="center"/>
      <protection/>
    </xf>
    <xf numFmtId="0" fontId="9" fillId="0" borderId="11" xfId="44" applyFont="1" applyBorder="1" applyAlignment="1">
      <alignment horizontal="center" vertical="center"/>
      <protection/>
    </xf>
    <xf numFmtId="0" fontId="176" fillId="0" borderId="11" xfId="45" applyFont="1" applyBorder="1" applyAlignment="1">
      <alignment horizontal="center" vertical="center"/>
      <protection/>
    </xf>
    <xf numFmtId="0" fontId="12" fillId="0" borderId="11" xfId="44" applyFont="1" applyBorder="1" applyAlignment="1">
      <alignment horizontal="center" vertical="center"/>
      <protection/>
    </xf>
    <xf numFmtId="0" fontId="19" fillId="0" borderId="10" xfId="0" applyFont="1" applyBorder="1" applyAlignment="1">
      <alignment vertical="center"/>
    </xf>
    <xf numFmtId="0" fontId="8" fillId="0" borderId="13" xfId="0" applyFont="1" applyBorder="1" applyAlignment="1" applyProtection="1">
      <alignment vertical="center"/>
      <protection locked="0"/>
    </xf>
    <xf numFmtId="0" fontId="19" fillId="0" borderId="27" xfId="0" applyFont="1" applyBorder="1" applyAlignment="1">
      <alignment vertical="center"/>
    </xf>
    <xf numFmtId="0" fontId="19" fillId="0" borderId="21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49" fillId="0" borderId="10" xfId="0" applyFont="1" applyBorder="1" applyAlignment="1">
      <alignment vertical="center"/>
    </xf>
    <xf numFmtId="0" fontId="147" fillId="0" borderId="0" xfId="0" applyFont="1" applyAlignment="1" applyProtection="1">
      <alignment horizontal="center" vertical="center"/>
      <protection locked="0"/>
    </xf>
    <xf numFmtId="0" fontId="147" fillId="0" borderId="0" xfId="0" applyFont="1" applyAlignment="1" applyProtection="1">
      <alignment horizontal="center" vertical="center"/>
      <protection hidden="1"/>
    </xf>
    <xf numFmtId="0" fontId="147" fillId="0" borderId="0" xfId="0" applyFont="1" applyAlignment="1" applyProtection="1">
      <alignment vertical="center"/>
      <protection locked="0"/>
    </xf>
    <xf numFmtId="0" fontId="141" fillId="0" borderId="0" xfId="0" applyFont="1" applyAlignment="1" applyProtection="1">
      <alignment horizontal="center" vertical="center"/>
      <protection hidden="1"/>
    </xf>
    <xf numFmtId="0" fontId="141" fillId="0" borderId="0" xfId="0" applyFont="1" applyAlignment="1" applyProtection="1">
      <alignment vertical="center"/>
      <protection locked="0"/>
    </xf>
    <xf numFmtId="0" fontId="141" fillId="0" borderId="0" xfId="0" applyFont="1" applyAlignment="1" applyProtection="1">
      <alignment horizontal="center" vertical="center"/>
      <protection locked="0"/>
    </xf>
    <xf numFmtId="2" fontId="135" fillId="0" borderId="0" xfId="0" applyNumberFormat="1" applyFont="1" applyAlignment="1">
      <alignment horizontal="center" vertical="center"/>
    </xf>
    <xf numFmtId="0" fontId="135" fillId="0" borderId="0" xfId="44" applyFont="1" applyAlignment="1" applyProtection="1">
      <alignment vertical="center"/>
      <protection locked="0"/>
    </xf>
    <xf numFmtId="0" fontId="135" fillId="0" borderId="0" xfId="44" applyFont="1" applyAlignment="1" applyProtection="1">
      <alignment horizontal="center" vertical="center"/>
      <protection locked="0"/>
    </xf>
    <xf numFmtId="0" fontId="135" fillId="0" borderId="0" xfId="0" applyFont="1" applyAlignment="1" applyProtection="1">
      <alignment horizontal="center" vertical="center"/>
      <protection hidden="1"/>
    </xf>
    <xf numFmtId="0" fontId="12" fillId="0" borderId="10" xfId="0" applyFont="1" applyFill="1" applyBorder="1" applyAlignment="1" applyProtection="1">
      <alignment horizontal="center" vertical="center"/>
      <protection locked="0"/>
    </xf>
    <xf numFmtId="0" fontId="31" fillId="0" borderId="10" xfId="0" applyNumberFormat="1" applyFont="1" applyBorder="1" applyAlignment="1">
      <alignment vertical="center"/>
    </xf>
    <xf numFmtId="0" fontId="148" fillId="0" borderId="13" xfId="0" applyFont="1" applyBorder="1" applyAlignment="1">
      <alignment horizontal="left" vertical="center"/>
    </xf>
    <xf numFmtId="0" fontId="9" fillId="0" borderId="10" xfId="0" applyFont="1" applyBorder="1" applyAlignment="1">
      <alignment vertical="center"/>
    </xf>
    <xf numFmtId="0" fontId="134" fillId="0" borderId="0" xfId="0" applyFont="1" applyAlignment="1">
      <alignment vertical="center"/>
    </xf>
    <xf numFmtId="0" fontId="182" fillId="0" borderId="0" xfId="0" applyFont="1" applyAlignment="1">
      <alignment vertical="center"/>
    </xf>
    <xf numFmtId="0" fontId="134" fillId="0" borderId="0" xfId="0" applyFont="1" applyBorder="1" applyAlignment="1">
      <alignment vertical="center"/>
    </xf>
    <xf numFmtId="0" fontId="134" fillId="0" borderId="38" xfId="0" applyFont="1" applyBorder="1" applyAlignment="1">
      <alignment vertical="center" wrapText="1"/>
    </xf>
    <xf numFmtId="0" fontId="134" fillId="0" borderId="39" xfId="0" applyFont="1" applyBorder="1" applyAlignment="1">
      <alignment vertical="center" wrapText="1"/>
    </xf>
    <xf numFmtId="0" fontId="134" fillId="0" borderId="34" xfId="0" applyFont="1" applyBorder="1" applyAlignment="1">
      <alignment vertical="center" wrapText="1"/>
    </xf>
    <xf numFmtId="0" fontId="140" fillId="0" borderId="0" xfId="0" applyFont="1" applyAlignment="1">
      <alignment vertical="center"/>
    </xf>
    <xf numFmtId="0" fontId="134" fillId="0" borderId="32" xfId="0" applyFont="1" applyBorder="1" applyAlignment="1">
      <alignment vertical="center" wrapText="1"/>
    </xf>
    <xf numFmtId="0" fontId="136" fillId="0" borderId="0" xfId="0" applyFont="1" applyAlignment="1">
      <alignment vertical="center"/>
    </xf>
    <xf numFmtId="0" fontId="136" fillId="0" borderId="0" xfId="0" applyFont="1" applyBorder="1" applyAlignment="1">
      <alignment vertical="center" wrapText="1"/>
    </xf>
    <xf numFmtId="0" fontId="139" fillId="0" borderId="0" xfId="0" applyFont="1" applyAlignment="1">
      <alignment vertical="center"/>
    </xf>
    <xf numFmtId="0" fontId="134" fillId="0" borderId="38" xfId="0" applyFont="1" applyBorder="1" applyAlignment="1">
      <alignment vertical="center"/>
    </xf>
    <xf numFmtId="0" fontId="136" fillId="0" borderId="0" xfId="0" applyFont="1" applyBorder="1" applyAlignment="1">
      <alignment vertical="center"/>
    </xf>
    <xf numFmtId="0" fontId="134" fillId="0" borderId="0" xfId="0" applyFont="1" applyBorder="1" applyAlignment="1">
      <alignment vertical="center" wrapText="1"/>
    </xf>
    <xf numFmtId="0" fontId="134" fillId="0" borderId="40" xfId="0" applyFont="1" applyBorder="1" applyAlignment="1">
      <alignment vertical="center" wrapText="1"/>
    </xf>
    <xf numFmtId="0" fontId="134" fillId="0" borderId="41" xfId="0" applyFont="1" applyBorder="1" applyAlignment="1">
      <alignment vertical="center" wrapText="1"/>
    </xf>
    <xf numFmtId="0" fontId="134" fillId="0" borderId="42" xfId="0" applyFont="1" applyBorder="1" applyAlignment="1">
      <alignment vertical="center" wrapText="1"/>
    </xf>
    <xf numFmtId="0" fontId="134" fillId="0" borderId="43" xfId="0" applyFont="1" applyBorder="1" applyAlignment="1">
      <alignment vertical="center" wrapText="1"/>
    </xf>
    <xf numFmtId="0" fontId="182" fillId="0" borderId="0" xfId="0" applyFont="1" applyBorder="1" applyAlignment="1">
      <alignment vertical="center" wrapText="1"/>
    </xf>
    <xf numFmtId="0" fontId="134" fillId="0" borderId="40" xfId="0" applyFont="1" applyBorder="1" applyAlignment="1">
      <alignment vertical="center"/>
    </xf>
    <xf numFmtId="0" fontId="182" fillId="0" borderId="0" xfId="0" applyFont="1" applyBorder="1" applyAlignment="1">
      <alignment vertical="center"/>
    </xf>
    <xf numFmtId="0" fontId="140" fillId="0" borderId="0" xfId="0" applyFont="1" applyBorder="1" applyAlignment="1">
      <alignment vertical="center"/>
    </xf>
    <xf numFmtId="0" fontId="148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 wrapText="1"/>
    </xf>
    <xf numFmtId="49" fontId="4" fillId="0" borderId="0" xfId="0" applyNumberFormat="1" applyFont="1" applyAlignment="1">
      <alignment vertical="center"/>
    </xf>
    <xf numFmtId="49" fontId="4" fillId="0" borderId="0" xfId="0" applyNumberFormat="1" applyFont="1" applyBorder="1" applyAlignment="1">
      <alignment vertical="center"/>
    </xf>
    <xf numFmtId="0" fontId="33" fillId="0" borderId="38" xfId="0" applyFont="1" applyBorder="1" applyAlignment="1">
      <alignment vertical="center" wrapText="1"/>
    </xf>
    <xf numFmtId="0" fontId="33" fillId="0" borderId="38" xfId="0" applyFont="1" applyBorder="1" applyAlignment="1">
      <alignment vertical="center"/>
    </xf>
    <xf numFmtId="0" fontId="33" fillId="0" borderId="0" xfId="0" applyNumberFormat="1" applyFont="1" applyAlignment="1">
      <alignment horizontal="right" vertical="center"/>
    </xf>
    <xf numFmtId="49" fontId="33" fillId="0" borderId="0" xfId="0" applyNumberFormat="1" applyFont="1" applyAlignment="1">
      <alignment horizontal="right" vertical="center"/>
    </xf>
    <xf numFmtId="0" fontId="33" fillId="0" borderId="34" xfId="0" applyFont="1" applyBorder="1" applyAlignment="1">
      <alignment vertical="center" wrapText="1"/>
    </xf>
    <xf numFmtId="0" fontId="33" fillId="0" borderId="0" xfId="0" applyNumberFormat="1" applyFont="1" applyAlignment="1">
      <alignment vertical="center"/>
    </xf>
    <xf numFmtId="0" fontId="33" fillId="0" borderId="0" xfId="0" applyFont="1" applyAlignment="1">
      <alignment horizontal="right" vertical="center"/>
    </xf>
    <xf numFmtId="0" fontId="175" fillId="0" borderId="12" xfId="44" applyFont="1" applyFill="1" applyBorder="1" applyAlignment="1" applyProtection="1">
      <alignment vertical="center"/>
      <protection locked="0"/>
    </xf>
    <xf numFmtId="0" fontId="175" fillId="0" borderId="13" xfId="44" applyFont="1" applyFill="1" applyBorder="1" applyAlignment="1" applyProtection="1">
      <alignment vertical="center"/>
      <protection locked="0"/>
    </xf>
    <xf numFmtId="0" fontId="158" fillId="0" borderId="10" xfId="44" applyFont="1" applyFill="1" applyBorder="1" applyAlignment="1" applyProtection="1">
      <alignment horizontal="center" vertical="center"/>
      <protection locked="0"/>
    </xf>
    <xf numFmtId="0" fontId="158" fillId="0" borderId="12" xfId="44" applyFont="1" applyFill="1" applyBorder="1" applyAlignment="1" applyProtection="1">
      <alignment vertical="center"/>
      <protection locked="0"/>
    </xf>
    <xf numFmtId="0" fontId="158" fillId="0" borderId="13" xfId="44" applyFont="1" applyFill="1" applyBorder="1" applyAlignment="1" applyProtection="1">
      <alignment vertical="center"/>
      <protection locked="0"/>
    </xf>
    <xf numFmtId="0" fontId="183" fillId="0" borderId="0" xfId="0" applyFont="1" applyBorder="1" applyAlignment="1">
      <alignment vertical="center"/>
    </xf>
    <xf numFmtId="0" fontId="134" fillId="0" borderId="0" xfId="0" applyFont="1" applyBorder="1" applyAlignment="1" applyProtection="1">
      <alignment horizontal="center" vertical="center"/>
      <protection hidden="1"/>
    </xf>
    <xf numFmtId="0" fontId="4" fillId="0" borderId="12" xfId="45" applyFont="1" applyBorder="1" applyAlignment="1">
      <alignment vertical="center"/>
      <protection/>
    </xf>
    <xf numFmtId="0" fontId="4" fillId="0" borderId="13" xfId="45" applyFont="1" applyBorder="1" applyAlignment="1">
      <alignment vertical="center"/>
      <protection/>
    </xf>
    <xf numFmtId="0" fontId="4" fillId="0" borderId="11" xfId="0" applyFont="1" applyBorder="1" applyAlignment="1" applyProtection="1">
      <alignment horizontal="center" vertical="center"/>
      <protection hidden="1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1" xfId="45" applyFont="1" applyBorder="1" applyAlignment="1">
      <alignment horizontal="center" vertical="center"/>
      <protection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31" fillId="0" borderId="0" xfId="0" applyFont="1" applyBorder="1" applyAlignment="1">
      <alignment vertical="center"/>
    </xf>
    <xf numFmtId="0" fontId="176" fillId="0" borderId="0" xfId="45" applyFont="1" applyBorder="1" applyAlignment="1">
      <alignment horizontal="center" vertical="center"/>
      <protection/>
    </xf>
    <xf numFmtId="0" fontId="176" fillId="0" borderId="0" xfId="45" applyFont="1" applyBorder="1" applyAlignment="1">
      <alignment vertical="center"/>
      <protection/>
    </xf>
    <xf numFmtId="0" fontId="135" fillId="0" borderId="0" xfId="44" applyFont="1" applyBorder="1" applyAlignment="1">
      <alignment horizontal="center" vertical="center"/>
      <protection/>
    </xf>
    <xf numFmtId="0" fontId="135" fillId="0" borderId="0" xfId="44" applyFont="1" applyBorder="1" applyAlignment="1">
      <alignment vertical="center"/>
      <protection/>
    </xf>
    <xf numFmtId="0" fontId="135" fillId="0" borderId="0" xfId="45" applyFont="1" applyFill="1" applyBorder="1" applyAlignment="1">
      <alignment horizontal="center" vertical="center"/>
      <protection/>
    </xf>
    <xf numFmtId="0" fontId="135" fillId="0" borderId="0" xfId="45" applyFont="1" applyFill="1" applyBorder="1" applyAlignment="1">
      <alignment vertical="center"/>
      <protection/>
    </xf>
    <xf numFmtId="1" fontId="135" fillId="0" borderId="0" xfId="0" applyNumberFormat="1" applyFont="1" applyBorder="1" applyAlignment="1">
      <alignment horizontal="center" vertical="center"/>
    </xf>
    <xf numFmtId="0" fontId="5" fillId="0" borderId="0" xfId="44" applyFont="1" applyBorder="1" applyAlignment="1" applyProtection="1">
      <alignment horizontal="center" vertical="center"/>
      <protection locked="0"/>
    </xf>
    <xf numFmtId="0" fontId="184" fillId="0" borderId="0" xfId="0" applyFont="1" applyBorder="1" applyAlignment="1" applyProtection="1">
      <alignment vertical="center"/>
      <protection locked="0"/>
    </xf>
    <xf numFmtId="0" fontId="175" fillId="0" borderId="19" xfId="0" applyFont="1" applyFill="1" applyBorder="1" applyAlignment="1" applyProtection="1">
      <alignment vertical="center"/>
      <protection locked="0"/>
    </xf>
    <xf numFmtId="0" fontId="175" fillId="0" borderId="23" xfId="0" applyFont="1" applyFill="1" applyBorder="1" applyAlignment="1" applyProtection="1">
      <alignment vertical="center"/>
      <protection locked="0"/>
    </xf>
    <xf numFmtId="0" fontId="135" fillId="0" borderId="11" xfId="44" applyFont="1" applyBorder="1" applyAlignment="1">
      <alignment horizontal="center" vertical="center"/>
      <protection/>
    </xf>
    <xf numFmtId="0" fontId="135" fillId="0" borderId="12" xfId="44" applyFont="1" applyBorder="1" applyAlignment="1">
      <alignment vertical="center"/>
      <protection/>
    </xf>
    <xf numFmtId="0" fontId="135" fillId="0" borderId="13" xfId="44" applyFont="1" applyBorder="1" applyAlignment="1">
      <alignment vertical="center"/>
      <protection/>
    </xf>
    <xf numFmtId="0" fontId="14" fillId="0" borderId="13" xfId="0" applyFont="1" applyBorder="1" applyAlignment="1">
      <alignment vertical="top"/>
    </xf>
    <xf numFmtId="0" fontId="9" fillId="0" borderId="13" xfId="44" applyFont="1" applyFill="1" applyBorder="1" applyAlignment="1" applyProtection="1">
      <alignment horizontal="left" vertical="center"/>
      <protection locked="0"/>
    </xf>
    <xf numFmtId="0" fontId="9" fillId="0" borderId="12" xfId="44" applyFont="1" applyBorder="1" applyAlignment="1">
      <alignment vertical="center"/>
      <protection/>
    </xf>
    <xf numFmtId="0" fontId="158" fillId="0" borderId="0" xfId="44" applyFont="1" applyAlignment="1" applyProtection="1">
      <alignment horizontal="center" vertical="center"/>
      <protection locked="0"/>
    </xf>
    <xf numFmtId="0" fontId="158" fillId="0" borderId="0" xfId="0" applyFont="1" applyAlignment="1">
      <alignment horizontal="center" vertical="center"/>
    </xf>
    <xf numFmtId="0" fontId="185" fillId="0" borderId="0" xfId="0" applyFont="1" applyAlignment="1">
      <alignment horizontal="center" vertical="center"/>
    </xf>
    <xf numFmtId="0" fontId="158" fillId="0" borderId="0" xfId="0" applyFont="1" applyAlignment="1">
      <alignment vertical="center"/>
    </xf>
    <xf numFmtId="0" fontId="185" fillId="0" borderId="0" xfId="0" applyFont="1" applyAlignment="1">
      <alignment vertical="center"/>
    </xf>
    <xf numFmtId="0" fontId="186" fillId="0" borderId="0" xfId="0" applyFont="1" applyBorder="1" applyAlignment="1">
      <alignment horizontal="center" vertical="center"/>
    </xf>
    <xf numFmtId="0" fontId="187" fillId="0" borderId="0" xfId="0" applyFont="1" applyBorder="1" applyAlignment="1">
      <alignment vertical="center"/>
    </xf>
    <xf numFmtId="0" fontId="186" fillId="0" borderId="0" xfId="0" applyFont="1" applyBorder="1" applyAlignment="1">
      <alignment vertical="center"/>
    </xf>
    <xf numFmtId="0" fontId="188" fillId="0" borderId="0" xfId="0" applyFont="1" applyBorder="1" applyAlignment="1">
      <alignment horizontal="center" vertical="center"/>
    </xf>
    <xf numFmtId="0" fontId="187" fillId="0" borderId="12" xfId="45" applyFont="1" applyBorder="1" applyAlignment="1">
      <alignment vertical="center"/>
      <protection/>
    </xf>
    <xf numFmtId="0" fontId="187" fillId="0" borderId="13" xfId="45" applyFont="1" applyBorder="1" applyAlignment="1">
      <alignment vertical="center"/>
      <protection/>
    </xf>
    <xf numFmtId="0" fontId="9" fillId="0" borderId="12" xfId="45" applyFont="1" applyBorder="1" applyAlignment="1">
      <alignment vertical="center"/>
      <protection/>
    </xf>
    <xf numFmtId="0" fontId="9" fillId="0" borderId="13" xfId="45" applyFont="1" applyBorder="1" applyAlignment="1">
      <alignment vertical="center"/>
      <protection/>
    </xf>
    <xf numFmtId="0" fontId="13" fillId="0" borderId="0" xfId="0" applyNumberFormat="1" applyFont="1" applyBorder="1" applyAlignment="1">
      <alignment horizontal="right" vertical="center"/>
    </xf>
    <xf numFmtId="0" fontId="147" fillId="0" borderId="0" xfId="0" applyFont="1" applyBorder="1" applyAlignment="1">
      <alignment horizontal="center" vertical="center"/>
    </xf>
    <xf numFmtId="0" fontId="147" fillId="0" borderId="24" xfId="0" applyFont="1" applyBorder="1" applyAlignment="1">
      <alignment horizontal="center" vertical="center"/>
    </xf>
    <xf numFmtId="0" fontId="137" fillId="0" borderId="10" xfId="44" applyFont="1" applyFill="1" applyBorder="1" applyAlignment="1" applyProtection="1">
      <alignment horizontal="center" vertical="center"/>
      <protection locked="0"/>
    </xf>
    <xf numFmtId="0" fontId="137" fillId="0" borderId="0" xfId="0" applyFont="1" applyBorder="1" applyAlignment="1" applyProtection="1">
      <alignment horizontal="center" vertical="center"/>
      <protection locked="0"/>
    </xf>
    <xf numFmtId="0" fontId="147" fillId="0" borderId="0" xfId="0" applyFont="1" applyAlignment="1">
      <alignment horizontal="center" vertical="center"/>
    </xf>
    <xf numFmtId="0" fontId="161" fillId="0" borderId="19" xfId="0" applyFont="1" applyBorder="1" applyAlignment="1" applyProtection="1">
      <alignment horizontal="left" vertical="center"/>
      <protection locked="0"/>
    </xf>
    <xf numFmtId="0" fontId="161" fillId="0" borderId="23" xfId="0" applyFont="1" applyBorder="1" applyAlignment="1" applyProtection="1">
      <alignment horizontal="left" vertical="center"/>
      <protection locked="0"/>
    </xf>
    <xf numFmtId="0" fontId="137" fillId="0" borderId="10" xfId="0" applyFont="1" applyBorder="1" applyAlignment="1">
      <alignment vertical="top"/>
    </xf>
    <xf numFmtId="0" fontId="147" fillId="0" borderId="11" xfId="0" applyFont="1" applyBorder="1" applyAlignment="1">
      <alignment horizontal="center" vertical="center"/>
    </xf>
    <xf numFmtId="0" fontId="147" fillId="0" borderId="10" xfId="0" applyFont="1" applyBorder="1" applyAlignment="1">
      <alignment horizontal="center" vertical="center"/>
    </xf>
    <xf numFmtId="0" fontId="145" fillId="0" borderId="13" xfId="0" applyFont="1" applyBorder="1" applyAlignment="1">
      <alignment vertical="top"/>
    </xf>
    <xf numFmtId="0" fontId="137" fillId="0" borderId="10" xfId="0" applyFont="1" applyBorder="1" applyAlignment="1">
      <alignment horizontal="left" vertical="center"/>
    </xf>
    <xf numFmtId="0" fontId="189" fillId="0" borderId="0" xfId="0" applyFont="1" applyBorder="1" applyAlignment="1">
      <alignment vertical="center"/>
    </xf>
    <xf numFmtId="0" fontId="135" fillId="0" borderId="20" xfId="45" applyFont="1" applyBorder="1" applyAlignment="1">
      <alignment vertical="center"/>
      <protection/>
    </xf>
    <xf numFmtId="0" fontId="141" fillId="0" borderId="0" xfId="0" applyFont="1" applyBorder="1" applyAlignment="1">
      <alignment horizontal="right" vertical="center"/>
    </xf>
    <xf numFmtId="0" fontId="137" fillId="0" borderId="0" xfId="0" applyFont="1" applyBorder="1" applyAlignment="1">
      <alignment horizontal="center" vertical="center"/>
    </xf>
    <xf numFmtId="0" fontId="176" fillId="0" borderId="10" xfId="0" applyFont="1" applyBorder="1" applyAlignment="1">
      <alignment horizontal="center" vertical="center"/>
    </xf>
    <xf numFmtId="0" fontId="176" fillId="0" borderId="10" xfId="0" applyFont="1" applyBorder="1" applyAlignment="1">
      <alignment vertical="center"/>
    </xf>
    <xf numFmtId="0" fontId="147" fillId="0" borderId="11" xfId="0" applyFont="1" applyBorder="1" applyAlignment="1" applyProtection="1">
      <alignment horizontal="center" vertical="center"/>
      <protection locked="0"/>
    </xf>
    <xf numFmtId="0" fontId="147" fillId="0" borderId="12" xfId="0" applyFont="1" applyBorder="1" applyAlignment="1" applyProtection="1">
      <alignment horizontal="left" vertical="center"/>
      <protection locked="0"/>
    </xf>
    <xf numFmtId="0" fontId="147" fillId="0" borderId="13" xfId="0" applyFont="1" applyBorder="1" applyAlignment="1" applyProtection="1">
      <alignment horizontal="left" vertical="center"/>
      <protection locked="0"/>
    </xf>
    <xf numFmtId="0" fontId="135" fillId="0" borderId="0" xfId="0" applyFont="1" applyFill="1" applyBorder="1" applyAlignment="1">
      <alignment horizontal="left" vertical="center"/>
    </xf>
    <xf numFmtId="0" fontId="147" fillId="0" borderId="0" xfId="0" applyFont="1" applyBorder="1" applyAlignment="1">
      <alignment horizontal="center" vertical="center"/>
    </xf>
    <xf numFmtId="0" fontId="147" fillId="0" borderId="11" xfId="0" applyFont="1" applyBorder="1" applyAlignment="1">
      <alignment horizontal="center" vertical="center"/>
    </xf>
    <xf numFmtId="0" fontId="141" fillId="0" borderId="0" xfId="0" applyFont="1" applyBorder="1" applyAlignment="1">
      <alignment horizontal="right" vertical="center"/>
    </xf>
    <xf numFmtId="0" fontId="147" fillId="0" borderId="10" xfId="0" applyFont="1" applyBorder="1" applyAlignment="1">
      <alignment horizontal="center" vertical="center"/>
    </xf>
    <xf numFmtId="0" fontId="137" fillId="0" borderId="0" xfId="0" applyFont="1" applyBorder="1" applyAlignment="1">
      <alignment horizontal="center" vertical="center"/>
    </xf>
    <xf numFmtId="0" fontId="147" fillId="0" borderId="19" xfId="0" applyFont="1" applyBorder="1" applyAlignment="1">
      <alignment vertical="center"/>
    </xf>
    <xf numFmtId="0" fontId="147" fillId="0" borderId="0" xfId="0" applyFont="1" applyAlignment="1">
      <alignment horizontal="center" vertical="center"/>
    </xf>
    <xf numFmtId="0" fontId="145" fillId="0" borderId="0" xfId="0" applyFont="1" applyBorder="1" applyAlignment="1">
      <alignment horizontal="center" vertical="center"/>
    </xf>
    <xf numFmtId="0" fontId="34" fillId="0" borderId="19" xfId="0" applyFont="1" applyBorder="1" applyAlignment="1">
      <alignment vertical="center"/>
    </xf>
    <xf numFmtId="0" fontId="22" fillId="0" borderId="11" xfId="0" applyFont="1" applyBorder="1" applyAlignment="1">
      <alignment horizontal="center" vertical="center"/>
    </xf>
    <xf numFmtId="0" fontId="13" fillId="0" borderId="0" xfId="44" applyFont="1" applyFill="1" applyBorder="1" applyAlignment="1" applyProtection="1">
      <alignment horizontal="left" vertical="center"/>
      <protection locked="0"/>
    </xf>
    <xf numFmtId="0" fontId="145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35" fillId="0" borderId="0" xfId="0" applyFont="1" applyAlignment="1">
      <alignment vertical="center"/>
    </xf>
    <xf numFmtId="0" fontId="35" fillId="0" borderId="0" xfId="0" applyFont="1" applyAlignment="1">
      <alignment/>
    </xf>
    <xf numFmtId="0" fontId="6" fillId="0" borderId="0" xfId="0" applyFont="1" applyAlignment="1">
      <alignment horizontal="center"/>
    </xf>
    <xf numFmtId="0" fontId="13" fillId="0" borderId="20" xfId="0" applyFont="1" applyBorder="1" applyAlignment="1">
      <alignment vertical="center" wrapText="1"/>
    </xf>
    <xf numFmtId="0" fontId="5" fillId="0" borderId="0" xfId="45" applyFont="1" applyBorder="1" applyAlignment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0" xfId="45" applyFont="1" applyBorder="1" applyAlignment="1">
      <alignment vertical="center"/>
      <protection/>
    </xf>
    <xf numFmtId="0" fontId="10" fillId="0" borderId="0" xfId="0" applyFont="1" applyFill="1" applyBorder="1" applyAlignment="1">
      <alignment vertical="center"/>
    </xf>
    <xf numFmtId="0" fontId="4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vertical="center"/>
      <protection locked="0"/>
    </xf>
    <xf numFmtId="0" fontId="158" fillId="0" borderId="10" xfId="45" applyFont="1" applyBorder="1" applyAlignment="1">
      <alignment horizontal="center" vertical="center"/>
      <protection/>
    </xf>
    <xf numFmtId="0" fontId="158" fillId="0" borderId="10" xfId="45" applyFont="1" applyBorder="1" applyAlignment="1">
      <alignment vertical="center"/>
      <protection/>
    </xf>
    <xf numFmtId="0" fontId="190" fillId="0" borderId="0" xfId="0" applyFont="1" applyAlignment="1" applyProtection="1">
      <alignment horizontal="center" vertical="center"/>
      <protection locked="0"/>
    </xf>
    <xf numFmtId="0" fontId="190" fillId="0" borderId="0" xfId="0" applyFont="1" applyAlignment="1">
      <alignment horizontal="center" vertical="center"/>
    </xf>
    <xf numFmtId="0" fontId="190" fillId="0" borderId="0" xfId="0" applyFont="1" applyAlignment="1">
      <alignment vertical="center"/>
    </xf>
    <xf numFmtId="0" fontId="22" fillId="0" borderId="19" xfId="0" applyFont="1" applyBorder="1" applyAlignment="1" applyProtection="1">
      <alignment vertical="center"/>
      <protection locked="0"/>
    </xf>
    <xf numFmtId="0" fontId="22" fillId="0" borderId="23" xfId="0" applyFont="1" applyBorder="1" applyAlignment="1" applyProtection="1">
      <alignment vertical="center"/>
      <protection locked="0"/>
    </xf>
    <xf numFmtId="0" fontId="13" fillId="0" borderId="22" xfId="44" applyFont="1" applyBorder="1" applyAlignment="1" applyProtection="1">
      <alignment horizontal="center" vertical="center"/>
      <protection locked="0"/>
    </xf>
    <xf numFmtId="0" fontId="13" fillId="0" borderId="19" xfId="44" applyFont="1" applyBorder="1" applyAlignment="1" applyProtection="1">
      <alignment vertical="center"/>
      <protection locked="0"/>
    </xf>
    <xf numFmtId="0" fontId="13" fillId="0" borderId="23" xfId="44" applyFont="1" applyBorder="1" applyAlignment="1" applyProtection="1">
      <alignment vertical="center"/>
      <protection locked="0"/>
    </xf>
    <xf numFmtId="0" fontId="17" fillId="0" borderId="20" xfId="0" applyFont="1" applyBorder="1" applyAlignment="1" applyProtection="1">
      <alignment horizontal="center" vertical="center"/>
      <protection locked="0"/>
    </xf>
    <xf numFmtId="0" fontId="17" fillId="0" borderId="20" xfId="0" applyFont="1" applyBorder="1" applyAlignment="1" applyProtection="1">
      <alignment horizontal="center" vertical="center"/>
      <protection hidden="1"/>
    </xf>
    <xf numFmtId="0" fontId="17" fillId="0" borderId="20" xfId="0" applyFont="1" applyBorder="1" applyAlignment="1" applyProtection="1">
      <alignment horizontal="left" vertical="center"/>
      <protection locked="0"/>
    </xf>
    <xf numFmtId="0" fontId="17" fillId="0" borderId="20" xfId="0" applyFont="1" applyBorder="1" applyAlignment="1">
      <alignment horizontal="left" vertical="center"/>
    </xf>
    <xf numFmtId="0" fontId="13" fillId="0" borderId="20" xfId="0" applyNumberFormat="1" applyFont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0" fontId="11" fillId="0" borderId="0" xfId="0" applyFont="1" applyBorder="1" applyAlignment="1">
      <alignment horizontal="left" vertical="center"/>
    </xf>
    <xf numFmtId="0" fontId="17" fillId="0" borderId="0" xfId="0" applyNumberFormat="1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0" fontId="20" fillId="0" borderId="0" xfId="0" applyNumberFormat="1" applyFont="1" applyBorder="1" applyAlignment="1">
      <alignment vertical="center"/>
    </xf>
    <xf numFmtId="0" fontId="36" fillId="0" borderId="0" xfId="0" applyNumberFormat="1" applyFont="1" applyBorder="1" applyAlignment="1">
      <alignment vertical="center"/>
    </xf>
    <xf numFmtId="0" fontId="17" fillId="0" borderId="0" xfId="0" applyNumberFormat="1" applyFont="1" applyBorder="1" applyAlignment="1" applyProtection="1">
      <alignment horizontal="center" vertical="center"/>
      <protection locked="0"/>
    </xf>
    <xf numFmtId="0" fontId="25" fillId="0" borderId="0" xfId="0" applyFont="1" applyAlignment="1">
      <alignment/>
    </xf>
    <xf numFmtId="0" fontId="37" fillId="0" borderId="0" xfId="0" applyFont="1" applyAlignment="1">
      <alignment vertical="center"/>
    </xf>
    <xf numFmtId="0" fontId="147" fillId="0" borderId="0" xfId="0" applyFont="1" applyBorder="1" applyAlignment="1">
      <alignment horizontal="center" vertical="center"/>
    </xf>
    <xf numFmtId="0" fontId="137" fillId="0" borderId="0" xfId="0" applyFont="1" applyBorder="1" applyAlignment="1">
      <alignment horizontal="center" vertical="center"/>
    </xf>
    <xf numFmtId="0" fontId="12" fillId="0" borderId="12" xfId="44" applyFont="1" applyBorder="1" applyAlignment="1" applyProtection="1">
      <alignment vertical="center"/>
      <protection locked="0"/>
    </xf>
    <xf numFmtId="0" fontId="12" fillId="0" borderId="13" xfId="44" applyFont="1" applyBorder="1" applyAlignment="1" applyProtection="1">
      <alignment vertical="center"/>
      <protection locked="0"/>
    </xf>
    <xf numFmtId="17" fontId="35" fillId="0" borderId="0" xfId="0" applyNumberFormat="1" applyFont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 applyProtection="1">
      <alignment horizontal="left" vertical="center"/>
      <protection locked="0"/>
    </xf>
    <xf numFmtId="2" fontId="5" fillId="0" borderId="10" xfId="0" applyNumberFormat="1" applyFont="1" applyFill="1" applyBorder="1" applyAlignment="1" applyProtection="1">
      <alignment horizontal="center" vertical="center"/>
      <protection locked="0"/>
    </xf>
    <xf numFmtId="2" fontId="5" fillId="0" borderId="10" xfId="0" applyNumberFormat="1" applyFont="1" applyBorder="1" applyAlignment="1">
      <alignment horizontal="left" vertical="center"/>
    </xf>
    <xf numFmtId="0" fontId="5" fillId="0" borderId="10" xfId="44" applyFont="1" applyFill="1" applyBorder="1" applyAlignment="1" applyProtection="1">
      <alignment horizontal="left" vertical="center"/>
      <protection locked="0"/>
    </xf>
    <xf numFmtId="0" fontId="135" fillId="0" borderId="0" xfId="44" applyFont="1" applyBorder="1" applyAlignment="1">
      <alignment horizontal="left" vertical="center"/>
      <protection/>
    </xf>
    <xf numFmtId="2" fontId="5" fillId="0" borderId="10" xfId="0" applyNumberFormat="1" applyFont="1" applyBorder="1" applyAlignment="1" applyProtection="1">
      <alignment horizontal="center" vertical="center"/>
      <protection locked="0"/>
    </xf>
    <xf numFmtId="0" fontId="135" fillId="0" borderId="0" xfId="0" applyFont="1" applyBorder="1" applyAlignment="1">
      <alignment horizontal="right" vertical="center"/>
    </xf>
    <xf numFmtId="0" fontId="135" fillId="0" borderId="0" xfId="0" applyNumberFormat="1" applyFont="1" applyBorder="1" applyAlignment="1" applyProtection="1">
      <alignment horizontal="center" vertical="center"/>
      <protection locked="0"/>
    </xf>
    <xf numFmtId="0" fontId="189" fillId="0" borderId="0" xfId="0" applyNumberFormat="1" applyFont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15" fontId="135" fillId="0" borderId="0" xfId="0" applyNumberFormat="1" applyFont="1" applyBorder="1" applyAlignment="1">
      <alignment vertical="center"/>
    </xf>
    <xf numFmtId="0" fontId="31" fillId="0" borderId="10" xfId="0" applyFont="1" applyBorder="1" applyAlignment="1">
      <alignment vertical="center"/>
    </xf>
    <xf numFmtId="0" fontId="5" fillId="0" borderId="10" xfId="0" applyFont="1" applyBorder="1" applyAlignment="1" applyProtection="1">
      <alignment vertical="center"/>
      <protection locked="0"/>
    </xf>
    <xf numFmtId="0" fontId="31" fillId="0" borderId="21" xfId="0" applyFont="1" applyBorder="1" applyAlignment="1">
      <alignment vertical="center"/>
    </xf>
    <xf numFmtId="0" fontId="12" fillId="0" borderId="19" xfId="0" applyFont="1" applyBorder="1" applyAlignment="1" applyProtection="1">
      <alignment vertical="center"/>
      <protection locked="0"/>
    </xf>
    <xf numFmtId="0" fontId="12" fillId="0" borderId="23" xfId="0" applyFont="1" applyBorder="1" applyAlignment="1" applyProtection="1">
      <alignment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vertical="center"/>
      <protection locked="0"/>
    </xf>
    <xf numFmtId="0" fontId="5" fillId="0" borderId="13" xfId="0" applyFont="1" applyBorder="1" applyAlignment="1" applyProtection="1">
      <alignment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vertical="center"/>
      <protection locked="0"/>
    </xf>
    <xf numFmtId="0" fontId="12" fillId="0" borderId="0" xfId="0" applyFont="1" applyAlignment="1">
      <alignment vertical="center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locked="0"/>
    </xf>
    <xf numFmtId="0" fontId="31" fillId="0" borderId="0" xfId="0" applyFont="1" applyAlignment="1">
      <alignment vertical="center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44" applyFont="1" applyAlignment="1" applyProtection="1">
      <alignment horizontal="center" vertical="center"/>
      <protection locked="0"/>
    </xf>
    <xf numFmtId="0" fontId="5" fillId="0" borderId="10" xfId="0" applyFont="1" applyFill="1" applyBorder="1" applyAlignment="1">
      <alignment vertical="center"/>
    </xf>
    <xf numFmtId="0" fontId="189" fillId="0" borderId="10" xfId="0" applyNumberFormat="1" applyFont="1" applyBorder="1" applyAlignment="1">
      <alignment vertical="center"/>
    </xf>
    <xf numFmtId="0" fontId="137" fillId="0" borderId="0" xfId="0" applyNumberFormat="1" applyFont="1" applyBorder="1" applyAlignment="1">
      <alignment vertical="center"/>
    </xf>
    <xf numFmtId="0" fontId="137" fillId="0" borderId="0" xfId="0" applyFont="1" applyBorder="1" applyAlignment="1" applyProtection="1">
      <alignment horizontal="center" vertical="center"/>
      <protection hidden="1"/>
    </xf>
    <xf numFmtId="0" fontId="135" fillId="0" borderId="0" xfId="0" applyNumberFormat="1" applyFont="1" applyBorder="1" applyAlignment="1">
      <alignment horizontal="center" vertical="center"/>
    </xf>
    <xf numFmtId="0" fontId="135" fillId="33" borderId="10" xfId="0" applyFont="1" applyFill="1" applyBorder="1" applyAlignment="1">
      <alignment horizontal="center" vertical="center"/>
    </xf>
    <xf numFmtId="0" fontId="38" fillId="0" borderId="10" xfId="0" applyNumberFormat="1" applyFont="1" applyBorder="1" applyAlignment="1">
      <alignment vertical="center"/>
    </xf>
    <xf numFmtId="0" fontId="137" fillId="0" borderId="0" xfId="0" applyNumberFormat="1" applyFont="1" applyBorder="1" applyAlignment="1">
      <alignment horizontal="center" vertical="center" wrapText="1"/>
    </xf>
    <xf numFmtId="0" fontId="137" fillId="0" borderId="0" xfId="0" applyNumberFormat="1" applyFont="1" applyBorder="1" applyAlignment="1">
      <alignment horizontal="left" vertical="center"/>
    </xf>
    <xf numFmtId="0" fontId="12" fillId="0" borderId="19" xfId="0" applyFont="1" applyBorder="1" applyAlignment="1">
      <alignment vertical="center"/>
    </xf>
    <xf numFmtId="0" fontId="135" fillId="0" borderId="12" xfId="0" applyFont="1" applyBorder="1" applyAlignment="1" applyProtection="1">
      <alignment vertical="center"/>
      <protection locked="0"/>
    </xf>
    <xf numFmtId="0" fontId="135" fillId="0" borderId="13" xfId="0" applyFont="1" applyBorder="1" applyAlignment="1" applyProtection="1">
      <alignment vertical="center"/>
      <protection locked="0"/>
    </xf>
    <xf numFmtId="0" fontId="135" fillId="0" borderId="10" xfId="0" applyFont="1" applyBorder="1" applyAlignment="1">
      <alignment horizontal="left" vertical="center"/>
    </xf>
    <xf numFmtId="0" fontId="135" fillId="0" borderId="0" xfId="0" applyNumberFormat="1" applyFont="1" applyFill="1" applyBorder="1" applyAlignment="1">
      <alignment horizontal="center" vertical="center"/>
    </xf>
    <xf numFmtId="0" fontId="5" fillId="0" borderId="10" xfId="0" applyNumberFormat="1" applyFont="1" applyBorder="1" applyAlignment="1">
      <alignment vertical="center"/>
    </xf>
    <xf numFmtId="0" fontId="12" fillId="0" borderId="10" xfId="0" applyNumberFormat="1" applyFont="1" applyBorder="1" applyAlignment="1">
      <alignment vertical="center"/>
    </xf>
    <xf numFmtId="0" fontId="137" fillId="0" borderId="10" xfId="0" applyFont="1" applyFill="1" applyBorder="1" applyAlignment="1" applyProtection="1">
      <alignment horizontal="center" vertical="center"/>
      <protection locked="0"/>
    </xf>
    <xf numFmtId="0" fontId="137" fillId="0" borderId="12" xfId="0" applyFont="1" applyBorder="1" applyAlignment="1" applyProtection="1">
      <alignment vertical="center"/>
      <protection locked="0"/>
    </xf>
    <xf numFmtId="0" fontId="137" fillId="0" borderId="13" xfId="0" applyFont="1" applyBorder="1" applyAlignment="1" applyProtection="1">
      <alignment vertical="center"/>
      <protection locked="0"/>
    </xf>
    <xf numFmtId="0" fontId="135" fillId="0" borderId="10" xfId="0" applyNumberFormat="1" applyFont="1" applyBorder="1" applyAlignment="1">
      <alignment vertical="center"/>
    </xf>
    <xf numFmtId="0" fontId="137" fillId="0" borderId="0" xfId="0" applyFont="1" applyFill="1" applyBorder="1" applyAlignment="1">
      <alignment vertical="center"/>
    </xf>
    <xf numFmtId="0" fontId="189" fillId="0" borderId="0" xfId="0" applyNumberFormat="1" applyFont="1" applyFill="1" applyBorder="1" applyAlignment="1">
      <alignment vertical="center"/>
    </xf>
    <xf numFmtId="0" fontId="135" fillId="0" borderId="0" xfId="0" applyNumberFormat="1" applyFont="1" applyFill="1" applyBorder="1" applyAlignment="1">
      <alignment vertical="center"/>
    </xf>
    <xf numFmtId="0" fontId="137" fillId="0" borderId="0" xfId="0" applyNumberFormat="1" applyFont="1" applyBorder="1" applyAlignment="1">
      <alignment horizontal="center" vertical="center"/>
    </xf>
    <xf numFmtId="0" fontId="135" fillId="0" borderId="0" xfId="0" applyNumberFormat="1" applyFont="1" applyBorder="1" applyAlignment="1">
      <alignment vertical="center"/>
    </xf>
    <xf numFmtId="0" fontId="137" fillId="0" borderId="0" xfId="0" applyFont="1" applyFill="1" applyBorder="1" applyAlignment="1">
      <alignment horizontal="center" vertical="center"/>
    </xf>
    <xf numFmtId="0" fontId="135" fillId="0" borderId="0" xfId="0" applyFont="1" applyFill="1" applyBorder="1" applyAlignment="1" applyProtection="1">
      <alignment horizontal="center" vertical="center"/>
      <protection locked="0"/>
    </xf>
    <xf numFmtId="0" fontId="135" fillId="0" borderId="0" xfId="0" applyNumberFormat="1" applyFont="1" applyFill="1" applyBorder="1" applyAlignment="1" applyProtection="1">
      <alignment horizontal="center" vertical="center"/>
      <protection locked="0"/>
    </xf>
    <xf numFmtId="0" fontId="12" fillId="0" borderId="11" xfId="45" applyFont="1" applyBorder="1" applyAlignment="1">
      <alignment horizontal="center" vertical="center"/>
      <protection/>
    </xf>
    <xf numFmtId="0" fontId="12" fillId="0" borderId="12" xfId="0" applyFont="1" applyBorder="1" applyAlignment="1">
      <alignment vertical="center"/>
    </xf>
    <xf numFmtId="0" fontId="7" fillId="0" borderId="30" xfId="0" applyFont="1" applyBorder="1" applyAlignment="1">
      <alignment horizontal="center"/>
    </xf>
    <xf numFmtId="0" fontId="135" fillId="0" borderId="10" xfId="44" applyFont="1" applyFill="1" applyBorder="1" applyAlignment="1" applyProtection="1">
      <alignment vertical="center"/>
      <protection locked="0"/>
    </xf>
    <xf numFmtId="0" fontId="137" fillId="0" borderId="12" xfId="0" applyFont="1" applyBorder="1" applyAlignment="1">
      <alignment vertical="center"/>
    </xf>
    <xf numFmtId="0" fontId="5" fillId="0" borderId="0" xfId="0" applyFont="1" applyBorder="1" applyAlignment="1" applyProtection="1">
      <alignment horizontal="center" vertical="center"/>
      <protection locked="0"/>
    </xf>
    <xf numFmtId="1" fontId="5" fillId="0" borderId="0" xfId="0" applyNumberFormat="1" applyFont="1" applyBorder="1" applyAlignment="1">
      <alignment horizontal="center" vertical="center"/>
    </xf>
    <xf numFmtId="0" fontId="31" fillId="0" borderId="0" xfId="0" applyNumberFormat="1" applyFont="1" applyBorder="1" applyAlignment="1">
      <alignment vertical="center"/>
    </xf>
    <xf numFmtId="0" fontId="5" fillId="0" borderId="20" xfId="0" applyNumberFormat="1" applyFont="1" applyBorder="1" applyAlignment="1">
      <alignment horizontal="center" vertical="center"/>
    </xf>
    <xf numFmtId="0" fontId="31" fillId="0" borderId="20" xfId="0" applyNumberFormat="1" applyFont="1" applyBorder="1" applyAlignment="1">
      <alignment vertical="center"/>
    </xf>
    <xf numFmtId="0" fontId="135" fillId="0" borderId="0" xfId="0" applyFont="1" applyFill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vertical="center"/>
    </xf>
    <xf numFmtId="0" fontId="5" fillId="0" borderId="46" xfId="0" applyFont="1" applyBorder="1" applyAlignment="1">
      <alignment vertical="center"/>
    </xf>
    <xf numFmtId="0" fontId="5" fillId="0" borderId="47" xfId="0" applyFont="1" applyBorder="1" applyAlignment="1">
      <alignment vertical="center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vertical="center" wrapText="1"/>
    </xf>
    <xf numFmtId="0" fontId="5" fillId="0" borderId="46" xfId="0" applyFont="1" applyBorder="1" applyAlignment="1">
      <alignment vertical="center" wrapText="1"/>
    </xf>
    <xf numFmtId="0" fontId="5" fillId="0" borderId="47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48" xfId="0" applyFont="1" applyBorder="1" applyAlignment="1">
      <alignment vertical="center" wrapText="1"/>
    </xf>
    <xf numFmtId="0" fontId="5" fillId="0" borderId="49" xfId="0" applyFont="1" applyBorder="1" applyAlignment="1">
      <alignment vertical="center" wrapText="1"/>
    </xf>
    <xf numFmtId="0" fontId="135" fillId="0" borderId="44" xfId="0" applyFont="1" applyBorder="1" applyAlignment="1">
      <alignment horizontal="center" vertical="center" wrapText="1"/>
    </xf>
    <xf numFmtId="0" fontId="135" fillId="0" borderId="44" xfId="0" applyFont="1" applyBorder="1" applyAlignment="1">
      <alignment vertical="center" wrapText="1"/>
    </xf>
    <xf numFmtId="0" fontId="5" fillId="0" borderId="50" xfId="0" applyFont="1" applyBorder="1" applyAlignment="1">
      <alignment vertical="center" wrapText="1"/>
    </xf>
    <xf numFmtId="0" fontId="5" fillId="0" borderId="51" xfId="0" applyFont="1" applyBorder="1" applyAlignment="1">
      <alignment vertical="center" wrapText="1"/>
    </xf>
    <xf numFmtId="0" fontId="5" fillId="0" borderId="52" xfId="0" applyFont="1" applyBorder="1" applyAlignment="1">
      <alignment vertical="center" wrapText="1"/>
    </xf>
    <xf numFmtId="0" fontId="189" fillId="0" borderId="20" xfId="0" applyNumberFormat="1" applyFont="1" applyBorder="1" applyAlignment="1">
      <alignment vertical="center"/>
    </xf>
    <xf numFmtId="0" fontId="5" fillId="0" borderId="53" xfId="0" applyFont="1" applyBorder="1" applyAlignment="1">
      <alignment vertical="center" wrapText="1"/>
    </xf>
    <xf numFmtId="0" fontId="5" fillId="0" borderId="54" xfId="0" applyFont="1" applyBorder="1" applyAlignment="1">
      <alignment vertical="center" wrapText="1"/>
    </xf>
    <xf numFmtId="0" fontId="137" fillId="0" borderId="0" xfId="44" applyFont="1" applyBorder="1" applyAlignment="1" applyProtection="1">
      <alignment vertical="center"/>
      <protection locked="0"/>
    </xf>
    <xf numFmtId="0" fontId="31" fillId="0" borderId="10" xfId="0" applyNumberFormat="1" applyFont="1" applyFill="1" applyBorder="1" applyAlignment="1">
      <alignment vertical="center"/>
    </xf>
    <xf numFmtId="49" fontId="17" fillId="0" borderId="19" xfId="0" applyNumberFormat="1" applyFont="1" applyBorder="1" applyAlignment="1">
      <alignment horizontal="right" vertical="center"/>
    </xf>
    <xf numFmtId="0" fontId="14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135" fillId="0" borderId="45" xfId="0" applyFont="1" applyBorder="1" applyAlignment="1">
      <alignment vertical="center" wrapText="1"/>
    </xf>
    <xf numFmtId="0" fontId="135" fillId="0" borderId="46" xfId="0" applyFont="1" applyBorder="1" applyAlignment="1">
      <alignment vertical="center" wrapText="1"/>
    </xf>
    <xf numFmtId="0" fontId="135" fillId="0" borderId="53" xfId="0" applyFont="1" applyBorder="1" applyAlignment="1">
      <alignment vertical="center" wrapText="1"/>
    </xf>
    <xf numFmtId="0" fontId="135" fillId="0" borderId="48" xfId="0" applyFont="1" applyBorder="1" applyAlignment="1">
      <alignment vertical="center" wrapText="1"/>
    </xf>
    <xf numFmtId="0" fontId="135" fillId="0" borderId="54" xfId="0" applyFont="1" applyBorder="1" applyAlignment="1">
      <alignment vertical="center" wrapText="1"/>
    </xf>
    <xf numFmtId="0" fontId="191" fillId="0" borderId="10" xfId="0" applyFont="1" applyBorder="1" applyAlignment="1">
      <alignment horizontal="center" vertical="center"/>
    </xf>
    <xf numFmtId="0" fontId="191" fillId="0" borderId="11" xfId="0" applyFont="1" applyBorder="1" applyAlignment="1">
      <alignment vertical="center"/>
    </xf>
    <xf numFmtId="0" fontId="191" fillId="0" borderId="12" xfId="0" applyFont="1" applyBorder="1" applyAlignment="1">
      <alignment vertical="center"/>
    </xf>
    <xf numFmtId="0" fontId="191" fillId="0" borderId="13" xfId="0" applyFont="1" applyBorder="1" applyAlignment="1">
      <alignment vertical="center"/>
    </xf>
    <xf numFmtId="0" fontId="191" fillId="0" borderId="10" xfId="0" applyFont="1" applyBorder="1" applyAlignment="1">
      <alignment vertical="center"/>
    </xf>
    <xf numFmtId="0" fontId="192" fillId="0" borderId="10" xfId="0" applyFont="1" applyBorder="1" applyAlignment="1">
      <alignment vertical="center"/>
    </xf>
    <xf numFmtId="0" fontId="191" fillId="0" borderId="45" xfId="0" applyFont="1" applyBorder="1" applyAlignment="1">
      <alignment vertical="center"/>
    </xf>
    <xf numFmtId="0" fontId="191" fillId="0" borderId="12" xfId="0" applyFont="1" applyBorder="1" applyAlignment="1">
      <alignment vertical="center" wrapText="1"/>
    </xf>
    <xf numFmtId="0" fontId="191" fillId="0" borderId="13" xfId="0" applyFont="1" applyBorder="1" applyAlignment="1">
      <alignment vertical="center" wrapText="1"/>
    </xf>
    <xf numFmtId="0" fontId="135" fillId="0" borderId="45" xfId="0" applyFont="1" applyBorder="1" applyAlignment="1">
      <alignment vertical="center"/>
    </xf>
    <xf numFmtId="0" fontId="135" fillId="0" borderId="12" xfId="0" applyFont="1" applyBorder="1" applyAlignment="1">
      <alignment vertical="center" wrapText="1"/>
    </xf>
    <xf numFmtId="0" fontId="135" fillId="0" borderId="13" xfId="0" applyFont="1" applyBorder="1" applyAlignment="1">
      <alignment vertical="center" wrapText="1"/>
    </xf>
    <xf numFmtId="0" fontId="191" fillId="0" borderId="44" xfId="0" applyFont="1" applyBorder="1" applyAlignment="1">
      <alignment horizontal="center" vertical="center" wrapText="1"/>
    </xf>
    <xf numFmtId="0" fontId="191" fillId="0" borderId="46" xfId="0" applyFont="1" applyBorder="1" applyAlignment="1">
      <alignment vertical="center" wrapText="1"/>
    </xf>
    <xf numFmtId="0" fontId="191" fillId="0" borderId="47" xfId="0" applyFont="1" applyBorder="1" applyAlignment="1">
      <alignment vertical="center" wrapText="1"/>
    </xf>
    <xf numFmtId="0" fontId="191" fillId="0" borderId="10" xfId="0" applyFont="1" applyBorder="1" applyAlignment="1">
      <alignment horizontal="center" vertical="center" wrapText="1"/>
    </xf>
    <xf numFmtId="0" fontId="191" fillId="0" borderId="45" xfId="0" applyFont="1" applyBorder="1" applyAlignment="1">
      <alignment vertical="center" wrapText="1"/>
    </xf>
    <xf numFmtId="0" fontId="191" fillId="0" borderId="50" xfId="0" applyFont="1" applyBorder="1" applyAlignment="1">
      <alignment vertical="center" wrapText="1"/>
    </xf>
    <xf numFmtId="0" fontId="191" fillId="0" borderId="53" xfId="0" applyFont="1" applyBorder="1" applyAlignment="1">
      <alignment vertical="center" wrapText="1"/>
    </xf>
    <xf numFmtId="0" fontId="156" fillId="0" borderId="11" xfId="0" applyFont="1" applyBorder="1" applyAlignment="1">
      <alignment vertical="center"/>
    </xf>
    <xf numFmtId="0" fontId="156" fillId="0" borderId="12" xfId="0" applyFont="1" applyBorder="1" applyAlignment="1">
      <alignment vertical="center"/>
    </xf>
    <xf numFmtId="0" fontId="156" fillId="0" borderId="13" xfId="0" applyFont="1" applyBorder="1" applyAlignment="1">
      <alignment vertical="center"/>
    </xf>
    <xf numFmtId="0" fontId="135" fillId="0" borderId="19" xfId="0" applyFont="1" applyBorder="1" applyAlignment="1">
      <alignment horizontal="center" vertical="center"/>
    </xf>
    <xf numFmtId="0" fontId="135" fillId="0" borderId="19" xfId="0" applyFont="1" applyBorder="1" applyAlignment="1">
      <alignment vertical="center"/>
    </xf>
    <xf numFmtId="0" fontId="135" fillId="0" borderId="27" xfId="0" applyFont="1" applyBorder="1" applyAlignment="1">
      <alignment vertical="center"/>
    </xf>
    <xf numFmtId="0" fontId="136" fillId="0" borderId="12" xfId="0" applyFont="1" applyBorder="1" applyAlignment="1">
      <alignment vertical="center"/>
    </xf>
    <xf numFmtId="0" fontId="181" fillId="0" borderId="10" xfId="0" applyFont="1" applyBorder="1" applyAlignment="1">
      <alignment horizontal="center" vertical="center"/>
    </xf>
    <xf numFmtId="0" fontId="181" fillId="0" borderId="44" xfId="0" applyFont="1" applyBorder="1" applyAlignment="1">
      <alignment horizontal="center" vertical="center" wrapText="1"/>
    </xf>
    <xf numFmtId="0" fontId="181" fillId="0" borderId="10" xfId="45" applyFont="1" applyBorder="1" applyAlignment="1">
      <alignment horizontal="center" vertical="center"/>
      <protection/>
    </xf>
    <xf numFmtId="0" fontId="135" fillId="0" borderId="20" xfId="45" applyFont="1" applyBorder="1" applyAlignment="1">
      <alignment horizontal="center" vertical="center"/>
      <protection/>
    </xf>
    <xf numFmtId="0" fontId="136" fillId="0" borderId="20" xfId="0" applyFont="1" applyBorder="1" applyAlignment="1">
      <alignment vertical="center"/>
    </xf>
    <xf numFmtId="0" fontId="193" fillId="0" borderId="20" xfId="0" applyNumberFormat="1" applyFont="1" applyBorder="1" applyAlignment="1">
      <alignment vertical="center"/>
    </xf>
    <xf numFmtId="0" fontId="194" fillId="0" borderId="14" xfId="0" applyFont="1" applyBorder="1" applyAlignment="1">
      <alignment horizontal="center" vertical="center"/>
    </xf>
    <xf numFmtId="0" fontId="194" fillId="0" borderId="15" xfId="0" applyFont="1" applyBorder="1" applyAlignment="1">
      <alignment horizontal="center" vertical="center"/>
    </xf>
    <xf numFmtId="0" fontId="194" fillId="0" borderId="16" xfId="0" applyFont="1" applyBorder="1" applyAlignment="1">
      <alignment horizontal="center" vertical="center"/>
    </xf>
    <xf numFmtId="0" fontId="181" fillId="0" borderId="10" xfId="0" applyFont="1" applyBorder="1" applyAlignment="1">
      <alignment horizontal="center" vertical="center" wrapText="1"/>
    </xf>
    <xf numFmtId="0" fontId="158" fillId="0" borderId="44" xfId="0" applyFont="1" applyBorder="1" applyAlignment="1">
      <alignment horizontal="center" vertical="center"/>
    </xf>
    <xf numFmtId="0" fontId="158" fillId="0" borderId="45" xfId="0" applyFont="1" applyBorder="1" applyAlignment="1">
      <alignment vertical="center"/>
    </xf>
    <xf numFmtId="0" fontId="158" fillId="0" borderId="46" xfId="0" applyFont="1" applyBorder="1" applyAlignment="1">
      <alignment vertical="center"/>
    </xf>
    <xf numFmtId="0" fontId="158" fillId="0" borderId="47" xfId="0" applyFont="1" applyBorder="1" applyAlignment="1">
      <alignment vertical="center"/>
    </xf>
    <xf numFmtId="0" fontId="158" fillId="0" borderId="10" xfId="0" applyFont="1" applyBorder="1" applyAlignment="1">
      <alignment vertical="center"/>
    </xf>
    <xf numFmtId="0" fontId="135" fillId="0" borderId="47" xfId="0" applyFont="1" applyBorder="1" applyAlignment="1">
      <alignment vertical="center" wrapText="1"/>
    </xf>
    <xf numFmtId="0" fontId="135" fillId="0" borderId="50" xfId="0" applyFont="1" applyBorder="1" applyAlignment="1">
      <alignment vertical="center" wrapText="1"/>
    </xf>
    <xf numFmtId="0" fontId="156" fillId="0" borderId="10" xfId="0" applyFont="1" applyBorder="1" applyAlignment="1">
      <alignment vertical="center"/>
    </xf>
    <xf numFmtId="0" fontId="195" fillId="0" borderId="0" xfId="0" applyFont="1" applyAlignment="1">
      <alignment horizontal="center" vertical="center"/>
    </xf>
    <xf numFmtId="0" fontId="135" fillId="0" borderId="0" xfId="0" applyFont="1" applyBorder="1" applyAlignment="1">
      <alignment horizontal="center" vertical="center" wrapText="1"/>
    </xf>
    <xf numFmtId="0" fontId="135" fillId="0" borderId="0" xfId="0" applyFont="1" applyBorder="1" applyAlignment="1">
      <alignment vertical="center" wrapText="1"/>
    </xf>
    <xf numFmtId="0" fontId="156" fillId="0" borderId="44" xfId="0" applyFont="1" applyBorder="1" applyAlignment="1">
      <alignment horizontal="center" vertical="center" wrapText="1"/>
    </xf>
    <xf numFmtId="0" fontId="196" fillId="0" borderId="10" xfId="0" applyNumberFormat="1" applyFont="1" applyBorder="1" applyAlignment="1">
      <alignment vertical="center"/>
    </xf>
    <xf numFmtId="0" fontId="156" fillId="0" borderId="45" xfId="0" applyFont="1" applyBorder="1" applyAlignment="1">
      <alignment vertical="center" wrapText="1"/>
    </xf>
    <xf numFmtId="0" fontId="156" fillId="0" borderId="46" xfId="0" applyFont="1" applyBorder="1" applyAlignment="1">
      <alignment vertical="center" wrapText="1"/>
    </xf>
    <xf numFmtId="0" fontId="156" fillId="0" borderId="53" xfId="0" applyFont="1" applyBorder="1" applyAlignment="1">
      <alignment vertical="center" wrapText="1"/>
    </xf>
    <xf numFmtId="2" fontId="135" fillId="0" borderId="20" xfId="0" applyNumberFormat="1" applyFont="1" applyBorder="1" applyAlignment="1">
      <alignment horizontal="center" vertical="center"/>
    </xf>
    <xf numFmtId="2" fontId="135" fillId="0" borderId="20" xfId="0" applyNumberFormat="1" applyFont="1" applyBorder="1" applyAlignment="1">
      <alignment vertical="center"/>
    </xf>
    <xf numFmtId="0" fontId="19" fillId="0" borderId="0" xfId="0" applyFont="1" applyAlignment="1">
      <alignment vertical="center"/>
    </xf>
    <xf numFmtId="0" fontId="147" fillId="0" borderId="0" xfId="0" applyFont="1" applyAlignment="1">
      <alignment horizontal="left" vertical="center"/>
    </xf>
    <xf numFmtId="0" fontId="135" fillId="0" borderId="0" xfId="0" applyFont="1" applyAlignment="1">
      <alignment horizontal="left" vertical="center"/>
    </xf>
    <xf numFmtId="0" fontId="156" fillId="0" borderId="10" xfId="44" applyFont="1" applyBorder="1" applyAlignment="1" applyProtection="1">
      <alignment horizontal="center" vertical="center"/>
      <protection locked="0"/>
    </xf>
    <xf numFmtId="0" fontId="159" fillId="0" borderId="10" xfId="0" applyFont="1" applyBorder="1" applyAlignment="1">
      <alignment vertical="center"/>
    </xf>
    <xf numFmtId="0" fontId="5" fillId="0" borderId="12" xfId="44" applyFont="1" applyBorder="1" applyAlignment="1" applyProtection="1">
      <alignment horizontal="left" vertical="center"/>
      <protection locked="0"/>
    </xf>
    <xf numFmtId="0" fontId="5" fillId="0" borderId="13" xfId="44" applyFont="1" applyBorder="1" applyAlignment="1" applyProtection="1">
      <alignment horizontal="left" vertical="center"/>
      <protection locked="0"/>
    </xf>
    <xf numFmtId="0" fontId="4" fillId="0" borderId="13" xfId="44" applyFont="1" applyBorder="1" applyAlignment="1" applyProtection="1">
      <alignment vertical="center"/>
      <protection locked="0"/>
    </xf>
    <xf numFmtId="0" fontId="141" fillId="0" borderId="20" xfId="44" applyFont="1" applyBorder="1" applyAlignment="1" applyProtection="1">
      <alignment horizontal="center" vertical="center"/>
      <protection locked="0"/>
    </xf>
    <xf numFmtId="0" fontId="147" fillId="0" borderId="0" xfId="0" applyFont="1" applyAlignment="1">
      <alignment vertical="top"/>
    </xf>
    <xf numFmtId="0" fontId="158" fillId="0" borderId="20" xfId="44" applyFont="1" applyBorder="1" applyAlignment="1" applyProtection="1">
      <alignment horizontal="center" vertical="center"/>
      <protection locked="0"/>
    </xf>
    <xf numFmtId="0" fontId="158" fillId="0" borderId="20" xfId="44" applyFont="1" applyBorder="1" applyAlignment="1" applyProtection="1">
      <alignment vertical="center"/>
      <protection locked="0"/>
    </xf>
    <xf numFmtId="0" fontId="149" fillId="0" borderId="20" xfId="0" applyFont="1" applyBorder="1" applyAlignment="1">
      <alignment vertical="top"/>
    </xf>
    <xf numFmtId="0" fontId="148" fillId="0" borderId="0" xfId="44" applyFont="1" applyAlignment="1" applyProtection="1">
      <alignment horizontal="center" vertical="center"/>
      <protection locked="0"/>
    </xf>
    <xf numFmtId="0" fontId="148" fillId="0" borderId="0" xfId="0" applyFont="1" applyAlignment="1">
      <alignment horizontal="center" vertical="center"/>
    </xf>
    <xf numFmtId="0" fontId="148" fillId="0" borderId="0" xfId="44" applyFont="1" applyAlignment="1" applyProtection="1">
      <alignment vertical="center"/>
      <protection locked="0"/>
    </xf>
    <xf numFmtId="0" fontId="145" fillId="0" borderId="0" xfId="0" applyFont="1" applyAlignment="1">
      <alignment vertical="center"/>
    </xf>
    <xf numFmtId="0" fontId="158" fillId="0" borderId="0" xfId="44" applyFont="1" applyAlignment="1" applyProtection="1">
      <alignment vertical="center"/>
      <protection locked="0"/>
    </xf>
    <xf numFmtId="0" fontId="169" fillId="0" borderId="0" xfId="44" applyFont="1" applyAlignment="1" applyProtection="1">
      <alignment vertical="center"/>
      <protection locked="0"/>
    </xf>
    <xf numFmtId="0" fontId="167" fillId="0" borderId="0" xfId="0" applyFont="1" applyAlignment="1">
      <alignment vertical="center"/>
    </xf>
    <xf numFmtId="0" fontId="141" fillId="0" borderId="0" xfId="44" applyFont="1" applyAlignment="1" applyProtection="1">
      <alignment horizontal="center" vertical="center"/>
      <protection locked="0"/>
    </xf>
    <xf numFmtId="0" fontId="141" fillId="0" borderId="0" xfId="44" applyFont="1" applyAlignment="1" applyProtection="1">
      <alignment vertical="center"/>
      <protection locked="0"/>
    </xf>
    <xf numFmtId="0" fontId="136" fillId="0" borderId="0" xfId="0" applyFont="1" applyAlignment="1">
      <alignment vertical="center"/>
    </xf>
    <xf numFmtId="0" fontId="139" fillId="0" borderId="0" xfId="0" applyFont="1" applyFill="1" applyBorder="1" applyAlignment="1">
      <alignment vertical="center"/>
    </xf>
    <xf numFmtId="0" fontId="187" fillId="0" borderId="0" xfId="0" applyNumberFormat="1" applyFont="1" applyFill="1" applyBorder="1" applyAlignment="1">
      <alignment horizontal="center" vertical="center"/>
    </xf>
    <xf numFmtId="0" fontId="187" fillId="0" borderId="11" xfId="0" applyFont="1" applyBorder="1" applyAlignment="1">
      <alignment vertical="center"/>
    </xf>
    <xf numFmtId="0" fontId="187" fillId="0" borderId="12" xfId="0" applyFont="1" applyBorder="1" applyAlignment="1">
      <alignment vertical="center"/>
    </xf>
    <xf numFmtId="0" fontId="187" fillId="0" borderId="13" xfId="0" applyFont="1" applyBorder="1" applyAlignment="1">
      <alignment vertical="center"/>
    </xf>
    <xf numFmtId="0" fontId="187" fillId="0" borderId="0" xfId="0" applyFont="1" applyBorder="1" applyAlignment="1">
      <alignment horizontal="left" vertical="center"/>
    </xf>
    <xf numFmtId="0" fontId="192" fillId="0" borderId="0" xfId="0" applyFont="1" applyBorder="1" applyAlignment="1">
      <alignment vertical="center"/>
    </xf>
    <xf numFmtId="0" fontId="158" fillId="0" borderId="11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3" xfId="0" applyFont="1" applyBorder="1" applyAlignment="1">
      <alignment horizontal="left" vertical="center"/>
    </xf>
    <xf numFmtId="0" fontId="15" fillId="0" borderId="12" xfId="0" applyFont="1" applyBorder="1" applyAlignment="1">
      <alignment vertical="center"/>
    </xf>
    <xf numFmtId="0" fontId="197" fillId="0" borderId="10" xfId="45" applyFont="1" applyBorder="1" applyAlignment="1">
      <alignment horizontal="center" vertical="center"/>
      <protection/>
    </xf>
    <xf numFmtId="0" fontId="12" fillId="0" borderId="11" xfId="0" applyFont="1" applyBorder="1" applyAlignment="1">
      <alignment vertical="center"/>
    </xf>
    <xf numFmtId="0" fontId="22" fillId="0" borderId="11" xfId="0" applyFont="1" applyBorder="1" applyAlignment="1">
      <alignment vertical="center"/>
    </xf>
    <xf numFmtId="0" fontId="22" fillId="0" borderId="12" xfId="0" applyFont="1" applyBorder="1" applyAlignment="1">
      <alignment vertical="center"/>
    </xf>
    <xf numFmtId="0" fontId="197" fillId="0" borderId="10" xfId="0" applyFont="1" applyBorder="1" applyAlignment="1">
      <alignment horizontal="center" vertical="center"/>
    </xf>
    <xf numFmtId="0" fontId="12" fillId="0" borderId="10" xfId="0" applyFont="1" applyBorder="1" applyAlignment="1" applyProtection="1">
      <alignment horizontal="center" vertical="center"/>
      <protection locked="0"/>
    </xf>
    <xf numFmtId="0" fontId="11" fillId="0" borderId="55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57" xfId="0" applyFont="1" applyBorder="1" applyAlignment="1">
      <alignment horizontal="center"/>
    </xf>
    <xf numFmtId="0" fontId="6" fillId="0" borderId="59" xfId="0" applyFont="1" applyBorder="1" applyAlignment="1">
      <alignment horizontal="center"/>
    </xf>
    <xf numFmtId="0" fontId="16" fillId="0" borderId="60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6" fillId="0" borderId="3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/>
    </xf>
    <xf numFmtId="0" fontId="6" fillId="0" borderId="62" xfId="0" applyFont="1" applyBorder="1" applyAlignment="1">
      <alignment horizontal="center"/>
    </xf>
    <xf numFmtId="0" fontId="13" fillId="0" borderId="0" xfId="0" applyFont="1" applyBorder="1" applyAlignment="1">
      <alignment horizontal="right" vertical="center"/>
    </xf>
    <xf numFmtId="0" fontId="17" fillId="0" borderId="29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3" fillId="0" borderId="19" xfId="0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3" fillId="0" borderId="19" xfId="0" applyFont="1" applyFill="1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19" xfId="0" applyFont="1" applyBorder="1" applyAlignment="1">
      <alignment vertical="center"/>
    </xf>
    <xf numFmtId="0" fontId="23" fillId="0" borderId="19" xfId="0" applyFont="1" applyBorder="1" applyAlignment="1">
      <alignment vertical="center"/>
    </xf>
    <xf numFmtId="0" fontId="17" fillId="0" borderId="22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7" fillId="0" borderId="28" xfId="0" applyNumberFormat="1" applyFont="1" applyBorder="1" applyAlignment="1">
      <alignment vertical="center"/>
    </xf>
    <xf numFmtId="0" fontId="23" fillId="0" borderId="0" xfId="0" applyNumberFormat="1" applyFont="1" applyAlignment="1">
      <alignment vertical="center"/>
    </xf>
    <xf numFmtId="0" fontId="17" fillId="0" borderId="19" xfId="0" applyNumberFormat="1" applyFont="1" applyBorder="1" applyAlignment="1">
      <alignment vertical="center"/>
    </xf>
    <xf numFmtId="0" fontId="23" fillId="0" borderId="19" xfId="0" applyNumberFormat="1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0" fontId="17" fillId="0" borderId="0" xfId="0" applyFont="1" applyAlignment="1">
      <alignment horizontal="center" vertical="center"/>
    </xf>
    <xf numFmtId="0" fontId="17" fillId="0" borderId="28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17" fillId="0" borderId="28" xfId="0" applyNumberFormat="1" applyFont="1" applyBorder="1" applyAlignment="1">
      <alignment vertical="center" shrinkToFit="1"/>
    </xf>
    <xf numFmtId="0" fontId="23" fillId="0" borderId="0" xfId="0" applyNumberFormat="1" applyFont="1" applyAlignment="1">
      <alignment vertical="center" shrinkToFit="1"/>
    </xf>
    <xf numFmtId="0" fontId="145" fillId="0" borderId="0" xfId="0" applyFont="1" applyBorder="1" applyAlignment="1">
      <alignment horizontal="center" vertical="center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กติ 2" xfId="44"/>
    <cellStyle name="ปกติ 3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Currency" xfId="51"/>
    <cellStyle name="Currency [0]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รถไฟใต้ดิน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/>
  </sheetPr>
  <dimension ref="A1:L125"/>
  <sheetViews>
    <sheetView zoomScale="140" zoomScaleNormal="140" zoomScalePageLayoutView="0" workbookViewId="0" topLeftCell="A55">
      <selection activeCell="A50" sqref="A50:IV50"/>
    </sheetView>
  </sheetViews>
  <sheetFormatPr defaultColWidth="9.140625" defaultRowHeight="16.5" customHeight="1"/>
  <cols>
    <col min="1" max="1" width="8.7109375" style="909" customWidth="1"/>
    <col min="2" max="2" width="28.57421875" style="882" customWidth="1"/>
    <col min="3" max="3" width="29.140625" style="882" customWidth="1"/>
    <col min="4" max="4" width="6.7109375" style="882" customWidth="1"/>
    <col min="5" max="5" width="5.57421875" style="904" customWidth="1"/>
    <col min="6" max="6" width="9.140625" style="882" customWidth="1"/>
    <col min="7" max="7" width="25.421875" style="882" customWidth="1"/>
    <col min="8" max="10" width="9.140625" style="882" customWidth="1"/>
    <col min="11" max="11" width="28.57421875" style="882" hidden="1" customWidth="1"/>
    <col min="12" max="12" width="24.421875" style="882" hidden="1" customWidth="1"/>
    <col min="13" max="16384" width="9.140625" style="882" customWidth="1"/>
  </cols>
  <sheetData>
    <row r="1" ht="16.5" customHeight="1">
      <c r="E1" s="905" t="s">
        <v>107</v>
      </c>
    </row>
    <row r="2" spans="1:12" ht="16.5" customHeight="1">
      <c r="A2" s="909" t="s">
        <v>138</v>
      </c>
      <c r="B2" s="911" t="s">
        <v>3203</v>
      </c>
      <c r="C2" s="911" t="s">
        <v>4652</v>
      </c>
      <c r="D2" s="883"/>
      <c r="E2" s="906">
        <v>4202</v>
      </c>
      <c r="H2" s="884"/>
      <c r="K2" s="885" t="s">
        <v>86</v>
      </c>
      <c r="L2" s="885" t="s">
        <v>403</v>
      </c>
    </row>
    <row r="3" spans="1:12" ht="16.5" customHeight="1">
      <c r="A3" s="909" t="s">
        <v>139</v>
      </c>
      <c r="B3" s="911" t="s">
        <v>3264</v>
      </c>
      <c r="C3" s="911" t="s">
        <v>4653</v>
      </c>
      <c r="D3" s="883"/>
      <c r="E3" s="906">
        <v>4203</v>
      </c>
      <c r="H3" s="884"/>
      <c r="K3" s="885" t="s">
        <v>395</v>
      </c>
      <c r="L3" s="886" t="s">
        <v>368</v>
      </c>
    </row>
    <row r="4" spans="1:12" ht="16.5" customHeight="1">
      <c r="A4" s="909" t="s">
        <v>16</v>
      </c>
      <c r="B4" s="911" t="s">
        <v>3265</v>
      </c>
      <c r="C4" s="911" t="s">
        <v>4654</v>
      </c>
      <c r="D4" s="883"/>
      <c r="E4" s="906">
        <v>4204</v>
      </c>
      <c r="H4" s="884"/>
      <c r="K4" s="887" t="s">
        <v>367</v>
      </c>
      <c r="L4" s="885" t="s">
        <v>404</v>
      </c>
    </row>
    <row r="5" spans="1:12" ht="16.5" customHeight="1">
      <c r="A5" s="909" t="s">
        <v>17</v>
      </c>
      <c r="B5" s="912" t="s">
        <v>4650</v>
      </c>
      <c r="C5" s="911" t="s">
        <v>4732</v>
      </c>
      <c r="D5" s="883"/>
      <c r="E5" s="906">
        <v>4205</v>
      </c>
      <c r="G5" s="907" t="s">
        <v>627</v>
      </c>
      <c r="H5" s="884"/>
      <c r="K5" s="885" t="s">
        <v>369</v>
      </c>
      <c r="L5" s="885" t="s">
        <v>236</v>
      </c>
    </row>
    <row r="6" spans="1:12" ht="16.5" customHeight="1">
      <c r="A6" s="909" t="s">
        <v>18</v>
      </c>
      <c r="B6" s="912" t="s">
        <v>2312</v>
      </c>
      <c r="C6" s="911" t="s">
        <v>518</v>
      </c>
      <c r="D6" s="906" t="s">
        <v>576</v>
      </c>
      <c r="E6" s="906">
        <v>6402</v>
      </c>
      <c r="G6" s="908" t="s">
        <v>124</v>
      </c>
      <c r="H6" s="884"/>
      <c r="K6" s="885" t="s">
        <v>366</v>
      </c>
      <c r="L6" s="889" t="s">
        <v>405</v>
      </c>
    </row>
    <row r="7" spans="1:12" ht="16.5" customHeight="1">
      <c r="A7" s="909" t="s">
        <v>19</v>
      </c>
      <c r="B7" s="911" t="s">
        <v>2310</v>
      </c>
      <c r="C7" s="911" t="s">
        <v>4655</v>
      </c>
      <c r="D7" s="906" t="s">
        <v>576</v>
      </c>
      <c r="E7" s="906">
        <v>6403</v>
      </c>
      <c r="G7" s="890"/>
      <c r="H7" s="884"/>
      <c r="K7" s="885" t="s">
        <v>406</v>
      </c>
      <c r="L7" s="885" t="s">
        <v>407</v>
      </c>
    </row>
    <row r="8" spans="1:12" ht="16.5" customHeight="1">
      <c r="A8" s="909" t="s">
        <v>20</v>
      </c>
      <c r="B8" s="912" t="s">
        <v>929</v>
      </c>
      <c r="C8" s="912" t="s">
        <v>4656</v>
      </c>
      <c r="D8" s="906" t="s">
        <v>379</v>
      </c>
      <c r="E8" s="906">
        <v>1220</v>
      </c>
      <c r="G8" s="890"/>
      <c r="H8" s="884"/>
      <c r="K8" s="885" t="s">
        <v>117</v>
      </c>
      <c r="L8" s="885" t="s">
        <v>408</v>
      </c>
    </row>
    <row r="9" spans="1:12" ht="16.5" customHeight="1">
      <c r="A9" s="909" t="s">
        <v>21</v>
      </c>
      <c r="B9" s="911" t="s">
        <v>919</v>
      </c>
      <c r="C9" s="912" t="s">
        <v>4657</v>
      </c>
      <c r="D9" s="906" t="s">
        <v>379</v>
      </c>
      <c r="E9" s="906">
        <v>1221</v>
      </c>
      <c r="G9" s="891"/>
      <c r="H9" s="884"/>
      <c r="J9" s="892"/>
      <c r="K9" s="893" t="s">
        <v>409</v>
      </c>
      <c r="L9" s="893" t="s">
        <v>534</v>
      </c>
    </row>
    <row r="10" spans="1:12" ht="16.5" customHeight="1">
      <c r="A10" s="909" t="s">
        <v>22</v>
      </c>
      <c r="B10" s="911" t="s">
        <v>4651</v>
      </c>
      <c r="C10" s="911" t="s">
        <v>4658</v>
      </c>
      <c r="D10" s="906" t="s">
        <v>777</v>
      </c>
      <c r="E10" s="906">
        <v>6204</v>
      </c>
      <c r="G10" s="891"/>
      <c r="H10" s="884"/>
      <c r="K10" s="885" t="s">
        <v>410</v>
      </c>
      <c r="L10" s="893" t="s">
        <v>411</v>
      </c>
    </row>
    <row r="11" spans="1:12" ht="16.5" customHeight="1">
      <c r="A11" s="909" t="s">
        <v>23</v>
      </c>
      <c r="B11" s="911" t="s">
        <v>4722</v>
      </c>
      <c r="C11" s="911" t="s">
        <v>4723</v>
      </c>
      <c r="D11" s="906" t="s">
        <v>385</v>
      </c>
      <c r="E11" s="906">
        <v>6205</v>
      </c>
      <c r="G11" s="891"/>
      <c r="H11" s="884"/>
      <c r="K11" s="885" t="s">
        <v>396</v>
      </c>
      <c r="L11" s="885" t="s">
        <v>412</v>
      </c>
    </row>
    <row r="12" spans="1:12" ht="16.5" customHeight="1">
      <c r="A12" s="909" t="s">
        <v>24</v>
      </c>
      <c r="B12" s="912" t="s">
        <v>2313</v>
      </c>
      <c r="C12" s="912" t="s">
        <v>4659</v>
      </c>
      <c r="D12" s="906" t="s">
        <v>385</v>
      </c>
      <c r="E12" s="906">
        <v>6206</v>
      </c>
      <c r="G12" s="891"/>
      <c r="H12" s="884"/>
      <c r="K12" s="885"/>
      <c r="L12" s="885"/>
    </row>
    <row r="13" spans="1:12" ht="16.5" customHeight="1">
      <c r="A13" s="909" t="s">
        <v>574</v>
      </c>
      <c r="B13" s="912" t="s">
        <v>3266</v>
      </c>
      <c r="C13" s="911" t="s">
        <v>507</v>
      </c>
      <c r="D13" s="906" t="s">
        <v>3263</v>
      </c>
      <c r="E13" s="906">
        <v>1216</v>
      </c>
      <c r="G13" s="891"/>
      <c r="H13" s="884"/>
      <c r="K13" s="885" t="s">
        <v>109</v>
      </c>
      <c r="L13" s="885" t="s">
        <v>413</v>
      </c>
    </row>
    <row r="14" spans="2:8" ht="16.5" customHeight="1">
      <c r="B14" s="883"/>
      <c r="C14" s="883"/>
      <c r="D14" s="883"/>
      <c r="E14" s="883"/>
      <c r="G14" s="894"/>
      <c r="H14" s="884"/>
    </row>
    <row r="15" spans="1:12" ht="16.5" customHeight="1">
      <c r="A15" s="909" t="s">
        <v>25</v>
      </c>
      <c r="B15" s="912" t="s">
        <v>4660</v>
      </c>
      <c r="C15" s="911" t="s">
        <v>4662</v>
      </c>
      <c r="D15" s="906"/>
      <c r="E15" s="906">
        <v>3205</v>
      </c>
      <c r="G15" s="890"/>
      <c r="H15" s="884"/>
      <c r="K15" s="885" t="s">
        <v>414</v>
      </c>
      <c r="L15" s="885" t="s">
        <v>370</v>
      </c>
    </row>
    <row r="16" spans="1:12" ht="16.5" customHeight="1">
      <c r="A16" s="909" t="s">
        <v>26</v>
      </c>
      <c r="B16" s="911" t="s">
        <v>3212</v>
      </c>
      <c r="C16" s="911" t="s">
        <v>4663</v>
      </c>
      <c r="D16" s="906"/>
      <c r="E16" s="906">
        <v>3206</v>
      </c>
      <c r="G16" s="890"/>
      <c r="K16" s="885" t="s">
        <v>79</v>
      </c>
      <c r="L16" s="885" t="s">
        <v>415</v>
      </c>
    </row>
    <row r="17" spans="1:12" ht="16.5" customHeight="1">
      <c r="A17" s="909" t="s">
        <v>145</v>
      </c>
      <c r="B17" s="911" t="s">
        <v>2314</v>
      </c>
      <c r="C17" s="912" t="s">
        <v>4664</v>
      </c>
      <c r="D17" s="906"/>
      <c r="E17" s="906">
        <v>6401</v>
      </c>
      <c r="G17" s="890"/>
      <c r="K17" s="885" t="s">
        <v>92</v>
      </c>
      <c r="L17" s="885" t="s">
        <v>371</v>
      </c>
    </row>
    <row r="18" spans="1:12" ht="16.5" customHeight="1">
      <c r="A18" s="909" t="s">
        <v>146</v>
      </c>
      <c r="B18" s="911" t="s">
        <v>419</v>
      </c>
      <c r="C18" s="911" t="s">
        <v>4665</v>
      </c>
      <c r="D18" s="906"/>
      <c r="E18" s="906">
        <v>4401</v>
      </c>
      <c r="G18" s="907" t="s">
        <v>629</v>
      </c>
      <c r="K18" s="885" t="s">
        <v>416</v>
      </c>
      <c r="L18" s="885" t="s">
        <v>417</v>
      </c>
    </row>
    <row r="19" spans="1:12" ht="16.5" customHeight="1">
      <c r="A19" s="909" t="s">
        <v>147</v>
      </c>
      <c r="B19" s="911" t="s">
        <v>1563</v>
      </c>
      <c r="C19" s="912" t="s">
        <v>4666</v>
      </c>
      <c r="D19" s="906" t="s">
        <v>576</v>
      </c>
      <c r="E19" s="906">
        <v>6404</v>
      </c>
      <c r="G19" s="908" t="s">
        <v>3212</v>
      </c>
      <c r="K19" s="885" t="s">
        <v>420</v>
      </c>
      <c r="L19" s="885" t="s">
        <v>418</v>
      </c>
    </row>
    <row r="20" spans="1:12" ht="16.5" customHeight="1">
      <c r="A20" s="909" t="s">
        <v>148</v>
      </c>
      <c r="B20" s="911" t="s">
        <v>4661</v>
      </c>
      <c r="C20" s="911" t="s">
        <v>4667</v>
      </c>
      <c r="D20" s="906" t="s">
        <v>576</v>
      </c>
      <c r="E20" s="906">
        <v>6405</v>
      </c>
      <c r="F20" s="884"/>
      <c r="G20" s="890"/>
      <c r="K20" s="885" t="s">
        <v>419</v>
      </c>
      <c r="L20" s="885" t="s">
        <v>421</v>
      </c>
    </row>
    <row r="21" spans="1:12" ht="15.75" customHeight="1">
      <c r="A21" s="909" t="s">
        <v>149</v>
      </c>
      <c r="B21" s="911" t="s">
        <v>4668</v>
      </c>
      <c r="C21" s="911" t="s">
        <v>4488</v>
      </c>
      <c r="D21" s="906" t="s">
        <v>379</v>
      </c>
      <c r="E21" s="906">
        <v>1222</v>
      </c>
      <c r="F21" s="884"/>
      <c r="G21" s="894"/>
      <c r="K21" s="885" t="s">
        <v>422</v>
      </c>
      <c r="L21" s="882" t="s">
        <v>535</v>
      </c>
    </row>
    <row r="22" spans="1:12" ht="16.5" customHeight="1">
      <c r="A22" s="909" t="s">
        <v>150</v>
      </c>
      <c r="B22" s="911" t="s">
        <v>422</v>
      </c>
      <c r="C22" s="911" t="s">
        <v>4669</v>
      </c>
      <c r="D22" s="906" t="s">
        <v>379</v>
      </c>
      <c r="E22" s="906">
        <v>6202</v>
      </c>
      <c r="F22" s="884"/>
      <c r="G22" s="894"/>
      <c r="K22" s="885" t="s">
        <v>87</v>
      </c>
      <c r="L22" s="885" t="s">
        <v>428</v>
      </c>
    </row>
    <row r="23" spans="1:12" ht="16.5" customHeight="1">
      <c r="A23" s="909" t="s">
        <v>151</v>
      </c>
      <c r="B23" s="912" t="s">
        <v>395</v>
      </c>
      <c r="C23" s="911" t="s">
        <v>3268</v>
      </c>
      <c r="D23" s="906" t="s">
        <v>777</v>
      </c>
      <c r="E23" s="906">
        <v>6302</v>
      </c>
      <c r="G23" s="894"/>
      <c r="K23" s="885" t="s">
        <v>423</v>
      </c>
      <c r="L23" s="885" t="s">
        <v>372</v>
      </c>
    </row>
    <row r="24" spans="1:12" ht="16.5" customHeight="1">
      <c r="A24" s="909" t="s">
        <v>152</v>
      </c>
      <c r="B24" s="911" t="s">
        <v>2311</v>
      </c>
      <c r="C24" s="911" t="s">
        <v>461</v>
      </c>
      <c r="D24" s="906" t="s">
        <v>385</v>
      </c>
      <c r="E24" s="906">
        <v>6303</v>
      </c>
      <c r="G24" s="894"/>
      <c r="K24" s="885" t="s">
        <v>424</v>
      </c>
      <c r="L24" s="885" t="s">
        <v>425</v>
      </c>
    </row>
    <row r="25" spans="1:12" ht="16.5" customHeight="1">
      <c r="A25" s="909" t="s">
        <v>153</v>
      </c>
      <c r="B25" s="911" t="s">
        <v>2315</v>
      </c>
      <c r="C25" s="911" t="s">
        <v>4671</v>
      </c>
      <c r="D25" s="906" t="s">
        <v>385</v>
      </c>
      <c r="E25" s="906">
        <v>6207</v>
      </c>
      <c r="G25" s="894"/>
      <c r="K25" s="885" t="s">
        <v>426</v>
      </c>
      <c r="L25" s="885" t="s">
        <v>427</v>
      </c>
    </row>
    <row r="26" spans="1:12" ht="16.5" customHeight="1">
      <c r="A26" s="909" t="s">
        <v>588</v>
      </c>
      <c r="B26" s="911" t="s">
        <v>2316</v>
      </c>
      <c r="C26" s="911" t="s">
        <v>4670</v>
      </c>
      <c r="D26" s="906" t="s">
        <v>3263</v>
      </c>
      <c r="E26" s="906">
        <v>1116</v>
      </c>
      <c r="G26" s="894"/>
      <c r="K26" s="895"/>
      <c r="L26" s="895"/>
    </row>
    <row r="27" spans="2:7" ht="16.5" customHeight="1" thickBot="1">
      <c r="B27" s="883"/>
      <c r="C27" s="883"/>
      <c r="D27" s="883"/>
      <c r="E27" s="883"/>
      <c r="G27" s="894"/>
    </row>
    <row r="28" spans="1:12" ht="16.5" customHeight="1" thickBot="1">
      <c r="A28" s="909" t="s">
        <v>154</v>
      </c>
      <c r="B28" s="911" t="s">
        <v>3269</v>
      </c>
      <c r="C28" s="911" t="s">
        <v>4673</v>
      </c>
      <c r="D28" s="906"/>
      <c r="E28" s="906">
        <v>4402</v>
      </c>
      <c r="G28" s="894"/>
      <c r="K28" s="896" t="s">
        <v>429</v>
      </c>
      <c r="L28" s="897" t="s">
        <v>437</v>
      </c>
    </row>
    <row r="29" spans="1:12" ht="16.5" customHeight="1" thickBot="1">
      <c r="A29" s="909" t="s">
        <v>155</v>
      </c>
      <c r="B29" s="911" t="s">
        <v>4672</v>
      </c>
      <c r="C29" s="911" t="s">
        <v>4674</v>
      </c>
      <c r="D29" s="906"/>
      <c r="E29" s="906">
        <v>4403</v>
      </c>
      <c r="G29" s="890"/>
      <c r="K29" s="898" t="s">
        <v>431</v>
      </c>
      <c r="L29" s="899" t="s">
        <v>438</v>
      </c>
    </row>
    <row r="30" spans="1:12" ht="16.5" customHeight="1" thickBot="1">
      <c r="A30" s="909" t="s">
        <v>156</v>
      </c>
      <c r="B30" s="911" t="s">
        <v>4724</v>
      </c>
      <c r="C30" s="911" t="s">
        <v>4675</v>
      </c>
      <c r="D30" s="906"/>
      <c r="E30" s="906">
        <v>4404</v>
      </c>
      <c r="G30" s="890"/>
      <c r="K30" s="898" t="s">
        <v>255</v>
      </c>
      <c r="L30" s="899" t="s">
        <v>439</v>
      </c>
    </row>
    <row r="31" spans="1:12" ht="16.5" customHeight="1" thickBot="1">
      <c r="A31" s="909" t="s">
        <v>157</v>
      </c>
      <c r="B31" s="911" t="s">
        <v>3273</v>
      </c>
      <c r="C31" s="911" t="s">
        <v>4676</v>
      </c>
      <c r="D31" s="906"/>
      <c r="E31" s="906">
        <v>4405</v>
      </c>
      <c r="G31" s="907" t="s">
        <v>630</v>
      </c>
      <c r="K31" s="898" t="s">
        <v>430</v>
      </c>
      <c r="L31" s="898" t="s">
        <v>440</v>
      </c>
    </row>
    <row r="32" spans="1:12" ht="16.5" customHeight="1" thickBot="1">
      <c r="A32" s="909" t="s">
        <v>158</v>
      </c>
      <c r="B32" s="911" t="s">
        <v>426</v>
      </c>
      <c r="C32" s="911" t="s">
        <v>4677</v>
      </c>
      <c r="D32" s="906" t="s">
        <v>576</v>
      </c>
      <c r="E32" s="906">
        <v>6406</v>
      </c>
      <c r="G32" s="908" t="s">
        <v>4649</v>
      </c>
      <c r="K32" s="898" t="s">
        <v>432</v>
      </c>
      <c r="L32" s="899" t="s">
        <v>441</v>
      </c>
    </row>
    <row r="33" spans="1:12" ht="16.5" customHeight="1" thickBot="1">
      <c r="A33" s="909" t="s">
        <v>159</v>
      </c>
      <c r="B33" s="912" t="s">
        <v>3270</v>
      </c>
      <c r="C33" s="911" t="s">
        <v>4678</v>
      </c>
      <c r="D33" s="906" t="s">
        <v>576</v>
      </c>
      <c r="E33" s="906">
        <v>6407</v>
      </c>
      <c r="G33" s="890"/>
      <c r="K33" s="896" t="s">
        <v>433</v>
      </c>
      <c r="L33" s="899" t="s">
        <v>442</v>
      </c>
    </row>
    <row r="34" spans="1:12" ht="16.5" customHeight="1" thickBot="1">
      <c r="A34" s="909" t="s">
        <v>160</v>
      </c>
      <c r="B34" s="911" t="s">
        <v>526</v>
      </c>
      <c r="C34" s="912" t="s">
        <v>4680</v>
      </c>
      <c r="D34" s="906" t="s">
        <v>379</v>
      </c>
      <c r="E34" s="906">
        <v>6203</v>
      </c>
      <c r="G34" s="890"/>
      <c r="K34" s="898" t="s">
        <v>397</v>
      </c>
      <c r="L34" s="898" t="s">
        <v>373</v>
      </c>
    </row>
    <row r="35" spans="1:12" ht="16.5" customHeight="1" thickBot="1">
      <c r="A35" s="909" t="s">
        <v>161</v>
      </c>
      <c r="B35" s="911" t="s">
        <v>3271</v>
      </c>
      <c r="C35" s="911" t="s">
        <v>4681</v>
      </c>
      <c r="D35" s="906" t="s">
        <v>379</v>
      </c>
      <c r="E35" s="906">
        <v>1118</v>
      </c>
      <c r="G35" s="890"/>
      <c r="K35" s="898" t="s">
        <v>434</v>
      </c>
      <c r="L35" s="898" t="s">
        <v>443</v>
      </c>
    </row>
    <row r="36" spans="1:12" ht="16.5" customHeight="1" thickBot="1">
      <c r="A36" s="909" t="s">
        <v>162</v>
      </c>
      <c r="B36" s="911" t="s">
        <v>4679</v>
      </c>
      <c r="C36" s="911" t="s">
        <v>4682</v>
      </c>
      <c r="D36" s="906" t="s">
        <v>777</v>
      </c>
      <c r="E36" s="906">
        <v>6304</v>
      </c>
      <c r="G36" s="890"/>
      <c r="K36" s="898" t="s">
        <v>435</v>
      </c>
      <c r="L36" s="899" t="s">
        <v>536</v>
      </c>
    </row>
    <row r="37" spans="1:12" ht="16.5" customHeight="1" thickBot="1">
      <c r="A37" s="909" t="s">
        <v>163</v>
      </c>
      <c r="B37" s="911" t="s">
        <v>3204</v>
      </c>
      <c r="C37" s="911" t="s">
        <v>4725</v>
      </c>
      <c r="D37" s="906" t="s">
        <v>385</v>
      </c>
      <c r="E37" s="906">
        <v>6305</v>
      </c>
      <c r="G37" s="890"/>
      <c r="K37" s="898" t="s">
        <v>119</v>
      </c>
      <c r="L37" s="898" t="s">
        <v>444</v>
      </c>
    </row>
    <row r="38" spans="1:12" ht="16.5" customHeight="1" thickBot="1">
      <c r="A38" s="909" t="s">
        <v>164</v>
      </c>
      <c r="B38" s="911" t="s">
        <v>3267</v>
      </c>
      <c r="C38" s="911" t="s">
        <v>4726</v>
      </c>
      <c r="D38" s="906" t="s">
        <v>385</v>
      </c>
      <c r="E38" s="906">
        <v>6306</v>
      </c>
      <c r="G38" s="890"/>
      <c r="K38" s="898" t="s">
        <v>436</v>
      </c>
      <c r="L38" s="898" t="s">
        <v>445</v>
      </c>
    </row>
    <row r="39" spans="1:12" ht="16.5" customHeight="1">
      <c r="A39" s="909" t="s">
        <v>628</v>
      </c>
      <c r="B39" s="911" t="s">
        <v>3272</v>
      </c>
      <c r="C39" s="911" t="s">
        <v>6509</v>
      </c>
      <c r="D39" s="906" t="s">
        <v>777</v>
      </c>
      <c r="E39" s="906">
        <v>6307</v>
      </c>
      <c r="G39" s="890"/>
      <c r="K39" s="895"/>
      <c r="L39" s="895"/>
    </row>
    <row r="40" spans="2:7" ht="16.5" customHeight="1" thickBot="1">
      <c r="B40" s="906"/>
      <c r="C40" s="883"/>
      <c r="D40" s="883"/>
      <c r="E40" s="883"/>
      <c r="G40" s="890"/>
    </row>
    <row r="41" spans="1:12" ht="16.5" customHeight="1" thickBot="1">
      <c r="A41" s="909" t="s">
        <v>46</v>
      </c>
      <c r="B41" s="911" t="s">
        <v>1620</v>
      </c>
      <c r="C41" s="911" t="s">
        <v>4685</v>
      </c>
      <c r="D41" s="906" t="s">
        <v>590</v>
      </c>
      <c r="E41" s="913">
        <v>3302</v>
      </c>
      <c r="G41" s="900"/>
      <c r="K41" s="896" t="s">
        <v>446</v>
      </c>
      <c r="L41" s="897" t="s">
        <v>120</v>
      </c>
    </row>
    <row r="42" spans="1:12" ht="16.5" customHeight="1" thickBot="1">
      <c r="A42" s="909" t="s">
        <v>47</v>
      </c>
      <c r="B42" s="912" t="s">
        <v>928</v>
      </c>
      <c r="C42" s="911" t="s">
        <v>421</v>
      </c>
      <c r="D42" s="906" t="s">
        <v>591</v>
      </c>
      <c r="E42" s="913">
        <v>4201</v>
      </c>
      <c r="G42" s="890"/>
      <c r="K42" s="896" t="s">
        <v>447</v>
      </c>
      <c r="L42" s="898" t="s">
        <v>452</v>
      </c>
    </row>
    <row r="43" spans="1:12" ht="16.5" customHeight="1" thickBot="1">
      <c r="A43" s="909" t="s">
        <v>48</v>
      </c>
      <c r="B43" s="911" t="s">
        <v>4683</v>
      </c>
      <c r="C43" s="912" t="s">
        <v>3218</v>
      </c>
      <c r="D43" s="906" t="s">
        <v>592</v>
      </c>
      <c r="E43" s="913">
        <v>3406</v>
      </c>
      <c r="G43" s="890"/>
      <c r="K43" s="898" t="s">
        <v>448</v>
      </c>
      <c r="L43" s="898" t="s">
        <v>453</v>
      </c>
    </row>
    <row r="44" spans="1:12" ht="16.5" customHeight="1" thickBot="1">
      <c r="A44" s="909" t="s">
        <v>49</v>
      </c>
      <c r="B44" s="911" t="s">
        <v>4684</v>
      </c>
      <c r="C44" s="912" t="s">
        <v>4693</v>
      </c>
      <c r="D44" s="906" t="s">
        <v>593</v>
      </c>
      <c r="E44" s="913">
        <v>3403</v>
      </c>
      <c r="G44" s="891"/>
      <c r="K44" s="898" t="s">
        <v>449</v>
      </c>
      <c r="L44" s="899" t="s">
        <v>122</v>
      </c>
    </row>
    <row r="45" spans="1:12" ht="16.5" customHeight="1" thickBot="1">
      <c r="A45" s="909" t="s">
        <v>50</v>
      </c>
      <c r="B45" s="911" t="s">
        <v>634</v>
      </c>
      <c r="C45" s="911" t="s">
        <v>4686</v>
      </c>
      <c r="D45" s="906" t="s">
        <v>594</v>
      </c>
      <c r="E45" s="913">
        <v>3102</v>
      </c>
      <c r="G45" s="890"/>
      <c r="K45" s="898" t="s">
        <v>450</v>
      </c>
      <c r="L45" s="899" t="s">
        <v>454</v>
      </c>
    </row>
    <row r="46" spans="1:12" ht="16.5" customHeight="1" thickBot="1">
      <c r="A46" s="909" t="s">
        <v>51</v>
      </c>
      <c r="B46" s="911" t="s">
        <v>589</v>
      </c>
      <c r="C46" s="912" t="s">
        <v>493</v>
      </c>
      <c r="D46" s="906" t="s">
        <v>595</v>
      </c>
      <c r="E46" s="913">
        <v>3202</v>
      </c>
      <c r="G46" s="890"/>
      <c r="K46" s="898" t="s">
        <v>451</v>
      </c>
      <c r="L46" s="896" t="s">
        <v>455</v>
      </c>
    </row>
    <row r="47" spans="1:12" ht="16.5" customHeight="1" thickBot="1">
      <c r="A47" s="909" t="s">
        <v>52</v>
      </c>
      <c r="B47" s="911" t="s">
        <v>521</v>
      </c>
      <c r="C47" s="911" t="s">
        <v>4688</v>
      </c>
      <c r="D47" s="906" t="s">
        <v>401</v>
      </c>
      <c r="E47" s="913">
        <v>3105</v>
      </c>
      <c r="G47" s="890"/>
      <c r="K47" s="898" t="s">
        <v>456</v>
      </c>
      <c r="L47" s="898" t="s">
        <v>467</v>
      </c>
    </row>
    <row r="48" spans="1:12" ht="16.5" customHeight="1" thickBot="1">
      <c r="A48" s="909" t="s">
        <v>53</v>
      </c>
      <c r="B48" s="911" t="s">
        <v>3274</v>
      </c>
      <c r="C48" s="911" t="s">
        <v>4727</v>
      </c>
      <c r="D48" s="906" t="s">
        <v>401</v>
      </c>
      <c r="E48" s="913">
        <v>3106</v>
      </c>
      <c r="G48" s="890"/>
      <c r="K48" s="898" t="s">
        <v>374</v>
      </c>
      <c r="L48" s="899" t="s">
        <v>468</v>
      </c>
    </row>
    <row r="49" spans="1:12" ht="16.5" customHeight="1" thickBot="1">
      <c r="A49" s="909" t="s">
        <v>190</v>
      </c>
      <c r="B49" s="911" t="s">
        <v>4687</v>
      </c>
      <c r="C49" s="912" t="s">
        <v>2318</v>
      </c>
      <c r="D49" s="906" t="s">
        <v>401</v>
      </c>
      <c r="E49" s="913">
        <v>6408</v>
      </c>
      <c r="G49" s="907" t="s">
        <v>631</v>
      </c>
      <c r="K49" s="898" t="s">
        <v>457</v>
      </c>
      <c r="L49" s="898" t="s">
        <v>469</v>
      </c>
    </row>
    <row r="50" spans="1:12" ht="16.5" customHeight="1" thickBot="1">
      <c r="A50" s="909" t="s">
        <v>191</v>
      </c>
      <c r="B50" s="911" t="s">
        <v>484</v>
      </c>
      <c r="C50" s="912" t="s">
        <v>4689</v>
      </c>
      <c r="D50" s="906" t="s">
        <v>401</v>
      </c>
      <c r="E50" s="913">
        <v>6101</v>
      </c>
      <c r="G50" s="908" t="s">
        <v>2324</v>
      </c>
      <c r="K50" s="898" t="s">
        <v>458</v>
      </c>
      <c r="L50" s="898" t="s">
        <v>375</v>
      </c>
    </row>
    <row r="51" spans="1:12" ht="16.5" customHeight="1" thickBot="1">
      <c r="A51" s="909" t="s">
        <v>192</v>
      </c>
      <c r="B51" s="911" t="s">
        <v>2319</v>
      </c>
      <c r="C51" s="911" t="s">
        <v>3287</v>
      </c>
      <c r="D51" s="906" t="s">
        <v>401</v>
      </c>
      <c r="E51" s="913">
        <v>4202</v>
      </c>
      <c r="G51" s="890"/>
      <c r="K51" s="898" t="s">
        <v>459</v>
      </c>
      <c r="L51" s="899" t="s">
        <v>470</v>
      </c>
    </row>
    <row r="52" spans="1:12" ht="16.5" customHeight="1" thickBot="1">
      <c r="A52" s="909" t="s">
        <v>193</v>
      </c>
      <c r="B52" s="911" t="s">
        <v>452</v>
      </c>
      <c r="C52" s="911" t="s">
        <v>460</v>
      </c>
      <c r="D52" s="906" t="s">
        <v>596</v>
      </c>
      <c r="E52" s="913">
        <v>5201</v>
      </c>
      <c r="G52" s="890"/>
      <c r="K52" s="898" t="s">
        <v>460</v>
      </c>
      <c r="L52" s="898" t="s">
        <v>471</v>
      </c>
    </row>
    <row r="53" spans="1:12" ht="16.5" customHeight="1" thickBot="1">
      <c r="A53" s="909" t="s">
        <v>194</v>
      </c>
      <c r="B53" s="912" t="s">
        <v>4690</v>
      </c>
      <c r="C53" s="911" t="s">
        <v>469</v>
      </c>
      <c r="D53" s="906" t="s">
        <v>596</v>
      </c>
      <c r="E53" s="913">
        <v>5202</v>
      </c>
      <c r="G53" s="890"/>
      <c r="K53" s="896" t="s">
        <v>461</v>
      </c>
      <c r="L53" s="899" t="s">
        <v>472</v>
      </c>
    </row>
    <row r="54" spans="1:12" ht="16.5" customHeight="1" thickBot="1">
      <c r="A54" s="909" t="s">
        <v>195</v>
      </c>
      <c r="B54" s="912" t="s">
        <v>474</v>
      </c>
      <c r="C54" s="912" t="s">
        <v>6516</v>
      </c>
      <c r="D54" s="906" t="s">
        <v>385</v>
      </c>
      <c r="E54" s="913">
        <v>1115</v>
      </c>
      <c r="G54" s="890"/>
      <c r="K54" s="898" t="s">
        <v>462</v>
      </c>
      <c r="L54" s="899" t="s">
        <v>473</v>
      </c>
    </row>
    <row r="55" spans="1:12" ht="16.5" customHeight="1" thickBot="1">
      <c r="A55" s="909" t="s">
        <v>196</v>
      </c>
      <c r="B55" s="911" t="s">
        <v>2322</v>
      </c>
      <c r="C55" s="912" t="s">
        <v>2323</v>
      </c>
      <c r="D55" s="906" t="s">
        <v>385</v>
      </c>
      <c r="E55" s="913">
        <v>1114</v>
      </c>
      <c r="G55" s="890"/>
      <c r="K55" s="896" t="s">
        <v>463</v>
      </c>
      <c r="L55" s="896" t="s">
        <v>474</v>
      </c>
    </row>
    <row r="56" spans="1:12" ht="16.5" customHeight="1" thickBot="1">
      <c r="A56" s="909" t="s">
        <v>197</v>
      </c>
      <c r="B56" s="911" t="s">
        <v>4691</v>
      </c>
      <c r="C56" s="911" t="s">
        <v>2320</v>
      </c>
      <c r="D56" s="906" t="s">
        <v>385</v>
      </c>
      <c r="E56" s="913">
        <v>1112</v>
      </c>
      <c r="G56" s="890"/>
      <c r="K56" s="898" t="s">
        <v>464</v>
      </c>
      <c r="L56" s="898" t="s">
        <v>475</v>
      </c>
    </row>
    <row r="57" spans="1:12" ht="16.5" customHeight="1" thickBot="1">
      <c r="A57" s="909" t="s">
        <v>198</v>
      </c>
      <c r="B57" s="912" t="s">
        <v>1561</v>
      </c>
      <c r="C57" s="911" t="s">
        <v>2324</v>
      </c>
      <c r="D57" s="906" t="s">
        <v>385</v>
      </c>
      <c r="E57" s="913">
        <v>1111</v>
      </c>
      <c r="G57" s="890"/>
      <c r="K57" s="898" t="s">
        <v>465</v>
      </c>
      <c r="L57" s="898" t="s">
        <v>476</v>
      </c>
    </row>
    <row r="58" spans="1:12" ht="16.5" customHeight="1" thickBot="1">
      <c r="A58" s="909" t="s">
        <v>199</v>
      </c>
      <c r="B58" s="912" t="s">
        <v>2325</v>
      </c>
      <c r="C58" s="911" t="s">
        <v>4692</v>
      </c>
      <c r="D58" s="906" t="s">
        <v>587</v>
      </c>
      <c r="E58" s="914" t="s">
        <v>1622</v>
      </c>
      <c r="G58" s="890"/>
      <c r="K58" s="898" t="s">
        <v>466</v>
      </c>
      <c r="L58" s="898" t="s">
        <v>398</v>
      </c>
    </row>
    <row r="59" spans="2:7" ht="16.5" customHeight="1" thickBot="1">
      <c r="B59" s="883"/>
      <c r="C59" s="883"/>
      <c r="D59" s="883"/>
      <c r="E59" s="883"/>
      <c r="G59" s="890"/>
    </row>
    <row r="60" spans="1:12" ht="16.5" customHeight="1" thickBot="1">
      <c r="A60" s="909" t="s">
        <v>200</v>
      </c>
      <c r="B60" s="911" t="s">
        <v>4694</v>
      </c>
      <c r="C60" s="911" t="s">
        <v>4696</v>
      </c>
      <c r="D60" s="906" t="s">
        <v>590</v>
      </c>
      <c r="E60" s="916">
        <v>3201</v>
      </c>
      <c r="G60" s="890"/>
      <c r="K60" s="896" t="s">
        <v>477</v>
      </c>
      <c r="L60" s="896" t="s">
        <v>254</v>
      </c>
    </row>
    <row r="61" spans="1:12" ht="16.5" customHeight="1" thickBot="1">
      <c r="A61" s="909" t="s">
        <v>201</v>
      </c>
      <c r="B61" s="911" t="s">
        <v>1562</v>
      </c>
      <c r="C61" s="911" t="s">
        <v>925</v>
      </c>
      <c r="D61" s="906" t="s">
        <v>591</v>
      </c>
      <c r="E61" s="916">
        <v>4301</v>
      </c>
      <c r="G61" s="890"/>
      <c r="K61" s="898" t="s">
        <v>478</v>
      </c>
      <c r="L61" s="898" t="s">
        <v>90</v>
      </c>
    </row>
    <row r="62" spans="1:12" ht="16.5" customHeight="1" thickBot="1">
      <c r="A62" s="909" t="s">
        <v>202</v>
      </c>
      <c r="B62" s="911" t="s">
        <v>2326</v>
      </c>
      <c r="C62" s="911" t="s">
        <v>4697</v>
      </c>
      <c r="D62" s="906" t="s">
        <v>592</v>
      </c>
      <c r="E62" s="913">
        <v>3405</v>
      </c>
      <c r="G62" s="890"/>
      <c r="K62" s="898" t="s">
        <v>479</v>
      </c>
      <c r="L62" s="898" t="s">
        <v>537</v>
      </c>
    </row>
    <row r="63" spans="1:12" ht="16.5" customHeight="1" thickBot="1">
      <c r="A63" s="909" t="s">
        <v>203</v>
      </c>
      <c r="B63" s="911" t="s">
        <v>2332</v>
      </c>
      <c r="C63" s="911" t="s">
        <v>4698</v>
      </c>
      <c r="D63" s="906" t="s">
        <v>593</v>
      </c>
      <c r="E63" s="916">
        <v>3402</v>
      </c>
      <c r="G63" s="890"/>
      <c r="K63" s="898" t="s">
        <v>480</v>
      </c>
      <c r="L63" s="896" t="s">
        <v>492</v>
      </c>
    </row>
    <row r="64" spans="1:12" ht="16.5" customHeight="1" thickBot="1">
      <c r="A64" s="909" t="s">
        <v>204</v>
      </c>
      <c r="B64" s="915" t="s">
        <v>4695</v>
      </c>
      <c r="C64" s="911" t="s">
        <v>4699</v>
      </c>
      <c r="D64" s="906" t="s">
        <v>594</v>
      </c>
      <c r="E64" s="916">
        <v>3103</v>
      </c>
      <c r="G64" s="890"/>
      <c r="K64" s="898" t="s">
        <v>91</v>
      </c>
      <c r="L64" s="898" t="s">
        <v>493</v>
      </c>
    </row>
    <row r="65" spans="1:12" ht="16.5" customHeight="1" thickBot="1">
      <c r="A65" s="909" t="s">
        <v>205</v>
      </c>
      <c r="B65" s="912" t="s">
        <v>4728</v>
      </c>
      <c r="C65" s="911" t="s">
        <v>3275</v>
      </c>
      <c r="D65" s="906" t="s">
        <v>595</v>
      </c>
      <c r="E65" s="916">
        <v>3203</v>
      </c>
      <c r="G65" s="890"/>
      <c r="K65" s="898" t="s">
        <v>481</v>
      </c>
      <c r="L65" s="898" t="s">
        <v>494</v>
      </c>
    </row>
    <row r="66" spans="1:12" ht="16.5" customHeight="1" thickBot="1">
      <c r="A66" s="909" t="s">
        <v>206</v>
      </c>
      <c r="B66" s="911" t="s">
        <v>4700</v>
      </c>
      <c r="C66" s="911" t="s">
        <v>4701</v>
      </c>
      <c r="D66" s="906" t="s">
        <v>401</v>
      </c>
      <c r="E66" s="916">
        <v>7206</v>
      </c>
      <c r="G66" s="890"/>
      <c r="K66" s="898" t="s">
        <v>482</v>
      </c>
      <c r="L66" s="898" t="s">
        <v>495</v>
      </c>
    </row>
    <row r="67" spans="1:12" ht="16.5" customHeight="1" thickBot="1">
      <c r="A67" s="909" t="s">
        <v>207</v>
      </c>
      <c r="B67" s="911" t="s">
        <v>927</v>
      </c>
      <c r="C67" s="911" t="s">
        <v>4702</v>
      </c>
      <c r="D67" s="906" t="s">
        <v>401</v>
      </c>
      <c r="E67" s="916">
        <v>7207</v>
      </c>
      <c r="G67" s="890"/>
      <c r="K67" s="898" t="s">
        <v>483</v>
      </c>
      <c r="L67" s="899" t="s">
        <v>496</v>
      </c>
    </row>
    <row r="68" spans="1:12" ht="16.5" customHeight="1" thickBot="1">
      <c r="A68" s="909" t="s">
        <v>208</v>
      </c>
      <c r="B68" s="911" t="s">
        <v>3276</v>
      </c>
      <c r="C68" s="911" t="s">
        <v>4703</v>
      </c>
      <c r="D68" s="906" t="s">
        <v>401</v>
      </c>
      <c r="E68" s="916">
        <v>7208</v>
      </c>
      <c r="G68" s="907" t="s">
        <v>632</v>
      </c>
      <c r="K68" s="898" t="s">
        <v>237</v>
      </c>
      <c r="L68" s="898" t="s">
        <v>497</v>
      </c>
    </row>
    <row r="69" spans="1:12" ht="16.5" customHeight="1" thickBot="1">
      <c r="A69" s="909" t="s">
        <v>209</v>
      </c>
      <c r="B69" s="911" t="s">
        <v>3277</v>
      </c>
      <c r="C69" s="911" t="s">
        <v>924</v>
      </c>
      <c r="D69" s="906" t="s">
        <v>401</v>
      </c>
      <c r="E69" s="916">
        <v>7101</v>
      </c>
      <c r="G69" s="908" t="s">
        <v>3276</v>
      </c>
      <c r="K69" s="898" t="s">
        <v>484</v>
      </c>
      <c r="L69" s="901" t="s">
        <v>124</v>
      </c>
    </row>
    <row r="70" spans="1:12" ht="16.5" customHeight="1" thickBot="1">
      <c r="A70" s="909" t="s">
        <v>210</v>
      </c>
      <c r="B70" s="911" t="s">
        <v>3278</v>
      </c>
      <c r="C70" s="911" t="s">
        <v>2327</v>
      </c>
      <c r="D70" s="906" t="s">
        <v>401</v>
      </c>
      <c r="E70" s="916">
        <v>7102</v>
      </c>
      <c r="G70" s="890"/>
      <c r="K70" s="898" t="s">
        <v>485</v>
      </c>
      <c r="L70" s="899" t="s">
        <v>498</v>
      </c>
    </row>
    <row r="71" spans="1:12" ht="16.5" customHeight="1" thickBot="1">
      <c r="A71" s="909" t="s">
        <v>211</v>
      </c>
      <c r="B71" s="911" t="s">
        <v>2328</v>
      </c>
      <c r="C71" s="911" t="s">
        <v>2329</v>
      </c>
      <c r="D71" s="906" t="s">
        <v>596</v>
      </c>
      <c r="E71" s="916">
        <v>5203</v>
      </c>
      <c r="G71" s="894"/>
      <c r="K71" s="898" t="s">
        <v>486</v>
      </c>
      <c r="L71" s="898" t="s">
        <v>499</v>
      </c>
    </row>
    <row r="72" spans="1:12" ht="16.5" customHeight="1" thickBot="1">
      <c r="A72" s="909" t="s">
        <v>212</v>
      </c>
      <c r="B72" s="911" t="s">
        <v>4704</v>
      </c>
      <c r="C72" s="911" t="s">
        <v>4707</v>
      </c>
      <c r="D72" s="906" t="s">
        <v>596</v>
      </c>
      <c r="E72" s="916">
        <v>5204</v>
      </c>
      <c r="G72" s="894"/>
      <c r="K72" s="898" t="s">
        <v>487</v>
      </c>
      <c r="L72" s="899" t="s">
        <v>500</v>
      </c>
    </row>
    <row r="73" spans="1:12" ht="16.5" customHeight="1" thickBot="1">
      <c r="A73" s="909" t="s">
        <v>213</v>
      </c>
      <c r="B73" s="911" t="s">
        <v>4705</v>
      </c>
      <c r="C73" s="911" t="s">
        <v>3279</v>
      </c>
      <c r="D73" s="906" t="s">
        <v>385</v>
      </c>
      <c r="E73" s="916">
        <v>1206</v>
      </c>
      <c r="G73" s="894"/>
      <c r="K73" s="898" t="s">
        <v>488</v>
      </c>
      <c r="L73" s="898" t="s">
        <v>501</v>
      </c>
    </row>
    <row r="74" spans="1:12" ht="16.5" customHeight="1" thickBot="1">
      <c r="A74" s="909" t="s">
        <v>214</v>
      </c>
      <c r="B74" s="912" t="s">
        <v>4706</v>
      </c>
      <c r="C74" s="911" t="s">
        <v>4708</v>
      </c>
      <c r="D74" s="906" t="s">
        <v>385</v>
      </c>
      <c r="E74" s="916">
        <v>1106</v>
      </c>
      <c r="G74" s="894"/>
      <c r="K74" s="898" t="s">
        <v>489</v>
      </c>
      <c r="L74" s="898" t="s">
        <v>502</v>
      </c>
    </row>
    <row r="75" spans="1:12" ht="16.5" customHeight="1" thickBot="1">
      <c r="A75" s="909" t="s">
        <v>215</v>
      </c>
      <c r="B75" s="911" t="s">
        <v>2321</v>
      </c>
      <c r="C75" s="911" t="s">
        <v>4709</v>
      </c>
      <c r="D75" s="906" t="s">
        <v>385</v>
      </c>
      <c r="E75" s="916">
        <v>1109</v>
      </c>
      <c r="G75" s="894"/>
      <c r="K75" s="898" t="s">
        <v>490</v>
      </c>
      <c r="L75" s="898" t="s">
        <v>503</v>
      </c>
    </row>
    <row r="76" spans="1:12" ht="16.5" customHeight="1" thickBot="1">
      <c r="A76" s="909" t="s">
        <v>216</v>
      </c>
      <c r="B76" s="912" t="s">
        <v>3280</v>
      </c>
      <c r="C76" s="911" t="s">
        <v>4710</v>
      </c>
      <c r="D76" s="906" t="s">
        <v>385</v>
      </c>
      <c r="E76" s="916">
        <v>1110</v>
      </c>
      <c r="G76" s="894"/>
      <c r="K76" s="898" t="s">
        <v>106</v>
      </c>
      <c r="L76" s="898" t="s">
        <v>504</v>
      </c>
    </row>
    <row r="77" spans="1:12" ht="16.5" customHeight="1" thickBot="1">
      <c r="A77" s="909" t="s">
        <v>217</v>
      </c>
      <c r="B77" s="911" t="s">
        <v>2330</v>
      </c>
      <c r="C77" s="911" t="s">
        <v>4711</v>
      </c>
      <c r="D77" s="906" t="s">
        <v>587</v>
      </c>
      <c r="E77" s="916">
        <v>1212</v>
      </c>
      <c r="G77" s="894"/>
      <c r="K77" s="896" t="s">
        <v>491</v>
      </c>
      <c r="L77" s="896"/>
    </row>
    <row r="78" spans="1:12" ht="16.5" customHeight="1" thickBot="1">
      <c r="A78" s="910"/>
      <c r="B78" s="902"/>
      <c r="C78" s="902"/>
      <c r="D78" s="902"/>
      <c r="E78" s="883"/>
      <c r="G78" s="894"/>
      <c r="K78" s="884"/>
      <c r="L78" s="884"/>
    </row>
    <row r="79" spans="1:12" ht="16.5" customHeight="1" thickBot="1">
      <c r="A79" s="909" t="s">
        <v>218</v>
      </c>
      <c r="B79" s="911" t="s">
        <v>513</v>
      </c>
      <c r="C79" s="911" t="s">
        <v>4712</v>
      </c>
      <c r="D79" s="906" t="s">
        <v>590</v>
      </c>
      <c r="E79" s="906">
        <v>3301</v>
      </c>
      <c r="G79" s="894"/>
      <c r="K79" s="896" t="s">
        <v>377</v>
      </c>
      <c r="L79" s="897" t="s">
        <v>513</v>
      </c>
    </row>
    <row r="80" spans="1:12" ht="16.5" customHeight="1" thickBot="1">
      <c r="A80" s="909" t="s">
        <v>168</v>
      </c>
      <c r="B80" s="911" t="s">
        <v>2331</v>
      </c>
      <c r="C80" s="911" t="s">
        <v>4591</v>
      </c>
      <c r="D80" s="906" t="s">
        <v>591</v>
      </c>
      <c r="E80" s="906">
        <v>4302</v>
      </c>
      <c r="G80" s="894"/>
      <c r="K80" s="896" t="s">
        <v>505</v>
      </c>
      <c r="L80" s="899" t="s">
        <v>110</v>
      </c>
    </row>
    <row r="81" spans="1:12" ht="16.5" customHeight="1" thickBot="1">
      <c r="A81" s="909" t="s">
        <v>169</v>
      </c>
      <c r="B81" s="911" t="s">
        <v>3199</v>
      </c>
      <c r="C81" s="911" t="s">
        <v>4714</v>
      </c>
      <c r="D81" s="906" t="s">
        <v>592</v>
      </c>
      <c r="E81" s="906">
        <v>3404</v>
      </c>
      <c r="G81" s="890"/>
      <c r="K81" s="898" t="s">
        <v>506</v>
      </c>
      <c r="L81" s="899" t="s">
        <v>121</v>
      </c>
    </row>
    <row r="82" spans="1:12" ht="16.5" customHeight="1" thickBot="1">
      <c r="A82" s="909" t="s">
        <v>170</v>
      </c>
      <c r="B82" s="911" t="s">
        <v>2317</v>
      </c>
      <c r="C82" s="911" t="s">
        <v>4713</v>
      </c>
      <c r="D82" s="906" t="s">
        <v>593</v>
      </c>
      <c r="E82" s="906">
        <v>3401</v>
      </c>
      <c r="G82" s="891"/>
      <c r="K82" s="898" t="s">
        <v>118</v>
      </c>
      <c r="L82" s="898" t="s">
        <v>378</v>
      </c>
    </row>
    <row r="83" spans="1:12" ht="16.5" customHeight="1" thickBot="1">
      <c r="A83" s="909" t="s">
        <v>171</v>
      </c>
      <c r="B83" s="911" t="s">
        <v>1560</v>
      </c>
      <c r="C83" s="911" t="s">
        <v>4715</v>
      </c>
      <c r="D83" s="906" t="s">
        <v>594</v>
      </c>
      <c r="E83" s="906">
        <v>3104</v>
      </c>
      <c r="G83" s="890"/>
      <c r="K83" s="898" t="s">
        <v>507</v>
      </c>
      <c r="L83" s="898" t="s">
        <v>514</v>
      </c>
    </row>
    <row r="84" spans="1:12" ht="16.5" customHeight="1" thickBot="1">
      <c r="A84" s="909" t="s">
        <v>172</v>
      </c>
      <c r="B84" s="911" t="s">
        <v>3205</v>
      </c>
      <c r="C84" s="911" t="s">
        <v>3282</v>
      </c>
      <c r="D84" s="906" t="s">
        <v>595</v>
      </c>
      <c r="E84" s="906">
        <v>3204</v>
      </c>
      <c r="G84" s="890"/>
      <c r="K84" s="898" t="s">
        <v>508</v>
      </c>
      <c r="L84" s="898" t="s">
        <v>515</v>
      </c>
    </row>
    <row r="85" spans="1:12" ht="16.5" customHeight="1" thickBot="1">
      <c r="A85" s="909" t="s">
        <v>173</v>
      </c>
      <c r="B85" s="911" t="s">
        <v>1564</v>
      </c>
      <c r="C85" s="911" t="s">
        <v>3281</v>
      </c>
      <c r="D85" s="906" t="s">
        <v>401</v>
      </c>
      <c r="E85" s="906">
        <v>7201</v>
      </c>
      <c r="G85" s="894"/>
      <c r="K85" s="896" t="s">
        <v>125</v>
      </c>
      <c r="L85" s="898" t="s">
        <v>516</v>
      </c>
    </row>
    <row r="86" spans="1:12" ht="16.5" customHeight="1" thickBot="1">
      <c r="A86" s="909" t="s">
        <v>174</v>
      </c>
      <c r="B86" s="912" t="s">
        <v>519</v>
      </c>
      <c r="C86" s="911" t="s">
        <v>4718</v>
      </c>
      <c r="D86" s="906" t="s">
        <v>401</v>
      </c>
      <c r="E86" s="906">
        <v>7202</v>
      </c>
      <c r="G86" s="894"/>
      <c r="K86" s="896" t="s">
        <v>509</v>
      </c>
      <c r="L86" s="898" t="s">
        <v>519</v>
      </c>
    </row>
    <row r="87" spans="1:12" ht="16.5" customHeight="1" thickBot="1">
      <c r="A87" s="909" t="s">
        <v>175</v>
      </c>
      <c r="B87" s="911" t="s">
        <v>4716</v>
      </c>
      <c r="C87" s="911" t="s">
        <v>522</v>
      </c>
      <c r="D87" s="906" t="s">
        <v>401</v>
      </c>
      <c r="E87" s="906">
        <v>7203</v>
      </c>
      <c r="G87" s="907" t="s">
        <v>633</v>
      </c>
      <c r="K87" s="898" t="s">
        <v>510</v>
      </c>
      <c r="L87" s="898" t="s">
        <v>517</v>
      </c>
    </row>
    <row r="88" spans="1:12" ht="16.5" customHeight="1" thickBot="1">
      <c r="A88" s="909" t="s">
        <v>176</v>
      </c>
      <c r="B88" s="911" t="s">
        <v>4717</v>
      </c>
      <c r="C88" s="911" t="s">
        <v>4719</v>
      </c>
      <c r="D88" s="906" t="s">
        <v>401</v>
      </c>
      <c r="E88" s="906">
        <v>7204</v>
      </c>
      <c r="G88" s="908" t="s">
        <v>3213</v>
      </c>
      <c r="K88" s="898" t="s">
        <v>511</v>
      </c>
      <c r="L88" s="898" t="s">
        <v>518</v>
      </c>
    </row>
    <row r="89" spans="1:12" ht="16.5" customHeight="1" thickBot="1">
      <c r="A89" s="909" t="s">
        <v>177</v>
      </c>
      <c r="B89" s="911" t="s">
        <v>2333</v>
      </c>
      <c r="C89" s="911" t="s">
        <v>4720</v>
      </c>
      <c r="D89" s="906" t="s">
        <v>401</v>
      </c>
      <c r="E89" s="917">
        <v>7205</v>
      </c>
      <c r="G89" s="894"/>
      <c r="K89" s="898" t="s">
        <v>512</v>
      </c>
      <c r="L89" s="898"/>
    </row>
    <row r="90" spans="1:12" ht="16.5" customHeight="1" thickBot="1">
      <c r="A90" s="909" t="s">
        <v>178</v>
      </c>
      <c r="B90" s="911" t="s">
        <v>90</v>
      </c>
      <c r="C90" s="911" t="s">
        <v>4721</v>
      </c>
      <c r="D90" s="906" t="s">
        <v>596</v>
      </c>
      <c r="E90" s="906">
        <v>5102</v>
      </c>
      <c r="G90" s="894"/>
      <c r="K90" s="898" t="s">
        <v>526</v>
      </c>
      <c r="L90" s="896" t="s">
        <v>520</v>
      </c>
    </row>
    <row r="91" spans="1:12" ht="16.5" customHeight="1" thickBot="1">
      <c r="A91" s="909" t="s">
        <v>179</v>
      </c>
      <c r="B91" s="911" t="s">
        <v>923</v>
      </c>
      <c r="C91" s="911" t="s">
        <v>3284</v>
      </c>
      <c r="D91" s="906" t="s">
        <v>596</v>
      </c>
      <c r="E91" s="917">
        <v>5103</v>
      </c>
      <c r="G91" s="894"/>
      <c r="K91" s="896" t="s">
        <v>527</v>
      </c>
      <c r="L91" s="898" t="s">
        <v>521</v>
      </c>
    </row>
    <row r="92" spans="1:12" ht="16.5" customHeight="1" thickBot="1">
      <c r="A92" s="909" t="s">
        <v>180</v>
      </c>
      <c r="B92" s="911" t="s">
        <v>106</v>
      </c>
      <c r="C92" s="911" t="s">
        <v>3283</v>
      </c>
      <c r="D92" s="906" t="s">
        <v>385</v>
      </c>
      <c r="E92" s="917">
        <v>1207</v>
      </c>
      <c r="G92" s="894"/>
      <c r="K92" s="898" t="s">
        <v>528</v>
      </c>
      <c r="L92" s="898" t="s">
        <v>522</v>
      </c>
    </row>
    <row r="93" spans="1:12" ht="16.5" customHeight="1" thickBot="1">
      <c r="A93" s="909" t="s">
        <v>181</v>
      </c>
      <c r="B93" s="911" t="s">
        <v>3285</v>
      </c>
      <c r="C93" s="912" t="s">
        <v>926</v>
      </c>
      <c r="D93" s="906" t="s">
        <v>385</v>
      </c>
      <c r="E93" s="917">
        <v>1208</v>
      </c>
      <c r="G93" s="903"/>
      <c r="K93" s="898" t="s">
        <v>529</v>
      </c>
      <c r="L93" s="898" t="s">
        <v>523</v>
      </c>
    </row>
    <row r="94" spans="1:12" ht="16.5" customHeight="1" thickBot="1">
      <c r="A94" s="909" t="s">
        <v>182</v>
      </c>
      <c r="B94" s="911" t="s">
        <v>4729</v>
      </c>
      <c r="C94" s="911" t="s">
        <v>537</v>
      </c>
      <c r="D94" s="906" t="s">
        <v>385</v>
      </c>
      <c r="E94" s="917">
        <v>1209</v>
      </c>
      <c r="G94" s="903"/>
      <c r="K94" s="898" t="s">
        <v>530</v>
      </c>
      <c r="L94" s="898" t="s">
        <v>524</v>
      </c>
    </row>
    <row r="95" spans="1:12" ht="16.5" customHeight="1" thickBot="1">
      <c r="A95" s="909" t="s">
        <v>183</v>
      </c>
      <c r="B95" s="911" t="s">
        <v>2334</v>
      </c>
      <c r="C95" s="912" t="s">
        <v>462</v>
      </c>
      <c r="D95" s="906" t="s">
        <v>385</v>
      </c>
      <c r="E95" s="917">
        <v>1210</v>
      </c>
      <c r="G95" s="894"/>
      <c r="K95" s="898" t="s">
        <v>531</v>
      </c>
      <c r="L95" s="898" t="s">
        <v>525</v>
      </c>
    </row>
    <row r="96" spans="1:12" ht="16.5" customHeight="1" thickBot="1">
      <c r="A96" s="909" t="s">
        <v>184</v>
      </c>
      <c r="B96" s="911" t="s">
        <v>502</v>
      </c>
      <c r="C96" s="911" t="s">
        <v>3286</v>
      </c>
      <c r="D96" s="906" t="s">
        <v>587</v>
      </c>
      <c r="E96" s="917">
        <v>1211</v>
      </c>
      <c r="G96" s="894"/>
      <c r="K96" s="898" t="s">
        <v>376</v>
      </c>
      <c r="L96" s="898" t="s">
        <v>538</v>
      </c>
    </row>
    <row r="97" ht="16.5" customHeight="1">
      <c r="G97" s="891"/>
    </row>
    <row r="98" ht="16.5" customHeight="1">
      <c r="G98" s="894"/>
    </row>
    <row r="99" ht="16.5" customHeight="1">
      <c r="G99" s="888"/>
    </row>
    <row r="100" ht="16.5" customHeight="1">
      <c r="G100" s="888"/>
    </row>
    <row r="101" ht="16.5" customHeight="1">
      <c r="G101" s="890"/>
    </row>
    <row r="102" ht="16.5" customHeight="1">
      <c r="G102" s="890"/>
    </row>
    <row r="103" spans="2:7" ht="16.5" customHeight="1">
      <c r="B103" s="884"/>
      <c r="C103" s="895"/>
      <c r="G103" s="891"/>
    </row>
    <row r="104" spans="2:7" ht="16.5" customHeight="1">
      <c r="B104" s="884"/>
      <c r="C104" s="895"/>
      <c r="G104" s="894"/>
    </row>
    <row r="105" spans="2:7" ht="16.5" customHeight="1">
      <c r="B105" s="884"/>
      <c r="C105" s="884"/>
      <c r="G105" s="894"/>
    </row>
    <row r="106" spans="2:7" ht="16.5" customHeight="1">
      <c r="B106" s="884"/>
      <c r="C106" s="895"/>
      <c r="G106" s="894"/>
    </row>
    <row r="107" spans="2:7" ht="16.5" customHeight="1">
      <c r="B107" s="884"/>
      <c r="C107" s="895"/>
      <c r="G107" s="894"/>
    </row>
    <row r="108" spans="2:7" ht="16.5" customHeight="1">
      <c r="B108" s="884"/>
      <c r="C108" s="884"/>
      <c r="G108" s="894"/>
    </row>
    <row r="109" spans="2:7" ht="16.5" customHeight="1">
      <c r="B109" s="884"/>
      <c r="C109" s="884"/>
      <c r="G109" s="895"/>
    </row>
    <row r="110" spans="2:7" ht="16.5" customHeight="1">
      <c r="B110" s="895"/>
      <c r="C110" s="884"/>
      <c r="G110" s="884"/>
    </row>
    <row r="111" spans="2:7" ht="16.5" customHeight="1">
      <c r="B111" s="884"/>
      <c r="C111" s="884"/>
      <c r="G111" s="884"/>
    </row>
    <row r="112" spans="2:7" ht="16.5" customHeight="1">
      <c r="B112" s="884"/>
      <c r="C112" s="884"/>
      <c r="G112" s="884"/>
    </row>
    <row r="113" spans="2:7" ht="16.5" customHeight="1">
      <c r="B113" s="884"/>
      <c r="C113" s="884"/>
      <c r="G113" s="884"/>
    </row>
    <row r="114" spans="2:7" ht="16.5" customHeight="1">
      <c r="B114" s="884"/>
      <c r="C114" s="884"/>
      <c r="G114" s="884"/>
    </row>
    <row r="115" spans="2:7" ht="16.5" customHeight="1">
      <c r="B115" s="895"/>
      <c r="C115" s="884"/>
      <c r="G115" s="884"/>
    </row>
    <row r="116" spans="2:7" ht="16.5" customHeight="1">
      <c r="B116" s="895"/>
      <c r="C116" s="884"/>
      <c r="G116" s="895"/>
    </row>
    <row r="117" spans="2:7" ht="16.5" customHeight="1">
      <c r="B117" s="895"/>
      <c r="C117" s="895"/>
      <c r="G117" s="895"/>
    </row>
    <row r="118" spans="2:7" ht="16.5" customHeight="1">
      <c r="B118" s="895"/>
      <c r="C118" s="895"/>
      <c r="G118" s="895"/>
    </row>
    <row r="119" spans="2:7" ht="16.5" customHeight="1">
      <c r="B119" s="884"/>
      <c r="C119" s="895"/>
      <c r="G119" s="884"/>
    </row>
    <row r="120" spans="2:7" ht="16.5" customHeight="1">
      <c r="B120" s="884"/>
      <c r="C120" s="884"/>
      <c r="G120" s="884"/>
    </row>
    <row r="121" spans="2:7" ht="16.5" customHeight="1">
      <c r="B121" s="884"/>
      <c r="C121" s="884"/>
      <c r="G121" s="884"/>
    </row>
    <row r="122" spans="2:7" ht="16.5" customHeight="1">
      <c r="B122" s="884"/>
      <c r="C122" s="884"/>
      <c r="G122" s="884"/>
    </row>
    <row r="123" spans="2:7" ht="16.5" customHeight="1">
      <c r="B123" s="884"/>
      <c r="C123" s="884"/>
      <c r="G123" s="884"/>
    </row>
    <row r="124" ht="16.5" customHeight="1">
      <c r="G124" s="895"/>
    </row>
    <row r="125" ht="16.5" customHeight="1">
      <c r="G125" s="884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AE68"/>
  <sheetViews>
    <sheetView view="pageBreakPreview" zoomScale="140" zoomScaleNormal="110" zoomScaleSheetLayoutView="140" zoomScalePageLayoutView="0" workbookViewId="0" topLeftCell="A22">
      <selection activeCell="H72" sqref="H72"/>
    </sheetView>
  </sheetViews>
  <sheetFormatPr defaultColWidth="9.140625" defaultRowHeight="21.75"/>
  <cols>
    <col min="1" max="1" width="5.7109375" style="260" customWidth="1"/>
    <col min="2" max="2" width="7.00390625" style="246" customWidth="1"/>
    <col min="3" max="8" width="4.7109375" style="246" customWidth="1"/>
    <col min="9" max="9" width="9.140625" style="246" customWidth="1"/>
    <col min="10" max="10" width="6.8515625" style="246" customWidth="1"/>
    <col min="11" max="14" width="5.7109375" style="246" customWidth="1"/>
    <col min="15" max="15" width="5.57421875" style="246" customWidth="1"/>
    <col min="16" max="16" width="6.140625" style="246" customWidth="1"/>
    <col min="17" max="17" width="9.140625" style="432" customWidth="1"/>
    <col min="18" max="16384" width="9.140625" style="246" customWidth="1"/>
  </cols>
  <sheetData>
    <row r="1" spans="1:17" s="1000" customFormat="1" ht="21.75" customHeight="1">
      <c r="A1" s="389"/>
      <c r="B1" s="1245" t="s">
        <v>597</v>
      </c>
      <c r="C1" s="1245"/>
      <c r="D1" s="1245"/>
      <c r="E1" s="1245"/>
      <c r="F1" s="1245"/>
      <c r="G1" s="1245"/>
      <c r="H1" s="1245"/>
      <c r="I1" s="1245"/>
      <c r="J1" s="1245"/>
      <c r="K1" s="1245"/>
      <c r="L1" s="1245"/>
      <c r="M1" s="1245"/>
      <c r="N1" s="1245"/>
      <c r="O1" s="1245"/>
      <c r="P1" s="388"/>
      <c r="Q1" s="999"/>
    </row>
    <row r="2" spans="1:17" s="1000" customFormat="1" ht="21.75">
      <c r="A2" s="389"/>
      <c r="B2" s="388"/>
      <c r="C2" s="388"/>
      <c r="D2" s="1246" t="s">
        <v>6532</v>
      </c>
      <c r="E2" s="1246"/>
      <c r="F2" s="1246"/>
      <c r="G2" s="1246"/>
      <c r="H2" s="1246"/>
      <c r="I2" s="1246"/>
      <c r="J2" s="1246"/>
      <c r="K2" s="1246"/>
      <c r="L2" s="1246"/>
      <c r="M2" s="1246"/>
      <c r="N2" s="388"/>
      <c r="O2" s="388"/>
      <c r="P2" s="388"/>
      <c r="Q2" s="999"/>
    </row>
    <row r="3" spans="1:17" s="1002" customFormat="1" ht="15" customHeight="1">
      <c r="A3" s="386"/>
      <c r="B3" s="1247" t="s">
        <v>258</v>
      </c>
      <c r="C3" s="1240" t="s">
        <v>256</v>
      </c>
      <c r="D3" s="1240"/>
      <c r="E3" s="1240"/>
      <c r="F3" s="1240"/>
      <c r="G3" s="1240"/>
      <c r="H3" s="431"/>
      <c r="I3" s="403"/>
      <c r="J3" s="1247" t="s">
        <v>258</v>
      </c>
      <c r="K3" s="1240" t="s">
        <v>256</v>
      </c>
      <c r="L3" s="1240"/>
      <c r="M3" s="1240"/>
      <c r="N3" s="1240"/>
      <c r="O3" s="1240"/>
      <c r="P3" s="403"/>
      <c r="Q3" s="1001"/>
    </row>
    <row r="4" spans="1:23" s="1002" customFormat="1" ht="15" customHeight="1">
      <c r="A4" s="386"/>
      <c r="B4" s="1248"/>
      <c r="C4" s="1250" t="s">
        <v>257</v>
      </c>
      <c r="D4" s="1251"/>
      <c r="E4" s="1240" t="s">
        <v>261</v>
      </c>
      <c r="F4" s="1242" t="s">
        <v>262</v>
      </c>
      <c r="G4" s="391" t="s">
        <v>274</v>
      </c>
      <c r="H4" s="12"/>
      <c r="I4" s="403"/>
      <c r="J4" s="1248"/>
      <c r="K4" s="1250" t="s">
        <v>257</v>
      </c>
      <c r="L4" s="1251"/>
      <c r="M4" s="1240" t="s">
        <v>261</v>
      </c>
      <c r="N4" s="1242" t="s">
        <v>262</v>
      </c>
      <c r="O4" s="390" t="s">
        <v>274</v>
      </c>
      <c r="P4" s="403"/>
      <c r="Q4" s="1001"/>
      <c r="T4" s="1001"/>
      <c r="U4" s="1001"/>
      <c r="V4" s="1001"/>
      <c r="W4" s="1001"/>
    </row>
    <row r="5" spans="1:23" s="1002" customFormat="1" ht="15" customHeight="1">
      <c r="A5" s="386"/>
      <c r="B5" s="1249"/>
      <c r="C5" s="392" t="s">
        <v>259</v>
      </c>
      <c r="D5" s="392" t="s">
        <v>260</v>
      </c>
      <c r="E5" s="1241"/>
      <c r="F5" s="1243"/>
      <c r="G5" s="393"/>
      <c r="H5" s="431"/>
      <c r="I5" s="1003"/>
      <c r="J5" s="1249"/>
      <c r="K5" s="392" t="s">
        <v>259</v>
      </c>
      <c r="L5" s="392" t="s">
        <v>260</v>
      </c>
      <c r="M5" s="1241"/>
      <c r="N5" s="1243"/>
      <c r="O5" s="393"/>
      <c r="P5" s="403"/>
      <c r="Q5" s="1001"/>
      <c r="T5" s="1001"/>
      <c r="U5" s="1001"/>
      <c r="V5" s="1001"/>
      <c r="W5" s="1001"/>
    </row>
    <row r="6" spans="1:23" s="1002" customFormat="1" ht="12" customHeight="1">
      <c r="A6" s="386"/>
      <c r="B6" s="30" t="s">
        <v>263</v>
      </c>
      <c r="C6" s="30">
        <v>20</v>
      </c>
      <c r="D6" s="30">
        <v>20</v>
      </c>
      <c r="E6" s="30">
        <v>40</v>
      </c>
      <c r="F6" s="30">
        <f>G6-E6</f>
        <v>0</v>
      </c>
      <c r="G6" s="30">
        <f>SUM(C6:D6)</f>
        <v>40</v>
      </c>
      <c r="H6" s="33"/>
      <c r="I6" s="34" t="s">
        <v>386</v>
      </c>
      <c r="J6" s="29" t="s">
        <v>315</v>
      </c>
      <c r="K6" s="30">
        <v>17</v>
      </c>
      <c r="L6" s="30">
        <v>17</v>
      </c>
      <c r="M6" s="30">
        <v>13</v>
      </c>
      <c r="N6" s="30">
        <f>O6-M6</f>
        <v>21</v>
      </c>
      <c r="O6" s="30">
        <f>SUM(K6:L6)</f>
        <v>34</v>
      </c>
      <c r="P6" s="403"/>
      <c r="Q6" s="435"/>
      <c r="T6" s="1001"/>
      <c r="U6" s="1001"/>
      <c r="V6" s="1001"/>
      <c r="W6" s="1001"/>
    </row>
    <row r="7" spans="1:23" s="1002" customFormat="1" ht="12" customHeight="1">
      <c r="A7" s="386"/>
      <c r="B7" s="29" t="s">
        <v>264</v>
      </c>
      <c r="C7" s="30">
        <v>20</v>
      </c>
      <c r="D7" s="30">
        <v>20</v>
      </c>
      <c r="E7" s="30">
        <v>40</v>
      </c>
      <c r="F7" s="30">
        <f aca="true" t="shared" si="0" ref="F7:F17">G7-E7</f>
        <v>0</v>
      </c>
      <c r="G7" s="30">
        <f aca="true" t="shared" si="1" ref="G7:G16">SUM(C7:D7)</f>
        <v>40</v>
      </c>
      <c r="H7" s="33"/>
      <c r="I7" s="34" t="s">
        <v>387</v>
      </c>
      <c r="J7" s="29" t="s">
        <v>316</v>
      </c>
      <c r="K7" s="29">
        <v>20</v>
      </c>
      <c r="L7" s="29">
        <v>19</v>
      </c>
      <c r="M7" s="29">
        <v>30</v>
      </c>
      <c r="N7" s="30">
        <f>O7-M7</f>
        <v>9</v>
      </c>
      <c r="O7" s="29">
        <f>SUM(K7:L7)</f>
        <v>39</v>
      </c>
      <c r="P7" s="403"/>
      <c r="Q7" s="1001"/>
      <c r="T7" s="1001"/>
      <c r="U7" s="1001"/>
      <c r="V7" s="1001"/>
      <c r="W7" s="1001"/>
    </row>
    <row r="8" spans="1:23" s="1002" customFormat="1" ht="12" customHeight="1">
      <c r="A8" s="386"/>
      <c r="B8" s="29" t="s">
        <v>265</v>
      </c>
      <c r="C8" s="30">
        <v>20</v>
      </c>
      <c r="D8" s="30">
        <v>20</v>
      </c>
      <c r="E8" s="30">
        <v>40</v>
      </c>
      <c r="F8" s="30">
        <f t="shared" si="0"/>
        <v>0</v>
      </c>
      <c r="G8" s="30">
        <f t="shared" si="1"/>
        <v>40</v>
      </c>
      <c r="H8" s="33"/>
      <c r="I8" s="34" t="s">
        <v>388</v>
      </c>
      <c r="J8" s="29" t="s">
        <v>317</v>
      </c>
      <c r="K8" s="29">
        <v>14</v>
      </c>
      <c r="L8" s="29">
        <v>16</v>
      </c>
      <c r="M8" s="29">
        <v>10</v>
      </c>
      <c r="N8" s="30">
        <f>O8-M8</f>
        <v>20</v>
      </c>
      <c r="O8" s="29">
        <f>SUM(K8:L8)</f>
        <v>30</v>
      </c>
      <c r="P8" s="403"/>
      <c r="Q8" s="1034"/>
      <c r="T8" s="1001"/>
      <c r="U8" s="1001"/>
      <c r="V8" s="1001"/>
      <c r="W8" s="1001"/>
    </row>
    <row r="9" spans="1:23" s="1002" customFormat="1" ht="12" customHeight="1">
      <c r="A9" s="386"/>
      <c r="B9" s="29" t="s">
        <v>266</v>
      </c>
      <c r="C9" s="30">
        <v>18</v>
      </c>
      <c r="D9" s="30">
        <v>20</v>
      </c>
      <c r="E9" s="30">
        <v>38</v>
      </c>
      <c r="F9" s="30">
        <f t="shared" si="0"/>
        <v>0</v>
      </c>
      <c r="G9" s="30">
        <f>SUM(C9:D9)</f>
        <v>38</v>
      </c>
      <c r="H9" s="33"/>
      <c r="I9" s="34" t="s">
        <v>399</v>
      </c>
      <c r="J9" s="29" t="s">
        <v>318</v>
      </c>
      <c r="K9" s="29">
        <v>18</v>
      </c>
      <c r="L9" s="29">
        <v>19</v>
      </c>
      <c r="M9" s="29">
        <v>20</v>
      </c>
      <c r="N9" s="30">
        <f aca="true" t="shared" si="2" ref="N9:N23">O9-M9</f>
        <v>17</v>
      </c>
      <c r="O9" s="29">
        <f>SUM(K9:L9)</f>
        <v>37</v>
      </c>
      <c r="P9" s="403"/>
      <c r="Q9" s="419"/>
      <c r="T9" s="1039"/>
      <c r="U9" s="1001"/>
      <c r="V9" s="1001"/>
      <c r="W9" s="1001"/>
    </row>
    <row r="10" spans="1:23" s="1002" customFormat="1" ht="12" customHeight="1">
      <c r="A10" s="34" t="s">
        <v>576</v>
      </c>
      <c r="B10" s="29" t="s">
        <v>267</v>
      </c>
      <c r="C10" s="30">
        <v>20</v>
      </c>
      <c r="D10" s="30">
        <v>20</v>
      </c>
      <c r="E10" s="30">
        <v>40</v>
      </c>
      <c r="F10" s="30">
        <f t="shared" si="0"/>
        <v>0</v>
      </c>
      <c r="G10" s="30">
        <f t="shared" si="1"/>
        <v>40</v>
      </c>
      <c r="H10" s="33"/>
      <c r="I10" s="34" t="s">
        <v>400</v>
      </c>
      <c r="J10" s="29" t="s">
        <v>319</v>
      </c>
      <c r="K10" s="29">
        <v>20</v>
      </c>
      <c r="L10" s="29">
        <v>20</v>
      </c>
      <c r="M10" s="29">
        <v>34</v>
      </c>
      <c r="N10" s="30">
        <f t="shared" si="2"/>
        <v>6</v>
      </c>
      <c r="O10" s="29">
        <f aca="true" t="shared" si="3" ref="O10:O23">SUM(K10:L10)</f>
        <v>40</v>
      </c>
      <c r="P10" s="403"/>
      <c r="Q10" s="1001"/>
      <c r="T10" s="1001"/>
      <c r="U10" s="1001"/>
      <c r="V10" s="1001"/>
      <c r="W10" s="1001"/>
    </row>
    <row r="11" spans="1:23" s="1002" customFormat="1" ht="12" customHeight="1">
      <c r="A11" s="34" t="s">
        <v>576</v>
      </c>
      <c r="B11" s="29" t="s">
        <v>268</v>
      </c>
      <c r="C11" s="30">
        <v>20</v>
      </c>
      <c r="D11" s="30">
        <v>19</v>
      </c>
      <c r="E11" s="30">
        <v>39</v>
      </c>
      <c r="F11" s="30">
        <f t="shared" si="0"/>
        <v>0</v>
      </c>
      <c r="G11" s="30">
        <f t="shared" si="1"/>
        <v>39</v>
      </c>
      <c r="H11" s="33"/>
      <c r="I11" s="34" t="s">
        <v>585</v>
      </c>
      <c r="J11" s="29" t="s">
        <v>320</v>
      </c>
      <c r="K11" s="29">
        <v>20</v>
      </c>
      <c r="L11" s="29">
        <v>19</v>
      </c>
      <c r="M11" s="29">
        <v>34</v>
      </c>
      <c r="N11" s="30">
        <f t="shared" si="2"/>
        <v>5</v>
      </c>
      <c r="O11" s="29">
        <f t="shared" si="3"/>
        <v>39</v>
      </c>
      <c r="P11" s="403"/>
      <c r="Q11" s="419"/>
      <c r="T11" s="1001"/>
      <c r="U11" s="1001"/>
      <c r="V11" s="1001"/>
      <c r="W11" s="1001"/>
    </row>
    <row r="12" spans="1:23" s="1002" customFormat="1" ht="12" customHeight="1">
      <c r="A12" s="34" t="s">
        <v>379</v>
      </c>
      <c r="B12" s="31" t="s">
        <v>269</v>
      </c>
      <c r="C12" s="31">
        <v>15</v>
      </c>
      <c r="D12" s="31">
        <v>15</v>
      </c>
      <c r="E12" s="30">
        <v>15</v>
      </c>
      <c r="F12" s="30">
        <f t="shared" si="0"/>
        <v>15</v>
      </c>
      <c r="G12" s="30">
        <f>SUM(C12:D12)</f>
        <v>30</v>
      </c>
      <c r="H12" s="33"/>
      <c r="I12" s="34" t="s">
        <v>401</v>
      </c>
      <c r="J12" s="29" t="s">
        <v>321</v>
      </c>
      <c r="K12" s="31">
        <v>20</v>
      </c>
      <c r="L12" s="29">
        <v>20</v>
      </c>
      <c r="M12" s="29">
        <v>30</v>
      </c>
      <c r="N12" s="30">
        <f t="shared" si="2"/>
        <v>10</v>
      </c>
      <c r="O12" s="29">
        <f t="shared" si="3"/>
        <v>40</v>
      </c>
      <c r="P12" s="403"/>
      <c r="Q12" s="1001"/>
      <c r="T12" s="1001"/>
      <c r="U12" s="1001"/>
      <c r="V12" s="1001"/>
      <c r="W12" s="1001"/>
    </row>
    <row r="13" spans="1:23" s="1002" customFormat="1" ht="12" customHeight="1">
      <c r="A13" s="34" t="s">
        <v>379</v>
      </c>
      <c r="B13" s="29" t="s">
        <v>270</v>
      </c>
      <c r="C13" s="31">
        <v>15</v>
      </c>
      <c r="D13" s="31">
        <v>15</v>
      </c>
      <c r="E13" s="30">
        <v>16</v>
      </c>
      <c r="F13" s="30">
        <f t="shared" si="0"/>
        <v>14</v>
      </c>
      <c r="G13" s="30">
        <f>SUM(C13:D13)</f>
        <v>30</v>
      </c>
      <c r="H13" s="33"/>
      <c r="I13" s="34" t="s">
        <v>401</v>
      </c>
      <c r="J13" s="29" t="s">
        <v>322</v>
      </c>
      <c r="K13" s="29">
        <v>21</v>
      </c>
      <c r="L13" s="29">
        <v>21</v>
      </c>
      <c r="M13" s="29">
        <v>29</v>
      </c>
      <c r="N13" s="30">
        <f t="shared" si="2"/>
        <v>13</v>
      </c>
      <c r="O13" s="29">
        <f t="shared" si="3"/>
        <v>42</v>
      </c>
      <c r="P13" s="403"/>
      <c r="Q13" s="1001"/>
      <c r="T13" s="1001"/>
      <c r="U13" s="1001"/>
      <c r="V13" s="1001"/>
      <c r="W13" s="1001"/>
    </row>
    <row r="14" spans="1:23" s="1002" customFormat="1" ht="12" customHeight="1">
      <c r="A14" s="34" t="s">
        <v>385</v>
      </c>
      <c r="B14" s="29" t="s">
        <v>271</v>
      </c>
      <c r="C14" s="29">
        <v>18</v>
      </c>
      <c r="D14" s="29">
        <v>18</v>
      </c>
      <c r="E14" s="30">
        <v>25</v>
      </c>
      <c r="F14" s="30">
        <f t="shared" si="0"/>
        <v>11</v>
      </c>
      <c r="G14" s="30">
        <f t="shared" si="1"/>
        <v>36</v>
      </c>
      <c r="H14" s="33"/>
      <c r="I14" s="34" t="s">
        <v>401</v>
      </c>
      <c r="J14" s="29" t="s">
        <v>323</v>
      </c>
      <c r="K14" s="29">
        <v>21</v>
      </c>
      <c r="L14" s="29">
        <v>19</v>
      </c>
      <c r="M14" s="29">
        <v>29</v>
      </c>
      <c r="N14" s="30">
        <f t="shared" si="2"/>
        <v>11</v>
      </c>
      <c r="O14" s="29">
        <f t="shared" si="3"/>
        <v>40</v>
      </c>
      <c r="P14" s="403"/>
      <c r="Q14" s="435"/>
      <c r="T14" s="1001"/>
      <c r="U14" s="1001"/>
      <c r="V14" s="1001"/>
      <c r="W14" s="1001"/>
    </row>
    <row r="15" spans="1:23" s="1002" customFormat="1" ht="12" customHeight="1">
      <c r="A15" s="34" t="s">
        <v>385</v>
      </c>
      <c r="B15" s="29" t="s">
        <v>272</v>
      </c>
      <c r="C15" s="29">
        <v>18</v>
      </c>
      <c r="D15" s="29">
        <v>18</v>
      </c>
      <c r="E15" s="30">
        <v>16</v>
      </c>
      <c r="F15" s="30">
        <f t="shared" si="0"/>
        <v>20</v>
      </c>
      <c r="G15" s="30">
        <f t="shared" si="1"/>
        <v>36</v>
      </c>
      <c r="H15" s="33"/>
      <c r="I15" s="34" t="s">
        <v>401</v>
      </c>
      <c r="J15" s="29" t="s">
        <v>324</v>
      </c>
      <c r="K15" s="29">
        <v>19</v>
      </c>
      <c r="L15" s="29">
        <v>20</v>
      </c>
      <c r="M15" s="29">
        <v>26</v>
      </c>
      <c r="N15" s="30">
        <f t="shared" si="2"/>
        <v>13</v>
      </c>
      <c r="O15" s="29">
        <f t="shared" si="3"/>
        <v>39</v>
      </c>
      <c r="P15" s="403"/>
      <c r="Q15" s="435"/>
      <c r="T15" s="1001"/>
      <c r="U15" s="1001"/>
      <c r="V15" s="1001"/>
      <c r="W15" s="1001"/>
    </row>
    <row r="16" spans="1:23" s="1002" customFormat="1" ht="12" customHeight="1">
      <c r="A16" s="34" t="s">
        <v>385</v>
      </c>
      <c r="B16" s="29" t="s">
        <v>273</v>
      </c>
      <c r="C16" s="29">
        <v>18</v>
      </c>
      <c r="D16" s="29">
        <v>18</v>
      </c>
      <c r="E16" s="30">
        <v>22</v>
      </c>
      <c r="F16" s="30">
        <f t="shared" si="0"/>
        <v>14</v>
      </c>
      <c r="G16" s="30">
        <f t="shared" si="1"/>
        <v>36</v>
      </c>
      <c r="H16" s="33"/>
      <c r="I16" s="34" t="s">
        <v>401</v>
      </c>
      <c r="J16" s="29" t="s">
        <v>325</v>
      </c>
      <c r="K16" s="29">
        <v>20</v>
      </c>
      <c r="L16" s="29">
        <v>19</v>
      </c>
      <c r="M16" s="29">
        <v>16</v>
      </c>
      <c r="N16" s="30">
        <f t="shared" si="2"/>
        <v>23</v>
      </c>
      <c r="O16" s="29">
        <f t="shared" si="3"/>
        <v>39</v>
      </c>
      <c r="P16" s="403"/>
      <c r="Q16" s="1001"/>
      <c r="T16" s="1001"/>
      <c r="U16" s="1001"/>
      <c r="V16" s="1001"/>
      <c r="W16" s="1001"/>
    </row>
    <row r="17" spans="1:23" s="1002" customFormat="1" ht="12" customHeight="1" thickBot="1">
      <c r="A17" s="34" t="s">
        <v>3290</v>
      </c>
      <c r="B17" s="32" t="s">
        <v>584</v>
      </c>
      <c r="C17" s="32">
        <v>15</v>
      </c>
      <c r="D17" s="32">
        <v>15</v>
      </c>
      <c r="E17" s="53">
        <v>14</v>
      </c>
      <c r="F17" s="30">
        <f t="shared" si="0"/>
        <v>16</v>
      </c>
      <c r="G17" s="53">
        <f>SUM(C17:D17)</f>
        <v>30</v>
      </c>
      <c r="H17" s="33"/>
      <c r="I17" s="34" t="s">
        <v>402</v>
      </c>
      <c r="J17" s="29" t="s">
        <v>326</v>
      </c>
      <c r="K17" s="29">
        <v>18</v>
      </c>
      <c r="L17" s="29">
        <v>16</v>
      </c>
      <c r="M17" s="29">
        <v>5</v>
      </c>
      <c r="N17" s="30">
        <f t="shared" si="2"/>
        <v>29</v>
      </c>
      <c r="O17" s="29">
        <f t="shared" si="3"/>
        <v>34</v>
      </c>
      <c r="P17" s="403"/>
      <c r="Q17" s="1001"/>
      <c r="T17" s="1001"/>
      <c r="U17" s="1001"/>
      <c r="V17" s="1001"/>
      <c r="W17" s="1001"/>
    </row>
    <row r="18" spans="1:23" s="1002" customFormat="1" ht="15" customHeight="1" thickBot="1" thickTop="1">
      <c r="A18" s="387" t="s">
        <v>355</v>
      </c>
      <c r="B18" s="413" t="s">
        <v>274</v>
      </c>
      <c r="C18" s="413">
        <f>SUM(C6:C17)</f>
        <v>217</v>
      </c>
      <c r="D18" s="413">
        <f>SUM(D6:D17)</f>
        <v>218</v>
      </c>
      <c r="E18" s="413">
        <f>SUM(E6:E17)</f>
        <v>345</v>
      </c>
      <c r="F18" s="413">
        <f>SUM(F12:F17)</f>
        <v>90</v>
      </c>
      <c r="G18" s="413">
        <f>SUM(G6:G17)</f>
        <v>435</v>
      </c>
      <c r="H18" s="415"/>
      <c r="I18" s="34" t="s">
        <v>402</v>
      </c>
      <c r="J18" s="29" t="s">
        <v>327</v>
      </c>
      <c r="K18" s="29">
        <v>17</v>
      </c>
      <c r="L18" s="29">
        <v>16</v>
      </c>
      <c r="M18" s="29">
        <v>9</v>
      </c>
      <c r="N18" s="30">
        <f t="shared" si="2"/>
        <v>24</v>
      </c>
      <c r="O18" s="29">
        <f t="shared" si="3"/>
        <v>33</v>
      </c>
      <c r="P18" s="403"/>
      <c r="Q18" s="1001"/>
      <c r="T18" s="1001"/>
      <c r="U18" s="1001"/>
      <c r="V18" s="1001"/>
      <c r="W18" s="1001"/>
    </row>
    <row r="19" spans="1:23" s="249" customFormat="1" ht="12" customHeight="1" thickTop="1">
      <c r="A19" s="247"/>
      <c r="B19" s="30" t="s">
        <v>275</v>
      </c>
      <c r="C19" s="30">
        <v>22</v>
      </c>
      <c r="D19" s="30">
        <v>21</v>
      </c>
      <c r="E19" s="30">
        <v>43</v>
      </c>
      <c r="F19" s="30">
        <f aca="true" t="shared" si="4" ref="F19:F30">G19-E19</f>
        <v>0</v>
      </c>
      <c r="G19" s="30">
        <f>SUM(C19:D19)</f>
        <v>43</v>
      </c>
      <c r="H19" s="250"/>
      <c r="I19" s="34" t="s">
        <v>385</v>
      </c>
      <c r="J19" s="29" t="s">
        <v>328</v>
      </c>
      <c r="K19" s="29">
        <v>19</v>
      </c>
      <c r="L19" s="29">
        <v>18</v>
      </c>
      <c r="M19" s="29">
        <v>17</v>
      </c>
      <c r="N19" s="30">
        <f t="shared" si="2"/>
        <v>20</v>
      </c>
      <c r="O19" s="29">
        <f t="shared" si="3"/>
        <v>37</v>
      </c>
      <c r="P19" s="248"/>
      <c r="Q19" s="434"/>
      <c r="T19" s="433"/>
      <c r="U19" s="433"/>
      <c r="V19" s="433"/>
      <c r="W19" s="433"/>
    </row>
    <row r="20" spans="1:23" s="249" customFormat="1" ht="12" customHeight="1">
      <c r="A20" s="247"/>
      <c r="B20" s="31" t="s">
        <v>276</v>
      </c>
      <c r="C20" s="30">
        <v>22</v>
      </c>
      <c r="D20" s="30">
        <v>21</v>
      </c>
      <c r="E20" s="30">
        <v>43</v>
      </c>
      <c r="F20" s="30">
        <f t="shared" si="4"/>
        <v>0</v>
      </c>
      <c r="G20" s="30">
        <f>SUM(C20:D20)</f>
        <v>43</v>
      </c>
      <c r="H20" s="250"/>
      <c r="I20" s="34" t="s">
        <v>385</v>
      </c>
      <c r="J20" s="29" t="s">
        <v>329</v>
      </c>
      <c r="K20" s="29">
        <v>17</v>
      </c>
      <c r="L20" s="29">
        <v>18</v>
      </c>
      <c r="M20" s="29">
        <v>18</v>
      </c>
      <c r="N20" s="30">
        <f t="shared" si="2"/>
        <v>17</v>
      </c>
      <c r="O20" s="29">
        <f t="shared" si="3"/>
        <v>35</v>
      </c>
      <c r="P20" s="248"/>
      <c r="Q20" s="434"/>
      <c r="T20" s="433"/>
      <c r="U20" s="433"/>
      <c r="V20" s="433"/>
      <c r="W20" s="433"/>
    </row>
    <row r="21" spans="1:23" s="249" customFormat="1" ht="12" customHeight="1">
      <c r="A21" s="247"/>
      <c r="B21" s="31" t="s">
        <v>277</v>
      </c>
      <c r="C21" s="30">
        <v>22</v>
      </c>
      <c r="D21" s="30">
        <v>21</v>
      </c>
      <c r="E21" s="30">
        <v>43</v>
      </c>
      <c r="F21" s="30">
        <f t="shared" si="4"/>
        <v>0</v>
      </c>
      <c r="G21" s="30">
        <f>SUM(C21:D21)</f>
        <v>43</v>
      </c>
      <c r="H21" s="250"/>
      <c r="I21" s="34" t="s">
        <v>385</v>
      </c>
      <c r="J21" s="29" t="s">
        <v>330</v>
      </c>
      <c r="K21" s="29">
        <v>18</v>
      </c>
      <c r="L21" s="29">
        <v>18</v>
      </c>
      <c r="M21" s="29">
        <v>14</v>
      </c>
      <c r="N21" s="30">
        <f t="shared" si="2"/>
        <v>22</v>
      </c>
      <c r="O21" s="29">
        <f t="shared" si="3"/>
        <v>36</v>
      </c>
      <c r="P21" s="248"/>
      <c r="Q21" s="433"/>
      <c r="T21" s="433"/>
      <c r="U21" s="433"/>
      <c r="V21" s="433"/>
      <c r="W21" s="433"/>
    </row>
    <row r="22" spans="1:23" s="249" customFormat="1" ht="12" customHeight="1">
      <c r="A22" s="386"/>
      <c r="B22" s="29" t="s">
        <v>278</v>
      </c>
      <c r="C22" s="30">
        <v>22</v>
      </c>
      <c r="D22" s="30">
        <v>21</v>
      </c>
      <c r="E22" s="30">
        <v>43</v>
      </c>
      <c r="F22" s="30">
        <f t="shared" si="4"/>
        <v>0</v>
      </c>
      <c r="G22" s="30">
        <f>SUM(C22:D22)</f>
        <v>43</v>
      </c>
      <c r="H22" s="250"/>
      <c r="I22" s="34" t="s">
        <v>385</v>
      </c>
      <c r="J22" s="29" t="s">
        <v>331</v>
      </c>
      <c r="K22" s="29">
        <v>18</v>
      </c>
      <c r="L22" s="29">
        <v>18</v>
      </c>
      <c r="M22" s="29">
        <v>15</v>
      </c>
      <c r="N22" s="30">
        <f t="shared" si="2"/>
        <v>21</v>
      </c>
      <c r="O22" s="29">
        <f t="shared" si="3"/>
        <v>36</v>
      </c>
      <c r="P22" s="248"/>
      <c r="Q22" s="433"/>
      <c r="T22" s="433"/>
      <c r="U22" s="433"/>
      <c r="V22" s="433"/>
      <c r="W22" s="433"/>
    </row>
    <row r="23" spans="1:23" s="249" customFormat="1" ht="12" customHeight="1" thickBot="1">
      <c r="A23" s="34" t="s">
        <v>576</v>
      </c>
      <c r="B23" s="29" t="s">
        <v>279</v>
      </c>
      <c r="C23" s="30">
        <v>20</v>
      </c>
      <c r="D23" s="30">
        <v>20</v>
      </c>
      <c r="E23" s="30">
        <v>40</v>
      </c>
      <c r="F23" s="30">
        <f t="shared" si="4"/>
        <v>0</v>
      </c>
      <c r="G23" s="30">
        <f>SUM(C23:D23)</f>
        <v>40</v>
      </c>
      <c r="H23" s="250"/>
      <c r="I23" s="34" t="s">
        <v>586</v>
      </c>
      <c r="J23" s="32" t="s">
        <v>332</v>
      </c>
      <c r="K23" s="32">
        <v>15</v>
      </c>
      <c r="L23" s="32">
        <v>15</v>
      </c>
      <c r="M23" s="32">
        <v>18</v>
      </c>
      <c r="N23" s="30">
        <f t="shared" si="2"/>
        <v>12</v>
      </c>
      <c r="O23" s="32">
        <f t="shared" si="3"/>
        <v>30</v>
      </c>
      <c r="P23" s="248"/>
      <c r="Q23" s="434"/>
      <c r="T23" s="433"/>
      <c r="U23" s="433"/>
      <c r="V23" s="433"/>
      <c r="W23" s="433"/>
    </row>
    <row r="24" spans="1:23" s="249" customFormat="1" ht="12" customHeight="1" thickBot="1" thickTop="1">
      <c r="A24" s="34" t="s">
        <v>576</v>
      </c>
      <c r="B24" s="29" t="s">
        <v>280</v>
      </c>
      <c r="C24" s="30">
        <v>20</v>
      </c>
      <c r="D24" s="30">
        <v>20</v>
      </c>
      <c r="E24" s="30">
        <v>40</v>
      </c>
      <c r="F24" s="30">
        <f t="shared" si="4"/>
        <v>0</v>
      </c>
      <c r="G24" s="30">
        <f aca="true" t="shared" si="5" ref="G24:G29">SUM(C24:D24)</f>
        <v>40</v>
      </c>
      <c r="H24" s="251"/>
      <c r="I24" s="404" t="s">
        <v>359</v>
      </c>
      <c r="J24" s="399" t="s">
        <v>274</v>
      </c>
      <c r="K24" s="413">
        <f>SUM(K6:K23)</f>
        <v>332</v>
      </c>
      <c r="L24" s="413">
        <f>SUM(L6:L23)</f>
        <v>328</v>
      </c>
      <c r="M24" s="413">
        <f>SUM(M6:M23)</f>
        <v>367</v>
      </c>
      <c r="N24" s="413">
        <f>SUM(N6:N23)</f>
        <v>293</v>
      </c>
      <c r="O24" s="413">
        <f>SUM(O6:O23)</f>
        <v>660</v>
      </c>
      <c r="P24" s="248"/>
      <c r="Q24" s="433"/>
      <c r="T24" s="433"/>
      <c r="U24" s="433"/>
      <c r="V24" s="433"/>
      <c r="W24" s="433"/>
    </row>
    <row r="25" spans="1:17" s="249" customFormat="1" ht="13.5" customHeight="1" thickTop="1">
      <c r="A25" s="34" t="s">
        <v>379</v>
      </c>
      <c r="B25" s="29" t="s">
        <v>281</v>
      </c>
      <c r="C25" s="31">
        <v>15</v>
      </c>
      <c r="D25" s="31">
        <v>15</v>
      </c>
      <c r="E25" s="30">
        <v>17</v>
      </c>
      <c r="F25" s="31">
        <f t="shared" si="4"/>
        <v>13</v>
      </c>
      <c r="G25" s="30">
        <f t="shared" si="5"/>
        <v>30</v>
      </c>
      <c r="H25" s="250"/>
      <c r="I25" s="34" t="s">
        <v>386</v>
      </c>
      <c r="J25" s="30" t="s">
        <v>333</v>
      </c>
      <c r="K25" s="30">
        <v>18</v>
      </c>
      <c r="L25" s="30">
        <v>17</v>
      </c>
      <c r="M25" s="30">
        <v>10</v>
      </c>
      <c r="N25" s="30">
        <f>O25-M25</f>
        <v>25</v>
      </c>
      <c r="O25" s="30">
        <f>SUM(K25:L25)</f>
        <v>35</v>
      </c>
      <c r="P25" s="248"/>
      <c r="Q25" s="434"/>
    </row>
    <row r="26" spans="1:17" s="249" customFormat="1" ht="12" customHeight="1">
      <c r="A26" s="34" t="s">
        <v>379</v>
      </c>
      <c r="B26" s="29" t="s">
        <v>282</v>
      </c>
      <c r="C26" s="31">
        <v>15</v>
      </c>
      <c r="D26" s="31">
        <v>15</v>
      </c>
      <c r="E26" s="30">
        <v>12</v>
      </c>
      <c r="F26" s="31">
        <f t="shared" si="4"/>
        <v>18</v>
      </c>
      <c r="G26" s="30">
        <f t="shared" si="5"/>
        <v>30</v>
      </c>
      <c r="H26" s="250"/>
      <c r="I26" s="34" t="s">
        <v>387</v>
      </c>
      <c r="J26" s="29" t="s">
        <v>334</v>
      </c>
      <c r="K26" s="29">
        <v>19</v>
      </c>
      <c r="L26" s="29">
        <v>19</v>
      </c>
      <c r="M26" s="29">
        <v>26</v>
      </c>
      <c r="N26" s="30">
        <f aca="true" t="shared" si="6" ref="N26:N42">O26-M26</f>
        <v>12</v>
      </c>
      <c r="O26" s="30">
        <f aca="true" t="shared" si="7" ref="O26:O42">SUM(K26:L26)</f>
        <v>38</v>
      </c>
      <c r="P26" s="248"/>
      <c r="Q26" s="433"/>
    </row>
    <row r="27" spans="1:17" s="249" customFormat="1" ht="12" customHeight="1">
      <c r="A27" s="34" t="s">
        <v>385</v>
      </c>
      <c r="B27" s="29" t="s">
        <v>283</v>
      </c>
      <c r="C27" s="29">
        <v>19</v>
      </c>
      <c r="D27" s="29">
        <v>18</v>
      </c>
      <c r="E27" s="30">
        <v>17</v>
      </c>
      <c r="F27" s="31">
        <f t="shared" si="4"/>
        <v>20</v>
      </c>
      <c r="G27" s="30">
        <f t="shared" si="5"/>
        <v>37</v>
      </c>
      <c r="H27" s="250"/>
      <c r="I27" s="34" t="s">
        <v>388</v>
      </c>
      <c r="J27" s="29" t="s">
        <v>335</v>
      </c>
      <c r="K27" s="29">
        <v>21</v>
      </c>
      <c r="L27" s="1172">
        <v>20</v>
      </c>
      <c r="M27" s="29">
        <v>15</v>
      </c>
      <c r="N27" s="1173">
        <f t="shared" si="6"/>
        <v>26</v>
      </c>
      <c r="O27" s="30">
        <f t="shared" si="7"/>
        <v>41</v>
      </c>
      <c r="P27" s="248"/>
      <c r="Q27" s="1034" t="s">
        <v>4734</v>
      </c>
    </row>
    <row r="28" spans="1:17" s="249" customFormat="1" ht="12" customHeight="1">
      <c r="A28" s="34" t="s">
        <v>385</v>
      </c>
      <c r="B28" s="29" t="s">
        <v>284</v>
      </c>
      <c r="C28" s="29">
        <v>19</v>
      </c>
      <c r="D28" s="29">
        <v>18</v>
      </c>
      <c r="E28" s="30">
        <v>21</v>
      </c>
      <c r="F28" s="31">
        <f t="shared" si="4"/>
        <v>16</v>
      </c>
      <c r="G28" s="30">
        <f t="shared" si="5"/>
        <v>37</v>
      </c>
      <c r="H28" s="250"/>
      <c r="I28" s="34" t="s">
        <v>399</v>
      </c>
      <c r="J28" s="29" t="s">
        <v>336</v>
      </c>
      <c r="K28" s="29">
        <v>21</v>
      </c>
      <c r="L28" s="29">
        <v>19</v>
      </c>
      <c r="M28" s="29">
        <v>21</v>
      </c>
      <c r="N28" s="30">
        <f t="shared" si="6"/>
        <v>19</v>
      </c>
      <c r="O28" s="30">
        <f t="shared" si="7"/>
        <v>40</v>
      </c>
      <c r="P28" s="248"/>
      <c r="Q28" s="52"/>
    </row>
    <row r="29" spans="1:17" s="249" customFormat="1" ht="12" customHeight="1">
      <c r="A29" s="34" t="s">
        <v>385</v>
      </c>
      <c r="B29" s="29" t="s">
        <v>285</v>
      </c>
      <c r="C29" s="29">
        <v>18</v>
      </c>
      <c r="D29" s="29">
        <v>18</v>
      </c>
      <c r="E29" s="30">
        <v>13</v>
      </c>
      <c r="F29" s="31">
        <f t="shared" si="4"/>
        <v>23</v>
      </c>
      <c r="G29" s="30">
        <f t="shared" si="5"/>
        <v>36</v>
      </c>
      <c r="H29" s="250"/>
      <c r="I29" s="34" t="s">
        <v>400</v>
      </c>
      <c r="J29" s="29" t="s">
        <v>337</v>
      </c>
      <c r="K29" s="29">
        <v>21</v>
      </c>
      <c r="L29" s="29">
        <v>21</v>
      </c>
      <c r="M29" s="29">
        <v>38</v>
      </c>
      <c r="N29" s="30">
        <f t="shared" si="6"/>
        <v>4</v>
      </c>
      <c r="O29" s="30">
        <f t="shared" si="7"/>
        <v>42</v>
      </c>
      <c r="P29" s="248"/>
      <c r="Q29" s="433"/>
    </row>
    <row r="30" spans="1:17" s="249" customFormat="1" ht="12" customHeight="1" thickBot="1">
      <c r="A30" s="34" t="s">
        <v>3290</v>
      </c>
      <c r="B30" s="32" t="s">
        <v>598</v>
      </c>
      <c r="C30" s="32">
        <v>15</v>
      </c>
      <c r="D30" s="32">
        <v>15</v>
      </c>
      <c r="E30" s="53">
        <v>11</v>
      </c>
      <c r="F30" s="31">
        <f t="shared" si="4"/>
        <v>19</v>
      </c>
      <c r="G30" s="53">
        <f>SUM(C30:D30)</f>
        <v>30</v>
      </c>
      <c r="H30" s="250"/>
      <c r="I30" s="34" t="s">
        <v>585</v>
      </c>
      <c r="J30" s="29" t="s">
        <v>338</v>
      </c>
      <c r="K30" s="29">
        <v>20</v>
      </c>
      <c r="L30" s="29">
        <v>20</v>
      </c>
      <c r="M30" s="29">
        <v>36</v>
      </c>
      <c r="N30" s="30">
        <f t="shared" si="6"/>
        <v>4</v>
      </c>
      <c r="O30" s="30">
        <f t="shared" si="7"/>
        <v>40</v>
      </c>
      <c r="P30" s="248"/>
      <c r="Q30" s="52"/>
    </row>
    <row r="31" spans="1:17" s="249" customFormat="1" ht="12" customHeight="1" thickBot="1" thickTop="1">
      <c r="A31" s="395" t="s">
        <v>356</v>
      </c>
      <c r="B31" s="413" t="s">
        <v>274</v>
      </c>
      <c r="C31" s="413">
        <f>SUM(C19:C30)</f>
        <v>229</v>
      </c>
      <c r="D31" s="413">
        <f>SUM(D19:D30)</f>
        <v>223</v>
      </c>
      <c r="E31" s="413">
        <f>SUM(E19:E30)</f>
        <v>343</v>
      </c>
      <c r="F31" s="413">
        <f>SUM(F25:F30)</f>
        <v>109</v>
      </c>
      <c r="G31" s="413">
        <f>SUM(G19:G30)</f>
        <v>452</v>
      </c>
      <c r="H31" s="252"/>
      <c r="I31" s="34" t="s">
        <v>401</v>
      </c>
      <c r="J31" s="29" t="s">
        <v>339</v>
      </c>
      <c r="K31" s="31">
        <v>22</v>
      </c>
      <c r="L31" s="29">
        <v>22</v>
      </c>
      <c r="M31" s="29">
        <v>31</v>
      </c>
      <c r="N31" s="30">
        <f t="shared" si="6"/>
        <v>13</v>
      </c>
      <c r="O31" s="30">
        <f t="shared" si="7"/>
        <v>44</v>
      </c>
      <c r="P31" s="253"/>
      <c r="Q31" s="433"/>
    </row>
    <row r="32" spans="1:17" s="255" customFormat="1" ht="12" customHeight="1" thickTop="1">
      <c r="A32" s="254"/>
      <c r="B32" s="30" t="s">
        <v>286</v>
      </c>
      <c r="C32" s="30">
        <v>21</v>
      </c>
      <c r="D32" s="30">
        <v>22</v>
      </c>
      <c r="E32" s="30">
        <v>43</v>
      </c>
      <c r="F32" s="30">
        <f aca="true" t="shared" si="8" ref="F32:F43">G32-E32</f>
        <v>0</v>
      </c>
      <c r="G32" s="30">
        <f>SUM(C32:D32)</f>
        <v>43</v>
      </c>
      <c r="H32" s="250"/>
      <c r="I32" s="34" t="s">
        <v>401</v>
      </c>
      <c r="J32" s="29" t="s">
        <v>340</v>
      </c>
      <c r="K32" s="29">
        <v>22</v>
      </c>
      <c r="L32" s="29">
        <v>20</v>
      </c>
      <c r="M32" s="29">
        <v>29</v>
      </c>
      <c r="N32" s="30">
        <f t="shared" si="6"/>
        <v>13</v>
      </c>
      <c r="O32" s="30">
        <f t="shared" si="7"/>
        <v>42</v>
      </c>
      <c r="P32" s="253"/>
      <c r="Q32" s="433"/>
    </row>
    <row r="33" spans="1:31" s="255" customFormat="1" ht="12" customHeight="1">
      <c r="A33" s="396"/>
      <c r="B33" s="29" t="s">
        <v>287</v>
      </c>
      <c r="C33" s="30">
        <v>22</v>
      </c>
      <c r="D33" s="30">
        <v>21</v>
      </c>
      <c r="E33" s="30">
        <v>43</v>
      </c>
      <c r="F33" s="30">
        <f t="shared" si="8"/>
        <v>0</v>
      </c>
      <c r="G33" s="30">
        <f aca="true" t="shared" si="9" ref="G33:G43">SUM(C33:D33)</f>
        <v>43</v>
      </c>
      <c r="H33" s="256"/>
      <c r="I33" s="34" t="s">
        <v>401</v>
      </c>
      <c r="J33" s="29" t="s">
        <v>341</v>
      </c>
      <c r="K33" s="29">
        <v>21</v>
      </c>
      <c r="L33" s="29">
        <v>20</v>
      </c>
      <c r="M33" s="29">
        <v>28</v>
      </c>
      <c r="N33" s="30">
        <f t="shared" si="6"/>
        <v>13</v>
      </c>
      <c r="O33" s="30">
        <f t="shared" si="7"/>
        <v>41</v>
      </c>
      <c r="P33" s="257"/>
      <c r="Q33" s="434"/>
      <c r="AE33" s="245"/>
    </row>
    <row r="34" spans="1:17" s="255" customFormat="1" ht="12" customHeight="1">
      <c r="A34" s="396"/>
      <c r="B34" s="29" t="s">
        <v>288</v>
      </c>
      <c r="C34" s="30">
        <v>21</v>
      </c>
      <c r="D34" s="30">
        <v>21</v>
      </c>
      <c r="E34" s="30">
        <v>42</v>
      </c>
      <c r="F34" s="30">
        <f t="shared" si="8"/>
        <v>0</v>
      </c>
      <c r="G34" s="30">
        <f t="shared" si="9"/>
        <v>42</v>
      </c>
      <c r="H34" s="256"/>
      <c r="I34" s="34" t="s">
        <v>401</v>
      </c>
      <c r="J34" s="29" t="s">
        <v>342</v>
      </c>
      <c r="K34" s="29">
        <v>18</v>
      </c>
      <c r="L34" s="29">
        <v>20</v>
      </c>
      <c r="M34" s="29">
        <v>21</v>
      </c>
      <c r="N34" s="30">
        <f t="shared" si="6"/>
        <v>17</v>
      </c>
      <c r="O34" s="30">
        <f t="shared" si="7"/>
        <v>38</v>
      </c>
      <c r="P34" s="253"/>
      <c r="Q34" s="433"/>
    </row>
    <row r="35" spans="1:17" s="255" customFormat="1" ht="12" customHeight="1">
      <c r="A35" s="396"/>
      <c r="B35" s="29" t="s">
        <v>289</v>
      </c>
      <c r="C35" s="30">
        <v>21</v>
      </c>
      <c r="D35" s="30">
        <v>21</v>
      </c>
      <c r="E35" s="30">
        <v>42</v>
      </c>
      <c r="F35" s="30">
        <f t="shared" si="8"/>
        <v>0</v>
      </c>
      <c r="G35" s="30">
        <f t="shared" si="9"/>
        <v>42</v>
      </c>
      <c r="H35" s="256"/>
      <c r="I35" s="34" t="s">
        <v>401</v>
      </c>
      <c r="J35" s="29" t="s">
        <v>343</v>
      </c>
      <c r="K35" s="29">
        <v>18</v>
      </c>
      <c r="L35" s="29">
        <v>19</v>
      </c>
      <c r="M35" s="29">
        <v>18</v>
      </c>
      <c r="N35" s="30">
        <f t="shared" si="6"/>
        <v>19</v>
      </c>
      <c r="O35" s="30">
        <f t="shared" si="7"/>
        <v>37</v>
      </c>
      <c r="P35" s="253"/>
      <c r="Q35" s="433"/>
    </row>
    <row r="36" spans="1:17" s="255" customFormat="1" ht="12" customHeight="1">
      <c r="A36" s="34" t="s">
        <v>576</v>
      </c>
      <c r="B36" s="29" t="s">
        <v>290</v>
      </c>
      <c r="C36" s="30">
        <v>20</v>
      </c>
      <c r="D36" s="30">
        <v>20</v>
      </c>
      <c r="E36" s="30">
        <v>40</v>
      </c>
      <c r="F36" s="30">
        <f t="shared" si="8"/>
        <v>0</v>
      </c>
      <c r="G36" s="30">
        <f t="shared" si="9"/>
        <v>40</v>
      </c>
      <c r="H36" s="256"/>
      <c r="I36" s="34" t="s">
        <v>402</v>
      </c>
      <c r="J36" s="29" t="s">
        <v>344</v>
      </c>
      <c r="K36" s="29">
        <v>18</v>
      </c>
      <c r="L36" s="29">
        <v>18</v>
      </c>
      <c r="M36" s="29">
        <v>12</v>
      </c>
      <c r="N36" s="30">
        <f t="shared" si="6"/>
        <v>24</v>
      </c>
      <c r="O36" s="30">
        <f t="shared" si="7"/>
        <v>36</v>
      </c>
      <c r="P36" s="253"/>
      <c r="Q36" s="433"/>
    </row>
    <row r="37" spans="1:17" s="255" customFormat="1" ht="12" customHeight="1">
      <c r="A37" s="34" t="s">
        <v>576</v>
      </c>
      <c r="B37" s="29" t="s">
        <v>291</v>
      </c>
      <c r="C37" s="30">
        <v>20</v>
      </c>
      <c r="D37" s="30">
        <v>20</v>
      </c>
      <c r="E37" s="30">
        <v>40</v>
      </c>
      <c r="F37" s="30">
        <f t="shared" si="8"/>
        <v>0</v>
      </c>
      <c r="G37" s="30">
        <f t="shared" si="9"/>
        <v>40</v>
      </c>
      <c r="H37" s="256"/>
      <c r="I37" s="34" t="s">
        <v>402</v>
      </c>
      <c r="J37" s="29" t="s">
        <v>345</v>
      </c>
      <c r="K37" s="29">
        <v>18</v>
      </c>
      <c r="L37" s="29">
        <v>18</v>
      </c>
      <c r="M37" s="29">
        <v>9</v>
      </c>
      <c r="N37" s="30">
        <f t="shared" si="6"/>
        <v>27</v>
      </c>
      <c r="O37" s="30">
        <f t="shared" si="7"/>
        <v>36</v>
      </c>
      <c r="P37" s="253"/>
      <c r="Q37" s="433"/>
    </row>
    <row r="38" spans="1:16" s="255" customFormat="1" ht="12" customHeight="1">
      <c r="A38" s="34" t="s">
        <v>379</v>
      </c>
      <c r="B38" s="29" t="s">
        <v>292</v>
      </c>
      <c r="C38" s="31">
        <v>15</v>
      </c>
      <c r="D38" s="31">
        <v>14</v>
      </c>
      <c r="E38" s="30">
        <v>16</v>
      </c>
      <c r="F38" s="31">
        <f t="shared" si="8"/>
        <v>13</v>
      </c>
      <c r="G38" s="30">
        <f t="shared" si="9"/>
        <v>29</v>
      </c>
      <c r="H38" s="256"/>
      <c r="I38" s="34" t="s">
        <v>385</v>
      </c>
      <c r="J38" s="29" t="s">
        <v>346</v>
      </c>
      <c r="K38" s="29">
        <v>14</v>
      </c>
      <c r="L38" s="29">
        <v>16</v>
      </c>
      <c r="M38" s="29">
        <v>12</v>
      </c>
      <c r="N38" s="30">
        <f t="shared" si="6"/>
        <v>18</v>
      </c>
      <c r="O38" s="30">
        <f t="shared" si="7"/>
        <v>30</v>
      </c>
      <c r="P38" s="435"/>
    </row>
    <row r="39" spans="1:17" s="255" customFormat="1" ht="12" customHeight="1">
      <c r="A39" s="34" t="s">
        <v>379</v>
      </c>
      <c r="B39" s="29" t="s">
        <v>293</v>
      </c>
      <c r="C39" s="31">
        <v>15</v>
      </c>
      <c r="D39" s="31">
        <v>15</v>
      </c>
      <c r="E39" s="30">
        <v>9</v>
      </c>
      <c r="F39" s="31">
        <f t="shared" si="8"/>
        <v>21</v>
      </c>
      <c r="G39" s="30">
        <f t="shared" si="9"/>
        <v>30</v>
      </c>
      <c r="H39" s="256"/>
      <c r="I39" s="34" t="s">
        <v>385</v>
      </c>
      <c r="J39" s="29" t="s">
        <v>347</v>
      </c>
      <c r="K39" s="29">
        <v>15</v>
      </c>
      <c r="L39" s="29">
        <v>18</v>
      </c>
      <c r="M39" s="29">
        <v>16</v>
      </c>
      <c r="N39" s="30">
        <f t="shared" si="6"/>
        <v>17</v>
      </c>
      <c r="O39" s="30">
        <f t="shared" si="7"/>
        <v>33</v>
      </c>
      <c r="P39" s="434"/>
      <c r="Q39" s="434"/>
    </row>
    <row r="40" spans="1:17" s="255" customFormat="1" ht="12" customHeight="1">
      <c r="A40" s="34" t="s">
        <v>385</v>
      </c>
      <c r="B40" s="29" t="s">
        <v>294</v>
      </c>
      <c r="C40" s="29">
        <v>18</v>
      </c>
      <c r="D40" s="29">
        <v>18</v>
      </c>
      <c r="E40" s="30">
        <v>17</v>
      </c>
      <c r="F40" s="31">
        <f t="shared" si="8"/>
        <v>19</v>
      </c>
      <c r="G40" s="30">
        <f t="shared" si="9"/>
        <v>36</v>
      </c>
      <c r="H40" s="256"/>
      <c r="I40" s="34" t="s">
        <v>385</v>
      </c>
      <c r="J40" s="29" t="s">
        <v>348</v>
      </c>
      <c r="K40" s="29">
        <v>15</v>
      </c>
      <c r="L40" s="29">
        <v>17</v>
      </c>
      <c r="M40" s="29">
        <v>18</v>
      </c>
      <c r="N40" s="30">
        <f t="shared" si="6"/>
        <v>14</v>
      </c>
      <c r="O40" s="30">
        <f t="shared" si="7"/>
        <v>32</v>
      </c>
      <c r="P40" s="409"/>
      <c r="Q40" s="434"/>
    </row>
    <row r="41" spans="1:17" s="255" customFormat="1" ht="12" customHeight="1">
      <c r="A41" s="34" t="s">
        <v>385</v>
      </c>
      <c r="B41" s="29" t="s">
        <v>295</v>
      </c>
      <c r="C41" s="29">
        <v>18</v>
      </c>
      <c r="D41" s="29">
        <v>17</v>
      </c>
      <c r="E41" s="30">
        <v>16</v>
      </c>
      <c r="F41" s="31">
        <f t="shared" si="8"/>
        <v>19</v>
      </c>
      <c r="G41" s="30">
        <f t="shared" si="9"/>
        <v>35</v>
      </c>
      <c r="H41" s="256"/>
      <c r="I41" s="34" t="s">
        <v>385</v>
      </c>
      <c r="J41" s="29" t="s">
        <v>349</v>
      </c>
      <c r="K41" s="29">
        <v>17</v>
      </c>
      <c r="L41" s="29">
        <v>16</v>
      </c>
      <c r="M41" s="29">
        <v>21</v>
      </c>
      <c r="N41" s="30">
        <f t="shared" si="6"/>
        <v>12</v>
      </c>
      <c r="O41" s="30">
        <f t="shared" si="7"/>
        <v>33</v>
      </c>
      <c r="P41" s="409"/>
      <c r="Q41" s="434" t="s">
        <v>3262</v>
      </c>
    </row>
    <row r="42" spans="1:17" s="255" customFormat="1" ht="12" customHeight="1" thickBot="1">
      <c r="A42" s="34" t="s">
        <v>385</v>
      </c>
      <c r="B42" s="29" t="s">
        <v>296</v>
      </c>
      <c r="C42" s="29">
        <v>17</v>
      </c>
      <c r="D42" s="29">
        <v>18</v>
      </c>
      <c r="E42" s="30">
        <v>14</v>
      </c>
      <c r="F42" s="31">
        <f t="shared" si="8"/>
        <v>21</v>
      </c>
      <c r="G42" s="30">
        <f t="shared" si="9"/>
        <v>35</v>
      </c>
      <c r="H42" s="256"/>
      <c r="I42" s="34" t="s">
        <v>586</v>
      </c>
      <c r="J42" s="32" t="s">
        <v>350</v>
      </c>
      <c r="K42" s="32">
        <v>14</v>
      </c>
      <c r="L42" s="1174">
        <v>14</v>
      </c>
      <c r="M42" s="32">
        <v>14</v>
      </c>
      <c r="N42" s="1173">
        <f t="shared" si="6"/>
        <v>14</v>
      </c>
      <c r="O42" s="30">
        <f t="shared" si="7"/>
        <v>28</v>
      </c>
      <c r="P42" s="253"/>
      <c r="Q42" s="434" t="s">
        <v>4589</v>
      </c>
    </row>
    <row r="43" spans="1:17" s="255" customFormat="1" ht="12" customHeight="1" thickBot="1" thickTop="1">
      <c r="A43" s="34" t="s">
        <v>385</v>
      </c>
      <c r="B43" s="397" t="s">
        <v>636</v>
      </c>
      <c r="C43" s="32">
        <v>18</v>
      </c>
      <c r="D43" s="32">
        <v>18</v>
      </c>
      <c r="E43" s="53">
        <v>21</v>
      </c>
      <c r="F43" s="31">
        <f t="shared" si="8"/>
        <v>15</v>
      </c>
      <c r="G43" s="30">
        <f t="shared" si="9"/>
        <v>36</v>
      </c>
      <c r="H43" s="256"/>
      <c r="I43" s="404" t="s">
        <v>360</v>
      </c>
      <c r="J43" s="413" t="s">
        <v>274</v>
      </c>
      <c r="K43" s="413">
        <f>SUM(K25:K42)</f>
        <v>332</v>
      </c>
      <c r="L43" s="413">
        <f>SUM(L25:L42)</f>
        <v>334</v>
      </c>
      <c r="M43" s="413">
        <f>SUM(M25:M42)</f>
        <v>375</v>
      </c>
      <c r="N43" s="413">
        <f>SUM(N25:N42)</f>
        <v>291</v>
      </c>
      <c r="O43" s="413">
        <f>SUM(O25:O42)</f>
        <v>666</v>
      </c>
      <c r="P43" s="253"/>
      <c r="Q43" s="434" t="s">
        <v>4590</v>
      </c>
    </row>
    <row r="44" spans="1:17" s="255" customFormat="1" ht="15" customHeight="1" thickBot="1" thickTop="1">
      <c r="A44" s="395" t="s">
        <v>357</v>
      </c>
      <c r="B44" s="413" t="s">
        <v>274</v>
      </c>
      <c r="C44" s="413">
        <f>SUM(C32:C43)</f>
        <v>226</v>
      </c>
      <c r="D44" s="413">
        <f>SUM(D32:D43)</f>
        <v>225</v>
      </c>
      <c r="E44" s="413">
        <f>SUM(E32:E43)</f>
        <v>343</v>
      </c>
      <c r="F44" s="413">
        <f>SUM(F38:F43)</f>
        <v>108</v>
      </c>
      <c r="G44" s="413">
        <f>SUM(G32:G43)</f>
        <v>451</v>
      </c>
      <c r="H44" s="998"/>
      <c r="I44" s="258"/>
      <c r="J44" s="36"/>
      <c r="K44" s="36"/>
      <c r="L44" s="36"/>
      <c r="M44" s="36"/>
      <c r="N44" s="36"/>
      <c r="O44" s="36"/>
      <c r="P44" s="253" t="s">
        <v>625</v>
      </c>
      <c r="Q44" s="434"/>
    </row>
    <row r="45" spans="1:17" s="1033" customFormat="1" ht="12" customHeight="1" thickTop="1">
      <c r="A45" s="34" t="s">
        <v>386</v>
      </c>
      <c r="B45" s="30" t="s">
        <v>297</v>
      </c>
      <c r="C45" s="30">
        <v>20</v>
      </c>
      <c r="D45" s="30">
        <v>19</v>
      </c>
      <c r="E45" s="30">
        <v>15</v>
      </c>
      <c r="F45" s="30">
        <f>G45-E45</f>
        <v>24</v>
      </c>
      <c r="G45" s="30">
        <f>SUM(C45:D45)</f>
        <v>39</v>
      </c>
      <c r="H45" s="33"/>
      <c r="I45" s="405"/>
      <c r="J45" s="406"/>
      <c r="K45" s="406"/>
      <c r="L45" s="406"/>
      <c r="M45" s="406"/>
      <c r="N45" s="406"/>
      <c r="O45" s="406"/>
      <c r="P45" s="407"/>
      <c r="Q45" s="435"/>
    </row>
    <row r="46" spans="1:17" s="1033" customFormat="1" ht="13.5" customHeight="1">
      <c r="A46" s="34" t="s">
        <v>387</v>
      </c>
      <c r="B46" s="29" t="s">
        <v>298</v>
      </c>
      <c r="C46" s="29">
        <v>18</v>
      </c>
      <c r="D46" s="29">
        <v>18</v>
      </c>
      <c r="E46" s="29">
        <v>30</v>
      </c>
      <c r="F46" s="30">
        <f aca="true" t="shared" si="10" ref="F46:F62">G46-E46</f>
        <v>6</v>
      </c>
      <c r="G46" s="30">
        <f aca="true" t="shared" si="11" ref="G46:G62">SUM(C46:D46)</f>
        <v>36</v>
      </c>
      <c r="H46" s="33"/>
      <c r="I46" s="408"/>
      <c r="J46" s="396" t="s">
        <v>274</v>
      </c>
      <c r="K46" s="396" t="s">
        <v>259</v>
      </c>
      <c r="L46" s="396" t="s">
        <v>260</v>
      </c>
      <c r="M46" s="396" t="s">
        <v>351</v>
      </c>
      <c r="N46" s="396" t="s">
        <v>352</v>
      </c>
      <c r="O46" s="396" t="s">
        <v>274</v>
      </c>
      <c r="P46" s="409"/>
      <c r="Q46" s="435"/>
    </row>
    <row r="47" spans="1:17" s="1033" customFormat="1" ht="12" customHeight="1">
      <c r="A47" s="34" t="s">
        <v>388</v>
      </c>
      <c r="B47" s="29" t="s">
        <v>299</v>
      </c>
      <c r="C47" s="29">
        <v>16</v>
      </c>
      <c r="D47" s="29">
        <v>16</v>
      </c>
      <c r="E47" s="29">
        <v>17</v>
      </c>
      <c r="F47" s="30">
        <f t="shared" si="10"/>
        <v>15</v>
      </c>
      <c r="G47" s="30">
        <f t="shared" si="11"/>
        <v>32</v>
      </c>
      <c r="H47" s="33"/>
      <c r="I47" s="408"/>
      <c r="J47" s="410" t="s">
        <v>353</v>
      </c>
      <c r="K47" s="410">
        <f>C18+C31+C44</f>
        <v>672</v>
      </c>
      <c r="L47" s="410">
        <f>D18+D31+D44</f>
        <v>666</v>
      </c>
      <c r="M47" s="410">
        <f>E18+E31+E44</f>
        <v>1031</v>
      </c>
      <c r="N47" s="410">
        <f>F18+F31+F44</f>
        <v>307</v>
      </c>
      <c r="O47" s="411">
        <f>SUM(M47:N47)</f>
        <v>1338</v>
      </c>
      <c r="P47" s="409"/>
      <c r="Q47" s="435"/>
    </row>
    <row r="48" spans="1:17" s="1033" customFormat="1" ht="12" customHeight="1" thickBot="1">
      <c r="A48" s="34" t="s">
        <v>399</v>
      </c>
      <c r="B48" s="29" t="s">
        <v>300</v>
      </c>
      <c r="C48" s="29">
        <v>21</v>
      </c>
      <c r="D48" s="29">
        <v>22</v>
      </c>
      <c r="E48" s="29">
        <v>21</v>
      </c>
      <c r="F48" s="30">
        <f t="shared" si="10"/>
        <v>22</v>
      </c>
      <c r="G48" s="30">
        <f t="shared" si="11"/>
        <v>43</v>
      </c>
      <c r="H48" s="33"/>
      <c r="I48" s="408"/>
      <c r="J48" s="412" t="s">
        <v>354</v>
      </c>
      <c r="K48" s="412">
        <f>C63+K24+K43</f>
        <v>992</v>
      </c>
      <c r="L48" s="412">
        <f>D63+L24+L43</f>
        <v>992</v>
      </c>
      <c r="M48" s="412">
        <f>E63+M24+M43</f>
        <v>1129</v>
      </c>
      <c r="N48" s="412">
        <f>F63+N24+N43</f>
        <v>855</v>
      </c>
      <c r="O48" s="411">
        <f>SUM(M48:N48)</f>
        <v>1984</v>
      </c>
      <c r="P48" s="409"/>
      <c r="Q48" s="435"/>
    </row>
    <row r="49" spans="1:17" s="1033" customFormat="1" ht="12" customHeight="1" thickBot="1" thickTop="1">
      <c r="A49" s="34" t="s">
        <v>400</v>
      </c>
      <c r="B49" s="29" t="s">
        <v>301</v>
      </c>
      <c r="C49" s="29">
        <v>18</v>
      </c>
      <c r="D49" s="29">
        <v>16</v>
      </c>
      <c r="E49" s="29">
        <v>26</v>
      </c>
      <c r="F49" s="30">
        <f t="shared" si="10"/>
        <v>8</v>
      </c>
      <c r="G49" s="30">
        <f t="shared" si="11"/>
        <v>34</v>
      </c>
      <c r="H49" s="33"/>
      <c r="I49" s="408"/>
      <c r="J49" s="413" t="s">
        <v>274</v>
      </c>
      <c r="K49" s="473">
        <f>SUM(K47:K48)</f>
        <v>1664</v>
      </c>
      <c r="L49" s="413">
        <f>SUM(L47:L48)</f>
        <v>1658</v>
      </c>
      <c r="M49" s="414">
        <f>SUM(M47:M48)</f>
        <v>2160</v>
      </c>
      <c r="N49" s="414">
        <f>SUM(N47:N48)</f>
        <v>1162</v>
      </c>
      <c r="O49" s="414">
        <f>SUM(O47:O48)</f>
        <v>3322</v>
      </c>
      <c r="P49" s="409"/>
      <c r="Q49" s="435"/>
    </row>
    <row r="50" spans="1:17" s="1033" customFormat="1" ht="12" customHeight="1" thickTop="1">
      <c r="A50" s="34" t="s">
        <v>585</v>
      </c>
      <c r="B50" s="29" t="s">
        <v>302</v>
      </c>
      <c r="C50" s="29">
        <v>20</v>
      </c>
      <c r="D50" s="29">
        <v>20</v>
      </c>
      <c r="E50" s="29">
        <v>28</v>
      </c>
      <c r="F50" s="30">
        <f t="shared" si="10"/>
        <v>12</v>
      </c>
      <c r="G50" s="30">
        <f t="shared" si="11"/>
        <v>40</v>
      </c>
      <c r="H50" s="33"/>
      <c r="I50" s="409"/>
      <c r="J50" s="415"/>
      <c r="K50" s="406"/>
      <c r="L50" s="406"/>
      <c r="M50" s="416"/>
      <c r="N50" s="416"/>
      <c r="O50" s="416"/>
      <c r="P50" s="409"/>
      <c r="Q50" s="435"/>
    </row>
    <row r="51" spans="1:17" s="1033" customFormat="1" ht="12" customHeight="1">
      <c r="A51" s="34" t="s">
        <v>401</v>
      </c>
      <c r="B51" s="29" t="s">
        <v>303</v>
      </c>
      <c r="C51" s="31">
        <v>17</v>
      </c>
      <c r="D51" s="29">
        <v>18</v>
      </c>
      <c r="E51" s="29">
        <v>26</v>
      </c>
      <c r="F51" s="30">
        <f t="shared" si="10"/>
        <v>9</v>
      </c>
      <c r="G51" s="30">
        <f t="shared" si="11"/>
        <v>35</v>
      </c>
      <c r="H51" s="33"/>
      <c r="I51" s="409"/>
      <c r="J51" s="417"/>
      <c r="K51" s="417"/>
      <c r="L51" s="417"/>
      <c r="M51" s="418"/>
      <c r="N51" s="418"/>
      <c r="O51" s="418"/>
      <c r="P51" s="409"/>
      <c r="Q51" s="435"/>
    </row>
    <row r="52" spans="1:17" s="1033" customFormat="1" ht="12" customHeight="1">
      <c r="A52" s="34" t="s">
        <v>401</v>
      </c>
      <c r="B52" s="29" t="s">
        <v>304</v>
      </c>
      <c r="C52" s="29">
        <v>18</v>
      </c>
      <c r="D52" s="29">
        <v>19</v>
      </c>
      <c r="E52" s="29">
        <v>30</v>
      </c>
      <c r="F52" s="30">
        <f t="shared" si="10"/>
        <v>7</v>
      </c>
      <c r="G52" s="30">
        <f t="shared" si="11"/>
        <v>37</v>
      </c>
      <c r="H52" s="33"/>
      <c r="I52" s="34"/>
      <c r="J52" s="419"/>
      <c r="K52" s="419"/>
      <c r="L52" s="419"/>
      <c r="M52" s="420"/>
      <c r="N52" s="420"/>
      <c r="O52" s="420"/>
      <c r="P52" s="421"/>
      <c r="Q52" s="435"/>
    </row>
    <row r="53" spans="1:17" s="1033" customFormat="1" ht="12" customHeight="1">
      <c r="A53" s="34" t="s">
        <v>401</v>
      </c>
      <c r="B53" s="29" t="s">
        <v>305</v>
      </c>
      <c r="C53" s="29">
        <v>17</v>
      </c>
      <c r="D53" s="29">
        <v>18</v>
      </c>
      <c r="E53" s="29">
        <v>27</v>
      </c>
      <c r="F53" s="30">
        <f t="shared" si="10"/>
        <v>8</v>
      </c>
      <c r="G53" s="30">
        <f t="shared" si="11"/>
        <v>35</v>
      </c>
      <c r="H53" s="1099"/>
      <c r="I53" s="1244" t="s">
        <v>354</v>
      </c>
      <c r="J53" s="1244"/>
      <c r="K53" s="420" t="s">
        <v>259</v>
      </c>
      <c r="L53" s="420" t="s">
        <v>260</v>
      </c>
      <c r="M53" s="420" t="s">
        <v>351</v>
      </c>
      <c r="N53" s="420" t="s">
        <v>352</v>
      </c>
      <c r="O53" s="420" t="s">
        <v>274</v>
      </c>
      <c r="P53" s="421"/>
      <c r="Q53" s="435"/>
    </row>
    <row r="54" spans="1:17" s="1033" customFormat="1" ht="12" customHeight="1">
      <c r="A54" s="34" t="s">
        <v>401</v>
      </c>
      <c r="B54" s="29" t="s">
        <v>306</v>
      </c>
      <c r="C54" s="29">
        <v>20</v>
      </c>
      <c r="D54" s="29">
        <v>20</v>
      </c>
      <c r="E54" s="29">
        <v>29</v>
      </c>
      <c r="F54" s="30">
        <f t="shared" si="10"/>
        <v>11</v>
      </c>
      <c r="G54" s="30">
        <f t="shared" si="11"/>
        <v>40</v>
      </c>
      <c r="H54" s="1099"/>
      <c r="I54" s="1236" t="s">
        <v>361</v>
      </c>
      <c r="J54" s="1237"/>
      <c r="K54" s="422">
        <f>C45+K6+K25</f>
        <v>55</v>
      </c>
      <c r="L54" s="422">
        <f aca="true" t="shared" si="12" ref="K54:N58">D45+L6+L25</f>
        <v>53</v>
      </c>
      <c r="M54" s="422">
        <f t="shared" si="12"/>
        <v>38</v>
      </c>
      <c r="N54" s="422">
        <f t="shared" si="12"/>
        <v>70</v>
      </c>
      <c r="O54" s="423">
        <f>SUM(K54:L54)</f>
        <v>108</v>
      </c>
      <c r="P54" s="424" t="s">
        <v>365</v>
      </c>
      <c r="Q54" s="435"/>
    </row>
    <row r="55" spans="1:17" s="1033" customFormat="1" ht="12" customHeight="1">
      <c r="A55" s="34" t="s">
        <v>401</v>
      </c>
      <c r="B55" s="29" t="s">
        <v>307</v>
      </c>
      <c r="C55" s="29">
        <v>20</v>
      </c>
      <c r="D55" s="29">
        <v>20</v>
      </c>
      <c r="E55" s="29">
        <v>21</v>
      </c>
      <c r="F55" s="30">
        <f t="shared" si="10"/>
        <v>19</v>
      </c>
      <c r="G55" s="30">
        <f t="shared" si="11"/>
        <v>40</v>
      </c>
      <c r="H55" s="1099"/>
      <c r="I55" s="1236" t="s">
        <v>362</v>
      </c>
      <c r="J55" s="1237"/>
      <c r="K55" s="422">
        <f t="shared" si="12"/>
        <v>57</v>
      </c>
      <c r="L55" s="422">
        <f t="shared" si="12"/>
        <v>56</v>
      </c>
      <c r="M55" s="422">
        <f t="shared" si="12"/>
        <v>86</v>
      </c>
      <c r="N55" s="422">
        <f t="shared" si="12"/>
        <v>27</v>
      </c>
      <c r="O55" s="423">
        <f aca="true" t="shared" si="13" ref="O55:O62">SUM(K55:L55)</f>
        <v>113</v>
      </c>
      <c r="P55" s="424"/>
      <c r="Q55" s="435"/>
    </row>
    <row r="56" spans="1:17" s="1033" customFormat="1" ht="12" customHeight="1">
      <c r="A56" s="34" t="s">
        <v>402</v>
      </c>
      <c r="B56" s="29" t="s">
        <v>308</v>
      </c>
      <c r="C56" s="29">
        <v>18</v>
      </c>
      <c r="D56" s="29">
        <v>18</v>
      </c>
      <c r="E56" s="29">
        <v>14</v>
      </c>
      <c r="F56" s="30">
        <f>G56-E56</f>
        <v>22</v>
      </c>
      <c r="G56" s="30">
        <f>SUM(C56:D56)</f>
        <v>36</v>
      </c>
      <c r="H56" s="1099"/>
      <c r="I56" s="1236" t="s">
        <v>363</v>
      </c>
      <c r="J56" s="1237"/>
      <c r="K56" s="422">
        <f t="shared" si="12"/>
        <v>51</v>
      </c>
      <c r="L56" s="422">
        <f t="shared" si="12"/>
        <v>52</v>
      </c>
      <c r="M56" s="422">
        <f t="shared" si="12"/>
        <v>42</v>
      </c>
      <c r="N56" s="422">
        <f t="shared" si="12"/>
        <v>61</v>
      </c>
      <c r="O56" s="423">
        <f t="shared" si="13"/>
        <v>103</v>
      </c>
      <c r="P56" s="424"/>
      <c r="Q56" s="435"/>
    </row>
    <row r="57" spans="1:17" s="1033" customFormat="1" ht="12" customHeight="1">
      <c r="A57" s="34" t="s">
        <v>402</v>
      </c>
      <c r="B57" s="29" t="s">
        <v>309</v>
      </c>
      <c r="C57" s="29">
        <v>18</v>
      </c>
      <c r="D57" s="29">
        <v>18</v>
      </c>
      <c r="E57" s="29">
        <v>17</v>
      </c>
      <c r="F57" s="30">
        <f t="shared" si="10"/>
        <v>19</v>
      </c>
      <c r="G57" s="30">
        <f t="shared" si="11"/>
        <v>36</v>
      </c>
      <c r="H57" s="394"/>
      <c r="I57" s="1236" t="s">
        <v>599</v>
      </c>
      <c r="J57" s="1237"/>
      <c r="K57" s="422">
        <f t="shared" si="12"/>
        <v>60</v>
      </c>
      <c r="L57" s="422">
        <f t="shared" si="12"/>
        <v>60</v>
      </c>
      <c r="M57" s="422">
        <f t="shared" si="12"/>
        <v>62</v>
      </c>
      <c r="N57" s="422">
        <f t="shared" si="12"/>
        <v>58</v>
      </c>
      <c r="O57" s="423">
        <f t="shared" si="13"/>
        <v>120</v>
      </c>
      <c r="P57" s="424"/>
      <c r="Q57" s="435"/>
    </row>
    <row r="58" spans="1:17" s="1033" customFormat="1" ht="12" customHeight="1">
      <c r="A58" s="34" t="s">
        <v>385</v>
      </c>
      <c r="B58" s="29" t="s">
        <v>310</v>
      </c>
      <c r="C58" s="29">
        <v>18</v>
      </c>
      <c r="D58" s="29">
        <v>18</v>
      </c>
      <c r="E58" s="29">
        <v>18</v>
      </c>
      <c r="F58" s="30">
        <f t="shared" si="10"/>
        <v>18</v>
      </c>
      <c r="G58" s="30">
        <f>SUM(C58:D58)</f>
        <v>36</v>
      </c>
      <c r="H58" s="394"/>
      <c r="I58" s="1236" t="s">
        <v>600</v>
      </c>
      <c r="J58" s="1237"/>
      <c r="K58" s="422">
        <f t="shared" si="12"/>
        <v>59</v>
      </c>
      <c r="L58" s="422">
        <f t="shared" si="12"/>
        <v>57</v>
      </c>
      <c r="M58" s="422">
        <f t="shared" si="12"/>
        <v>98</v>
      </c>
      <c r="N58" s="422">
        <f t="shared" si="12"/>
        <v>18</v>
      </c>
      <c r="O58" s="423">
        <f t="shared" si="13"/>
        <v>116</v>
      </c>
      <c r="P58" s="424"/>
      <c r="Q58" s="435"/>
    </row>
    <row r="59" spans="1:17" s="255" customFormat="1" ht="12" customHeight="1">
      <c r="A59" s="1184" t="s">
        <v>385</v>
      </c>
      <c r="B59" s="29" t="s">
        <v>311</v>
      </c>
      <c r="C59" s="29">
        <v>18</v>
      </c>
      <c r="D59" s="29">
        <v>18</v>
      </c>
      <c r="E59" s="29">
        <v>13</v>
      </c>
      <c r="F59" s="30">
        <f t="shared" si="10"/>
        <v>23</v>
      </c>
      <c r="G59" s="30">
        <f t="shared" si="11"/>
        <v>36</v>
      </c>
      <c r="H59" s="259"/>
      <c r="I59" s="1236" t="s">
        <v>601</v>
      </c>
      <c r="J59" s="1237"/>
      <c r="K59" s="422">
        <f>C50+K11+K30</f>
        <v>60</v>
      </c>
      <c r="L59" s="422">
        <f>D50+L11+L30</f>
        <v>59</v>
      </c>
      <c r="M59" s="422">
        <f>E50+M11+M30</f>
        <v>98</v>
      </c>
      <c r="N59" s="422">
        <f>F50+N11+M30</f>
        <v>53</v>
      </c>
      <c r="O59" s="423">
        <f t="shared" si="13"/>
        <v>119</v>
      </c>
      <c r="P59" s="424"/>
      <c r="Q59" s="434"/>
    </row>
    <row r="60" spans="1:17" s="1033" customFormat="1" ht="12" customHeight="1">
      <c r="A60" s="34" t="s">
        <v>385</v>
      </c>
      <c r="B60" s="29" t="s">
        <v>312</v>
      </c>
      <c r="C60" s="29">
        <v>18</v>
      </c>
      <c r="D60" s="29">
        <v>18</v>
      </c>
      <c r="E60" s="29">
        <v>15</v>
      </c>
      <c r="F60" s="30">
        <f t="shared" si="10"/>
        <v>21</v>
      </c>
      <c r="G60" s="30">
        <f t="shared" si="11"/>
        <v>36</v>
      </c>
      <c r="H60" s="394"/>
      <c r="I60" s="1236" t="s">
        <v>364</v>
      </c>
      <c r="J60" s="1237"/>
      <c r="K60" s="422">
        <f>SUM(C51:C55,K12:K16,K31:K35)</f>
        <v>294</v>
      </c>
      <c r="L60" s="422">
        <f>SUM(D51:D55,L12:L16,L31:L35)</f>
        <v>295</v>
      </c>
      <c r="M60" s="422">
        <f>SUM(E51:E55,M12:M16,M31:M35)</f>
        <v>390</v>
      </c>
      <c r="N60" s="422">
        <f>SUM(F51:F55,N12:N16,N31:N35)</f>
        <v>199</v>
      </c>
      <c r="O60" s="423">
        <f t="shared" si="13"/>
        <v>589</v>
      </c>
      <c r="P60" s="424"/>
      <c r="Q60" s="435"/>
    </row>
    <row r="61" spans="1:17" s="1033" customFormat="1" ht="12" customHeight="1">
      <c r="A61" s="34" t="s">
        <v>385</v>
      </c>
      <c r="B61" s="29" t="s">
        <v>313</v>
      </c>
      <c r="C61" s="29">
        <v>18</v>
      </c>
      <c r="D61" s="29">
        <v>19</v>
      </c>
      <c r="E61" s="29">
        <v>20</v>
      </c>
      <c r="F61" s="30">
        <f t="shared" si="10"/>
        <v>17</v>
      </c>
      <c r="G61" s="30">
        <f t="shared" si="11"/>
        <v>37</v>
      </c>
      <c r="H61" s="22"/>
      <c r="I61" s="1236" t="s">
        <v>532</v>
      </c>
      <c r="J61" s="1237"/>
      <c r="K61" s="422">
        <f>SUM(K36:K37,K17:K18,C56:C57)</f>
        <v>107</v>
      </c>
      <c r="L61" s="422">
        <f>SUM(L36:L37,L17:L18,D56:D57)</f>
        <v>104</v>
      </c>
      <c r="M61" s="422">
        <f>SUM(M36:M37,M17:M18,E56:E57)</f>
        <v>66</v>
      </c>
      <c r="N61" s="422">
        <f>SUM(N36:N37,N17:N18,F56:F57)</f>
        <v>145</v>
      </c>
      <c r="O61" s="423">
        <f t="shared" si="13"/>
        <v>211</v>
      </c>
      <c r="P61" s="424"/>
      <c r="Q61" s="435"/>
    </row>
    <row r="62" spans="1:17" s="1033" customFormat="1" ht="12" customHeight="1" thickBot="1">
      <c r="A62" s="34" t="s">
        <v>586</v>
      </c>
      <c r="B62" s="32" t="s">
        <v>314</v>
      </c>
      <c r="C62" s="32">
        <v>15</v>
      </c>
      <c r="D62" s="32">
        <v>15</v>
      </c>
      <c r="E62" s="32">
        <v>20</v>
      </c>
      <c r="F62" s="30">
        <f t="shared" si="10"/>
        <v>10</v>
      </c>
      <c r="G62" s="30">
        <f t="shared" si="11"/>
        <v>30</v>
      </c>
      <c r="H62" s="22"/>
      <c r="I62" s="1238" t="s">
        <v>533</v>
      </c>
      <c r="J62" s="1239"/>
      <c r="K62" s="425">
        <f>SUM(C58:C62,K19:K23,K38:K42)</f>
        <v>249</v>
      </c>
      <c r="L62" s="425">
        <f>SUM(D58:D62,L19:L23,L38:L42)</f>
        <v>256</v>
      </c>
      <c r="M62" s="425">
        <f>SUM(E58:E62,M19:M23,M38:M42)</f>
        <v>249</v>
      </c>
      <c r="N62" s="425">
        <f>SUM(F58:F62,N19:N23,N38:N42)</f>
        <v>256</v>
      </c>
      <c r="O62" s="423">
        <f t="shared" si="13"/>
        <v>505</v>
      </c>
      <c r="P62" s="426"/>
      <c r="Q62" s="435"/>
    </row>
    <row r="63" spans="1:17" s="1033" customFormat="1" ht="15.75" customHeight="1" thickBot="1" thickTop="1">
      <c r="A63" s="398" t="s">
        <v>358</v>
      </c>
      <c r="B63" s="400" t="s">
        <v>274</v>
      </c>
      <c r="C63" s="400">
        <f>SUM(C45:C62)</f>
        <v>328</v>
      </c>
      <c r="D63" s="400">
        <f>SUM(D45:D62)</f>
        <v>330</v>
      </c>
      <c r="E63" s="400">
        <f>SUM(E45:E62)</f>
        <v>387</v>
      </c>
      <c r="F63" s="400">
        <f>SUM(F45:F62)</f>
        <v>271</v>
      </c>
      <c r="G63" s="400">
        <f>SUM(G45:G62)</f>
        <v>658</v>
      </c>
      <c r="H63" s="1132"/>
      <c r="I63" s="1234" t="s">
        <v>274</v>
      </c>
      <c r="J63" s="1235"/>
      <c r="K63" s="427">
        <f>SUM(K54:K62)</f>
        <v>992</v>
      </c>
      <c r="L63" s="427">
        <f>SUM(L54:L62)</f>
        <v>992</v>
      </c>
      <c r="M63" s="427">
        <f>SUM(M54:M62)</f>
        <v>1129</v>
      </c>
      <c r="N63" s="427">
        <f>SUM(N54:N62)</f>
        <v>887</v>
      </c>
      <c r="O63" s="427">
        <f>SUM(O54:O62)</f>
        <v>1984</v>
      </c>
      <c r="P63" s="428"/>
      <c r="Q63" s="435"/>
    </row>
    <row r="64" spans="1:17" s="255" customFormat="1" ht="12" customHeight="1" thickTop="1">
      <c r="A64" s="254"/>
      <c r="B64" s="253"/>
      <c r="C64" s="253"/>
      <c r="D64" s="253"/>
      <c r="E64" s="253"/>
      <c r="F64" s="253"/>
      <c r="G64" s="253"/>
      <c r="H64" s="253"/>
      <c r="I64" s="409"/>
      <c r="J64" s="429"/>
      <c r="K64" s="429"/>
      <c r="L64" s="430" t="s">
        <v>689</v>
      </c>
      <c r="M64" s="429"/>
      <c r="N64" s="429"/>
      <c r="O64" s="409"/>
      <c r="P64" s="409"/>
      <c r="Q64" s="434"/>
    </row>
    <row r="65" spans="2:16" ht="21.75">
      <c r="B65" s="716"/>
      <c r="C65" s="716"/>
      <c r="I65" s="1033"/>
      <c r="J65" s="1033"/>
      <c r="K65" s="1033"/>
      <c r="L65" s="1033"/>
      <c r="M65" s="1033"/>
      <c r="N65" s="1033"/>
      <c r="O65" s="483" t="s">
        <v>6555</v>
      </c>
      <c r="P65" s="1000"/>
    </row>
    <row r="66" spans="2:5" ht="21.75">
      <c r="B66" s="716"/>
      <c r="C66" s="716"/>
      <c r="E66" s="716"/>
    </row>
    <row r="67" spans="2:3" ht="21.75">
      <c r="B67" s="716"/>
      <c r="C67" s="716"/>
    </row>
    <row r="68" spans="2:3" ht="21.75">
      <c r="B68" s="716"/>
      <c r="C68" s="716"/>
    </row>
  </sheetData>
  <sheetProtection/>
  <mergeCells count="23">
    <mergeCell ref="B1:O1"/>
    <mergeCell ref="D2:M2"/>
    <mergeCell ref="B3:B5"/>
    <mergeCell ref="C3:G3"/>
    <mergeCell ref="J3:J5"/>
    <mergeCell ref="K3:O3"/>
    <mergeCell ref="C4:D4"/>
    <mergeCell ref="E4:E5"/>
    <mergeCell ref="F4:F5"/>
    <mergeCell ref="K4:L4"/>
    <mergeCell ref="M4:M5"/>
    <mergeCell ref="N4:N5"/>
    <mergeCell ref="I53:J53"/>
    <mergeCell ref="I54:J54"/>
    <mergeCell ref="I55:J55"/>
    <mergeCell ref="I56:J56"/>
    <mergeCell ref="I63:J63"/>
    <mergeCell ref="I57:J57"/>
    <mergeCell ref="I58:J58"/>
    <mergeCell ref="I59:J59"/>
    <mergeCell ref="I60:J60"/>
    <mergeCell ref="I61:J61"/>
    <mergeCell ref="I62:J62"/>
  </mergeCells>
  <printOptions/>
  <pageMargins left="0.7086614173228347" right="0.7086614173228347" top="0.5511811023622047" bottom="0.35433070866141736" header="0.31496062992125984" footer="0.31496062992125984"/>
  <pageSetup horizontalDpi="600" verticalDpi="600" orientation="portrait" paperSize="9" r:id="rId1"/>
  <headerFooter>
    <oddFooter>&amp;R&amp;10งานทะเบียน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506"/>
  <sheetViews>
    <sheetView view="pageBreakPreview" zoomScale="110" zoomScaleSheetLayoutView="110" workbookViewId="0" topLeftCell="A121">
      <selection activeCell="Q236" sqref="Q236"/>
    </sheetView>
  </sheetViews>
  <sheetFormatPr defaultColWidth="9.140625" defaultRowHeight="15" customHeight="1"/>
  <cols>
    <col min="1" max="1" width="3.57421875" style="300" customWidth="1"/>
    <col min="2" max="2" width="7.8515625" style="300" customWidth="1"/>
    <col min="3" max="3" width="3.8515625" style="979" bestFit="1" customWidth="1"/>
    <col min="4" max="4" width="12.140625" style="289" customWidth="1"/>
    <col min="5" max="5" width="13.00390625" style="289" customWidth="1"/>
    <col min="6" max="7" width="4.7109375" style="175" customWidth="1"/>
    <col min="8" max="8" width="2.7109375" style="175" customWidth="1"/>
    <col min="9" max="9" width="4.28125" style="300" customWidth="1"/>
    <col min="10" max="10" width="8.7109375" style="300" customWidth="1"/>
    <col min="11" max="11" width="3.8515625" style="979" bestFit="1" customWidth="1"/>
    <col min="12" max="12" width="10.7109375" style="289" customWidth="1"/>
    <col min="13" max="13" width="12.57421875" style="289" customWidth="1"/>
    <col min="14" max="14" width="4.7109375" style="175" customWidth="1"/>
    <col min="15" max="15" width="6.8515625" style="969" customWidth="1"/>
    <col min="16" max="16384" width="9.140625" style="175" customWidth="1"/>
  </cols>
  <sheetData>
    <row r="1" spans="1:15" s="69" customFormat="1" ht="15" customHeight="1">
      <c r="A1" s="1259" t="s">
        <v>8</v>
      </c>
      <c r="B1" s="1259"/>
      <c r="C1" s="1259"/>
      <c r="D1" s="54" t="str">
        <f>ครูที่ปรึกษา!B2</f>
        <v>นายวรวิชย์ จันทร์เพ็ง 609</v>
      </c>
      <c r="E1" s="54"/>
      <c r="F1" s="95" t="s">
        <v>65</v>
      </c>
      <c r="G1" s="95"/>
      <c r="H1" s="95"/>
      <c r="I1" s="67"/>
      <c r="J1" s="67" t="s">
        <v>8</v>
      </c>
      <c r="K1" s="67"/>
      <c r="L1" s="54" t="str">
        <f>ครูที่ปรึกษา!C2</f>
        <v>นายตุลยวัต ราชมูล (ฝส)</v>
      </c>
      <c r="M1" s="54"/>
      <c r="N1" s="67"/>
      <c r="O1" s="142">
        <f>ครูที่ปรึกษา!E2</f>
        <v>4202</v>
      </c>
    </row>
    <row r="2" spans="1:15" s="69" customFormat="1" ht="15" customHeight="1">
      <c r="A2" s="18" t="s">
        <v>111</v>
      </c>
      <c r="B2" s="224" t="s">
        <v>99</v>
      </c>
      <c r="C2" s="187"/>
      <c r="D2" s="144" t="s">
        <v>100</v>
      </c>
      <c r="E2" s="168" t="s">
        <v>142</v>
      </c>
      <c r="F2" s="1258" t="s">
        <v>66</v>
      </c>
      <c r="G2" s="1258"/>
      <c r="H2" s="176"/>
      <c r="I2" s="18" t="s">
        <v>111</v>
      </c>
      <c r="J2" s="224" t="s">
        <v>99</v>
      </c>
      <c r="K2" s="187"/>
      <c r="L2" s="144" t="s">
        <v>100</v>
      </c>
      <c r="M2" s="168" t="s">
        <v>142</v>
      </c>
      <c r="N2" s="84"/>
      <c r="O2" s="104"/>
    </row>
    <row r="3" spans="1:15" s="69" customFormat="1" ht="15" customHeight="1">
      <c r="A3" s="18">
        <v>1</v>
      </c>
      <c r="B3" s="1166">
        <v>56813</v>
      </c>
      <c r="C3" s="40" t="s">
        <v>108</v>
      </c>
      <c r="D3" s="6" t="s">
        <v>4736</v>
      </c>
      <c r="E3" s="200" t="s">
        <v>1144</v>
      </c>
      <c r="F3" s="179"/>
      <c r="G3" s="81"/>
      <c r="H3" s="130"/>
      <c r="I3" s="18">
        <v>1</v>
      </c>
      <c r="J3" s="1166">
        <v>56833</v>
      </c>
      <c r="K3" s="40" t="s">
        <v>108</v>
      </c>
      <c r="L3" s="6" t="s">
        <v>4766</v>
      </c>
      <c r="M3" s="200" t="s">
        <v>4767</v>
      </c>
      <c r="N3" s="437"/>
      <c r="O3" s="104"/>
    </row>
    <row r="4" spans="1:15" s="69" customFormat="1" ht="15" customHeight="1">
      <c r="A4" s="18">
        <v>2</v>
      </c>
      <c r="B4" s="1166">
        <v>56814</v>
      </c>
      <c r="C4" s="40" t="s">
        <v>108</v>
      </c>
      <c r="D4" s="6" t="s">
        <v>4737</v>
      </c>
      <c r="E4" s="200" t="s">
        <v>4738</v>
      </c>
      <c r="F4" s="437"/>
      <c r="G4" s="81"/>
      <c r="H4" s="130"/>
      <c r="I4" s="18">
        <v>2</v>
      </c>
      <c r="J4" s="1166">
        <v>56834</v>
      </c>
      <c r="K4" s="40" t="s">
        <v>108</v>
      </c>
      <c r="L4" s="6" t="s">
        <v>558</v>
      </c>
      <c r="M4" s="797" t="s">
        <v>6489</v>
      </c>
      <c r="N4" s="278" t="s">
        <v>6490</v>
      </c>
      <c r="O4" s="104"/>
    </row>
    <row r="5" spans="1:15" s="69" customFormat="1" ht="15" customHeight="1">
      <c r="A5" s="18">
        <v>3</v>
      </c>
      <c r="B5" s="1166">
        <v>56815</v>
      </c>
      <c r="C5" s="40" t="s">
        <v>108</v>
      </c>
      <c r="D5" s="6" t="s">
        <v>4739</v>
      </c>
      <c r="E5" s="200" t="s">
        <v>4740</v>
      </c>
      <c r="F5" s="179"/>
      <c r="G5" s="81"/>
      <c r="H5" s="130"/>
      <c r="I5" s="18">
        <v>3</v>
      </c>
      <c r="J5" s="1166">
        <v>56835</v>
      </c>
      <c r="K5" s="40" t="s">
        <v>108</v>
      </c>
      <c r="L5" s="6" t="s">
        <v>4768</v>
      </c>
      <c r="M5" s="200" t="s">
        <v>4769</v>
      </c>
      <c r="N5" s="179"/>
      <c r="O5" s="104"/>
    </row>
    <row r="6" spans="1:15" s="69" customFormat="1" ht="15" customHeight="1">
      <c r="A6" s="18">
        <v>4</v>
      </c>
      <c r="B6" s="1166">
        <v>56816</v>
      </c>
      <c r="C6" s="40" t="s">
        <v>108</v>
      </c>
      <c r="D6" s="6" t="s">
        <v>4741</v>
      </c>
      <c r="E6" s="200" t="s">
        <v>4742</v>
      </c>
      <c r="F6" s="710"/>
      <c r="G6" s="81"/>
      <c r="H6" s="130"/>
      <c r="I6" s="18">
        <v>4</v>
      </c>
      <c r="J6" s="1166">
        <v>56836</v>
      </c>
      <c r="K6" s="40" t="s">
        <v>108</v>
      </c>
      <c r="L6" s="6" t="s">
        <v>4770</v>
      </c>
      <c r="M6" s="200" t="s">
        <v>4771</v>
      </c>
      <c r="N6" s="179"/>
      <c r="O6" s="104"/>
    </row>
    <row r="7" spans="1:15" s="69" customFormat="1" ht="15" customHeight="1">
      <c r="A7" s="18">
        <v>5</v>
      </c>
      <c r="B7" s="1166">
        <v>56817</v>
      </c>
      <c r="C7" s="40" t="s">
        <v>108</v>
      </c>
      <c r="D7" s="6" t="s">
        <v>4743</v>
      </c>
      <c r="E7" s="200" t="s">
        <v>4744</v>
      </c>
      <c r="F7" s="179"/>
      <c r="G7" s="81"/>
      <c r="H7" s="130"/>
      <c r="I7" s="18">
        <v>5</v>
      </c>
      <c r="J7" s="1166">
        <v>56837</v>
      </c>
      <c r="K7" s="40" t="s">
        <v>108</v>
      </c>
      <c r="L7" s="6" t="s">
        <v>41</v>
      </c>
      <c r="M7" s="200" t="s">
        <v>4772</v>
      </c>
      <c r="N7" s="179"/>
      <c r="O7" s="104"/>
    </row>
    <row r="8" spans="1:15" s="69" customFormat="1" ht="15" customHeight="1">
      <c r="A8" s="18">
        <v>6</v>
      </c>
      <c r="B8" s="1166">
        <v>56818</v>
      </c>
      <c r="C8" s="40" t="s">
        <v>108</v>
      </c>
      <c r="D8" s="6" t="s">
        <v>4745</v>
      </c>
      <c r="E8" s="200" t="s">
        <v>4746</v>
      </c>
      <c r="F8" s="186"/>
      <c r="G8" s="81"/>
      <c r="H8" s="130"/>
      <c r="I8" s="18">
        <v>6</v>
      </c>
      <c r="J8" s="1166">
        <v>56838</v>
      </c>
      <c r="K8" s="40" t="s">
        <v>108</v>
      </c>
      <c r="L8" s="6" t="s">
        <v>41</v>
      </c>
      <c r="M8" s="200" t="s">
        <v>6491</v>
      </c>
      <c r="N8" s="437"/>
      <c r="O8" s="104"/>
    </row>
    <row r="9" spans="1:15" s="69" customFormat="1" ht="15" customHeight="1">
      <c r="A9" s="18">
        <v>7</v>
      </c>
      <c r="B9" s="1166">
        <v>56819</v>
      </c>
      <c r="C9" s="40" t="s">
        <v>108</v>
      </c>
      <c r="D9" s="6" t="s">
        <v>4747</v>
      </c>
      <c r="E9" s="200" t="s">
        <v>4748</v>
      </c>
      <c r="F9" s="186"/>
      <c r="G9" s="81"/>
      <c r="H9" s="130"/>
      <c r="I9" s="18">
        <v>7</v>
      </c>
      <c r="J9" s="1166">
        <v>56839</v>
      </c>
      <c r="K9" s="40" t="s">
        <v>108</v>
      </c>
      <c r="L9" s="6" t="s">
        <v>4773</v>
      </c>
      <c r="M9" s="200" t="s">
        <v>4774</v>
      </c>
      <c r="N9" s="437"/>
      <c r="O9" s="104"/>
    </row>
    <row r="10" spans="1:15" s="69" customFormat="1" ht="15" customHeight="1">
      <c r="A10" s="18">
        <v>8</v>
      </c>
      <c r="B10" s="1166">
        <v>56820</v>
      </c>
      <c r="C10" s="40" t="s">
        <v>108</v>
      </c>
      <c r="D10" s="6" t="s">
        <v>1083</v>
      </c>
      <c r="E10" s="200" t="s">
        <v>4749</v>
      </c>
      <c r="F10" s="186"/>
      <c r="G10" s="81"/>
      <c r="H10" s="130"/>
      <c r="I10" s="18">
        <v>8</v>
      </c>
      <c r="J10" s="1166">
        <v>56840</v>
      </c>
      <c r="K10" s="40" t="s">
        <v>108</v>
      </c>
      <c r="L10" s="6" t="s">
        <v>4775</v>
      </c>
      <c r="M10" s="200" t="s">
        <v>4776</v>
      </c>
      <c r="N10" s="437"/>
      <c r="O10" s="104"/>
    </row>
    <row r="11" spans="1:15" s="69" customFormat="1" ht="15" customHeight="1">
      <c r="A11" s="18">
        <v>9</v>
      </c>
      <c r="B11" s="1166">
        <v>56821</v>
      </c>
      <c r="C11" s="40" t="s">
        <v>108</v>
      </c>
      <c r="D11" s="6" t="s">
        <v>4750</v>
      </c>
      <c r="E11" s="200" t="s">
        <v>4751</v>
      </c>
      <c r="F11" s="437"/>
      <c r="G11" s="81"/>
      <c r="H11" s="130"/>
      <c r="I11" s="18">
        <v>9</v>
      </c>
      <c r="J11" s="1166">
        <v>56841</v>
      </c>
      <c r="K11" s="40" t="s">
        <v>108</v>
      </c>
      <c r="L11" s="6" t="s">
        <v>1</v>
      </c>
      <c r="M11" s="200" t="s">
        <v>6492</v>
      </c>
      <c r="N11" s="179"/>
      <c r="O11" s="104"/>
    </row>
    <row r="12" spans="1:15" s="69" customFormat="1" ht="15" customHeight="1">
      <c r="A12" s="18">
        <v>10</v>
      </c>
      <c r="B12" s="1166">
        <v>56822</v>
      </c>
      <c r="C12" s="40" t="s">
        <v>108</v>
      </c>
      <c r="D12" s="6" t="s">
        <v>4752</v>
      </c>
      <c r="E12" s="200" t="s">
        <v>4753</v>
      </c>
      <c r="F12" s="179"/>
      <c r="G12" s="81"/>
      <c r="H12" s="130"/>
      <c r="I12" s="18">
        <v>10</v>
      </c>
      <c r="J12" s="1166">
        <v>56842</v>
      </c>
      <c r="K12" s="40" t="s">
        <v>108</v>
      </c>
      <c r="L12" s="6" t="s">
        <v>0</v>
      </c>
      <c r="M12" s="200" t="s">
        <v>941</v>
      </c>
      <c r="N12" s="179"/>
      <c r="O12" s="104"/>
    </row>
    <row r="13" spans="1:15" s="69" customFormat="1" ht="15" customHeight="1">
      <c r="A13" s="18">
        <v>11</v>
      </c>
      <c r="B13" s="1166">
        <v>56823</v>
      </c>
      <c r="C13" s="40" t="s">
        <v>108</v>
      </c>
      <c r="D13" s="6" t="s">
        <v>4754</v>
      </c>
      <c r="E13" s="200" t="s">
        <v>2498</v>
      </c>
      <c r="F13" s="179"/>
      <c r="G13" s="81"/>
      <c r="H13" s="130"/>
      <c r="I13" s="18">
        <v>11</v>
      </c>
      <c r="J13" s="1166">
        <v>56843</v>
      </c>
      <c r="K13" s="40" t="s">
        <v>108</v>
      </c>
      <c r="L13" s="6" t="s">
        <v>4777</v>
      </c>
      <c r="M13" s="200" t="s">
        <v>971</v>
      </c>
      <c r="N13" s="437"/>
      <c r="O13" s="104"/>
    </row>
    <row r="14" spans="1:15" s="69" customFormat="1" ht="15" customHeight="1">
      <c r="A14" s="18">
        <v>12</v>
      </c>
      <c r="B14" s="1166">
        <v>56824</v>
      </c>
      <c r="C14" s="40" t="s">
        <v>108</v>
      </c>
      <c r="D14" s="6" t="s">
        <v>143</v>
      </c>
      <c r="E14" s="200" t="s">
        <v>2724</v>
      </c>
      <c r="F14" s="179"/>
      <c r="G14" s="81"/>
      <c r="H14" s="130"/>
      <c r="I14" s="18">
        <v>12</v>
      </c>
      <c r="J14" s="1166">
        <v>56844</v>
      </c>
      <c r="K14" s="40" t="s">
        <v>108</v>
      </c>
      <c r="L14" s="6" t="s">
        <v>4778</v>
      </c>
      <c r="M14" s="200" t="s">
        <v>4779</v>
      </c>
      <c r="N14" s="437"/>
      <c r="O14" s="104"/>
    </row>
    <row r="15" spans="1:15" s="69" customFormat="1" ht="15" customHeight="1">
      <c r="A15" s="18">
        <v>13</v>
      </c>
      <c r="B15" s="1166">
        <v>56825</v>
      </c>
      <c r="C15" s="40" t="s">
        <v>108</v>
      </c>
      <c r="D15" s="6" t="s">
        <v>4755</v>
      </c>
      <c r="E15" s="200" t="s">
        <v>4756</v>
      </c>
      <c r="F15" s="179"/>
      <c r="G15" s="81"/>
      <c r="H15" s="130"/>
      <c r="I15" s="18">
        <v>13</v>
      </c>
      <c r="J15" s="1166">
        <v>56845</v>
      </c>
      <c r="K15" s="40" t="s">
        <v>108</v>
      </c>
      <c r="L15" s="6" t="s">
        <v>1240</v>
      </c>
      <c r="M15" s="200" t="s">
        <v>4780</v>
      </c>
      <c r="N15" s="437"/>
      <c r="O15" s="104"/>
    </row>
    <row r="16" spans="1:15" s="69" customFormat="1" ht="15" customHeight="1">
      <c r="A16" s="18">
        <v>14</v>
      </c>
      <c r="B16" s="1166">
        <v>56826</v>
      </c>
      <c r="C16" s="40" t="s">
        <v>108</v>
      </c>
      <c r="D16" s="6" t="s">
        <v>1088</v>
      </c>
      <c r="E16" s="200" t="s">
        <v>4757</v>
      </c>
      <c r="F16" s="437"/>
      <c r="G16" s="81"/>
      <c r="H16" s="130"/>
      <c r="I16" s="18">
        <v>14</v>
      </c>
      <c r="J16" s="1166">
        <v>56846</v>
      </c>
      <c r="K16" s="40" t="s">
        <v>108</v>
      </c>
      <c r="L16" s="6" t="s">
        <v>583</v>
      </c>
      <c r="M16" s="200" t="s">
        <v>4781</v>
      </c>
      <c r="N16" s="179"/>
      <c r="O16" s="104"/>
    </row>
    <row r="17" spans="1:15" s="69" customFormat="1" ht="15" customHeight="1">
      <c r="A17" s="18">
        <v>15</v>
      </c>
      <c r="B17" s="1166">
        <v>56827</v>
      </c>
      <c r="C17" s="40" t="s">
        <v>108</v>
      </c>
      <c r="D17" s="6" t="s">
        <v>4758</v>
      </c>
      <c r="E17" s="200" t="s">
        <v>4759</v>
      </c>
      <c r="F17" s="437"/>
      <c r="G17" s="81"/>
      <c r="H17" s="130"/>
      <c r="I17" s="18">
        <v>15</v>
      </c>
      <c r="J17" s="1166">
        <v>56847</v>
      </c>
      <c r="K17" s="40" t="s">
        <v>108</v>
      </c>
      <c r="L17" s="6" t="s">
        <v>4782</v>
      </c>
      <c r="M17" s="200" t="s">
        <v>3784</v>
      </c>
      <c r="N17" s="437"/>
      <c r="O17" s="104"/>
    </row>
    <row r="18" spans="1:15" s="69" customFormat="1" ht="15" customHeight="1">
      <c r="A18" s="18">
        <v>16</v>
      </c>
      <c r="B18" s="1166">
        <v>56828</v>
      </c>
      <c r="C18" s="40" t="s">
        <v>108</v>
      </c>
      <c r="D18" s="6" t="s">
        <v>4760</v>
      </c>
      <c r="E18" s="200" t="s">
        <v>3848</v>
      </c>
      <c r="F18" s="179"/>
      <c r="G18" s="81"/>
      <c r="H18" s="130"/>
      <c r="I18" s="18">
        <v>16</v>
      </c>
      <c r="J18" s="1166">
        <v>56848</v>
      </c>
      <c r="K18" s="40" t="s">
        <v>108</v>
      </c>
      <c r="L18" s="6" t="s">
        <v>1554</v>
      </c>
      <c r="M18" s="200" t="s">
        <v>4596</v>
      </c>
      <c r="N18" s="179"/>
      <c r="O18" s="104"/>
    </row>
    <row r="19" spans="1:15" s="69" customFormat="1" ht="15" customHeight="1">
      <c r="A19" s="18">
        <v>17</v>
      </c>
      <c r="B19" s="1166">
        <v>56829</v>
      </c>
      <c r="C19" s="40" t="s">
        <v>108</v>
      </c>
      <c r="D19" s="6" t="s">
        <v>4761</v>
      </c>
      <c r="E19" s="200" t="s">
        <v>4762</v>
      </c>
      <c r="F19" s="139"/>
      <c r="G19" s="81"/>
      <c r="H19" s="130"/>
      <c r="I19" s="18">
        <v>17</v>
      </c>
      <c r="J19" s="1166">
        <v>56849</v>
      </c>
      <c r="K19" s="40" t="s">
        <v>108</v>
      </c>
      <c r="L19" s="6" t="s">
        <v>4758</v>
      </c>
      <c r="M19" s="200" t="s">
        <v>4783</v>
      </c>
      <c r="N19" s="179"/>
      <c r="O19" s="104"/>
    </row>
    <row r="20" spans="1:15" s="69" customFormat="1" ht="15" customHeight="1">
      <c r="A20" s="18">
        <v>18</v>
      </c>
      <c r="B20" s="1166">
        <v>56830</v>
      </c>
      <c r="C20" s="40" t="s">
        <v>108</v>
      </c>
      <c r="D20" s="6" t="s">
        <v>5727</v>
      </c>
      <c r="E20" s="200" t="s">
        <v>4763</v>
      </c>
      <c r="F20" s="437"/>
      <c r="G20" s="81"/>
      <c r="H20" s="130"/>
      <c r="I20" s="18">
        <v>18</v>
      </c>
      <c r="J20" s="1166">
        <v>56850</v>
      </c>
      <c r="K20" s="40" t="s">
        <v>108</v>
      </c>
      <c r="L20" s="6" t="s">
        <v>4784</v>
      </c>
      <c r="M20" s="200" t="s">
        <v>4785</v>
      </c>
      <c r="N20" s="179"/>
      <c r="O20" s="104"/>
    </row>
    <row r="21" spans="1:15" s="69" customFormat="1" ht="15" customHeight="1">
      <c r="A21" s="18">
        <v>19</v>
      </c>
      <c r="B21" s="1166">
        <v>56831</v>
      </c>
      <c r="C21" s="40" t="s">
        <v>108</v>
      </c>
      <c r="D21" s="6" t="s">
        <v>555</v>
      </c>
      <c r="E21" s="200" t="s">
        <v>4764</v>
      </c>
      <c r="F21" s="179"/>
      <c r="G21" s="81"/>
      <c r="H21" s="130"/>
      <c r="I21" s="18">
        <v>19</v>
      </c>
      <c r="J21" s="1166">
        <v>56851</v>
      </c>
      <c r="K21" s="40" t="s">
        <v>108</v>
      </c>
      <c r="L21" s="6" t="s">
        <v>4786</v>
      </c>
      <c r="M21" s="200" t="s">
        <v>4787</v>
      </c>
      <c r="N21" s="437"/>
      <c r="O21" s="104"/>
    </row>
    <row r="22" spans="1:15" s="69" customFormat="1" ht="15" customHeight="1">
      <c r="A22" s="18">
        <v>20</v>
      </c>
      <c r="B22" s="1166">
        <v>56832</v>
      </c>
      <c r="C22" s="40" t="s">
        <v>108</v>
      </c>
      <c r="D22" s="6" t="s">
        <v>4765</v>
      </c>
      <c r="E22" s="200" t="s">
        <v>2548</v>
      </c>
      <c r="F22" s="437"/>
      <c r="G22" s="81"/>
      <c r="H22" s="130"/>
      <c r="I22" s="18">
        <v>20</v>
      </c>
      <c r="J22" s="1166">
        <v>56852</v>
      </c>
      <c r="K22" s="40" t="s">
        <v>108</v>
      </c>
      <c r="L22" s="6" t="s">
        <v>95</v>
      </c>
      <c r="M22" s="200" t="s">
        <v>4788</v>
      </c>
      <c r="N22" s="730"/>
      <c r="O22" s="490"/>
    </row>
    <row r="23" spans="1:15" s="69" customFormat="1" ht="15" customHeight="1">
      <c r="A23" s="18"/>
      <c r="B23" s="495"/>
      <c r="C23" s="40"/>
      <c r="D23" s="64"/>
      <c r="E23" s="797"/>
      <c r="F23" s="797"/>
      <c r="G23" s="881"/>
      <c r="H23" s="190"/>
      <c r="I23" s="18"/>
      <c r="J23" s="495"/>
      <c r="K23" s="40"/>
      <c r="L23" s="64"/>
      <c r="M23" s="797"/>
      <c r="N23" s="797"/>
      <c r="O23" s="84"/>
    </row>
    <row r="24" spans="1:15" ht="15" customHeight="1">
      <c r="A24" s="286"/>
      <c r="B24" s="981"/>
      <c r="C24" s="476"/>
      <c r="D24" s="738"/>
      <c r="E24" s="739"/>
      <c r="F24" s="739"/>
      <c r="G24" s="982"/>
      <c r="H24" s="285"/>
      <c r="I24" s="286"/>
      <c r="J24" s="196"/>
      <c r="K24" s="983"/>
      <c r="L24" s="984"/>
      <c r="M24" s="985"/>
      <c r="N24" s="974"/>
      <c r="O24" s="974"/>
    </row>
    <row r="25" spans="1:15" ht="15" customHeight="1">
      <c r="A25" s="286"/>
      <c r="B25" s="286"/>
      <c r="C25" s="509"/>
      <c r="D25" s="510"/>
      <c r="E25" s="507"/>
      <c r="F25" s="280"/>
      <c r="G25" s="280"/>
      <c r="H25" s="285"/>
      <c r="I25" s="286"/>
      <c r="J25" s="24"/>
      <c r="K25" s="509"/>
      <c r="L25" s="510"/>
      <c r="M25" s="507"/>
      <c r="N25" s="280"/>
      <c r="O25" s="974"/>
    </row>
    <row r="26" spans="1:15" ht="15" customHeight="1">
      <c r="A26" s="286"/>
      <c r="B26" s="286"/>
      <c r="C26" s="509"/>
      <c r="D26" s="510"/>
      <c r="E26" s="507"/>
      <c r="F26" s="280"/>
      <c r="G26" s="280"/>
      <c r="H26" s="285"/>
      <c r="I26" s="286"/>
      <c r="J26" s="24"/>
      <c r="K26" s="509"/>
      <c r="L26" s="510"/>
      <c r="M26" s="507"/>
      <c r="N26" s="280"/>
      <c r="O26" s="974"/>
    </row>
    <row r="27" spans="1:15" ht="15" customHeight="1">
      <c r="A27" s="286"/>
      <c r="B27" s="24"/>
      <c r="C27" s="509"/>
      <c r="D27" s="510"/>
      <c r="E27" s="507"/>
      <c r="F27" s="280"/>
      <c r="G27" s="280"/>
      <c r="H27" s="285"/>
      <c r="I27" s="286"/>
      <c r="J27" s="24"/>
      <c r="K27" s="509"/>
      <c r="L27" s="510"/>
      <c r="N27" s="280"/>
      <c r="O27" s="974"/>
    </row>
    <row r="28" spans="1:15" ht="15" customHeight="1">
      <c r="A28" s="286"/>
      <c r="B28" s="24"/>
      <c r="C28" s="509"/>
      <c r="D28" s="510"/>
      <c r="E28" s="507"/>
      <c r="F28" s="486"/>
      <c r="G28" s="506"/>
      <c r="H28" s="511"/>
      <c r="I28" s="286"/>
      <c r="J28" s="286"/>
      <c r="K28" s="509"/>
      <c r="L28" s="510"/>
      <c r="M28" s="507"/>
      <c r="N28" s="486"/>
      <c r="O28" s="974"/>
    </row>
    <row r="29" spans="1:15" ht="15" customHeight="1">
      <c r="A29" s="286"/>
      <c r="B29" s="286"/>
      <c r="C29" s="509"/>
      <c r="D29" s="510"/>
      <c r="E29" s="507"/>
      <c r="F29" s="486"/>
      <c r="G29" s="506"/>
      <c r="H29" s="511"/>
      <c r="I29" s="286"/>
      <c r="J29" s="286"/>
      <c r="K29" s="509"/>
      <c r="L29" s="510"/>
      <c r="M29" s="507"/>
      <c r="N29" s="486"/>
      <c r="O29" s="974"/>
    </row>
    <row r="30" spans="1:15" ht="15" customHeight="1">
      <c r="A30" s="14"/>
      <c r="B30" s="14"/>
      <c r="C30" s="294"/>
      <c r="D30" s="374"/>
      <c r="E30" s="374"/>
      <c r="F30" s="356"/>
      <c r="G30" s="94"/>
      <c r="I30" s="14"/>
      <c r="J30" s="496"/>
      <c r="K30" s="497"/>
      <c r="L30" s="498"/>
      <c r="M30" s="498"/>
      <c r="N30" s="499"/>
      <c r="O30" s="475"/>
    </row>
    <row r="31" spans="1:15" ht="15" customHeight="1">
      <c r="A31" s="14"/>
      <c r="B31" s="14"/>
      <c r="C31" s="294"/>
      <c r="D31" s="374"/>
      <c r="E31" s="374"/>
      <c r="F31" s="356"/>
      <c r="G31" s="94"/>
      <c r="I31" s="14"/>
      <c r="J31" s="14"/>
      <c r="K31" s="294"/>
      <c r="L31" s="374"/>
      <c r="M31" s="374"/>
      <c r="N31" s="17"/>
      <c r="O31" s="965"/>
    </row>
    <row r="32" spans="1:15" ht="15" customHeight="1">
      <c r="A32" s="14"/>
      <c r="B32" s="14"/>
      <c r="C32" s="294"/>
      <c r="D32" s="374"/>
      <c r="E32" s="374"/>
      <c r="F32" s="356"/>
      <c r="G32" s="94"/>
      <c r="H32" s="94"/>
      <c r="I32" s="14"/>
      <c r="J32" s="14"/>
      <c r="K32" s="294"/>
      <c r="L32" s="374"/>
      <c r="M32" s="374"/>
      <c r="N32" s="356"/>
      <c r="O32" s="965"/>
    </row>
    <row r="33" spans="1:15" ht="15" customHeight="1">
      <c r="A33" s="14"/>
      <c r="B33" s="14"/>
      <c r="C33" s="294"/>
      <c r="D33" s="374"/>
      <c r="E33" s="374"/>
      <c r="F33" s="356"/>
      <c r="G33" s="94"/>
      <c r="I33" s="14"/>
      <c r="J33" s="14"/>
      <c r="K33" s="294"/>
      <c r="L33" s="374"/>
      <c r="M33" s="374"/>
      <c r="N33" s="356"/>
      <c r="O33" s="965"/>
    </row>
    <row r="34" spans="1:15" ht="15" customHeight="1">
      <c r="A34" s="14"/>
      <c r="B34" s="14"/>
      <c r="C34" s="294"/>
      <c r="D34" s="374"/>
      <c r="E34" s="374"/>
      <c r="F34" s="356"/>
      <c r="G34" s="94"/>
      <c r="I34" s="14"/>
      <c r="J34" s="14"/>
      <c r="K34" s="294"/>
      <c r="L34" s="374"/>
      <c r="M34" s="374"/>
      <c r="N34" s="356"/>
      <c r="O34" s="965"/>
    </row>
    <row r="35" spans="1:15" ht="15" customHeight="1">
      <c r="A35" s="14"/>
      <c r="B35" s="14"/>
      <c r="C35" s="294"/>
      <c r="D35" s="374"/>
      <c r="E35" s="374"/>
      <c r="F35" s="356"/>
      <c r="G35" s="94"/>
      <c r="H35" s="94"/>
      <c r="I35" s="14"/>
      <c r="J35" s="14"/>
      <c r="K35" s="294"/>
      <c r="L35" s="374"/>
      <c r="M35" s="374"/>
      <c r="N35" s="356"/>
      <c r="O35" s="965"/>
    </row>
    <row r="36" spans="1:15" ht="15" customHeight="1">
      <c r="A36" s="14"/>
      <c r="B36" s="14"/>
      <c r="F36" s="94"/>
      <c r="G36" s="94"/>
      <c r="I36" s="14"/>
      <c r="J36" s="14"/>
      <c r="K36" s="294"/>
      <c r="L36" s="374"/>
      <c r="M36" s="374"/>
      <c r="N36" s="356"/>
      <c r="O36" s="965"/>
    </row>
    <row r="37" spans="1:15" ht="15" customHeight="1">
      <c r="A37" s="14"/>
      <c r="B37" s="14"/>
      <c r="F37" s="94"/>
      <c r="I37" s="14"/>
      <c r="J37" s="14"/>
      <c r="N37" s="94"/>
      <c r="O37" s="965"/>
    </row>
    <row r="38" spans="1:15" ht="15" customHeight="1">
      <c r="A38" s="14"/>
      <c r="B38" s="14"/>
      <c r="F38" s="94"/>
      <c r="G38" s="94"/>
      <c r="H38" s="94"/>
      <c r="I38" s="14"/>
      <c r="J38" s="14"/>
      <c r="N38" s="94"/>
      <c r="O38" s="965"/>
    </row>
    <row r="39" spans="1:15" ht="15" customHeight="1">
      <c r="A39" s="14"/>
      <c r="B39" s="14"/>
      <c r="F39" s="94"/>
      <c r="G39" s="94"/>
      <c r="H39" s="94"/>
      <c r="I39" s="14"/>
      <c r="J39" s="14"/>
      <c r="N39" s="94"/>
      <c r="O39" s="965"/>
    </row>
    <row r="40" spans="1:15" ht="15" customHeight="1">
      <c r="A40" s="14"/>
      <c r="B40" s="14"/>
      <c r="F40" s="94"/>
      <c r="G40" s="94"/>
      <c r="H40" s="94"/>
      <c r="I40" s="14"/>
      <c r="J40" s="14"/>
      <c r="N40" s="94"/>
      <c r="O40" s="965"/>
    </row>
    <row r="41" spans="1:15" ht="15" customHeight="1">
      <c r="A41" s="14"/>
      <c r="B41" s="14"/>
      <c r="F41" s="94"/>
      <c r="G41" s="94"/>
      <c r="H41" s="94"/>
      <c r="I41" s="14"/>
      <c r="J41" s="14"/>
      <c r="N41" s="94"/>
      <c r="O41" s="965"/>
    </row>
    <row r="42" spans="1:15" ht="15" customHeight="1">
      <c r="A42" s="14"/>
      <c r="B42" s="14"/>
      <c r="F42" s="94"/>
      <c r="G42" s="94"/>
      <c r="H42" s="94"/>
      <c r="I42" s="14"/>
      <c r="J42" s="14"/>
      <c r="N42" s="94"/>
      <c r="O42" s="965"/>
    </row>
    <row r="43" spans="1:15" ht="15" customHeight="1">
      <c r="A43" s="14"/>
      <c r="B43" s="14"/>
      <c r="F43" s="94"/>
      <c r="G43" s="94"/>
      <c r="H43" s="94"/>
      <c r="I43" s="14"/>
      <c r="J43" s="14"/>
      <c r="N43" s="94"/>
      <c r="O43" s="965"/>
    </row>
    <row r="44" spans="1:15" ht="15" customHeight="1">
      <c r="A44" s="14"/>
      <c r="B44" s="14"/>
      <c r="F44" s="94"/>
      <c r="G44" s="94"/>
      <c r="H44" s="94"/>
      <c r="I44" s="14"/>
      <c r="J44" s="14"/>
      <c r="N44" s="94"/>
      <c r="O44" s="965"/>
    </row>
    <row r="45" spans="1:15" s="94" customFormat="1" ht="15" customHeight="1">
      <c r="A45" s="1259" t="s">
        <v>8</v>
      </c>
      <c r="B45" s="1259"/>
      <c r="C45" s="1259"/>
      <c r="D45" s="54" t="str">
        <f>ครูที่ปรึกษา!B3</f>
        <v>นางสำเนียง ขันบุตร 249</v>
      </c>
      <c r="E45" s="54"/>
      <c r="F45" s="95" t="s">
        <v>60</v>
      </c>
      <c r="G45" s="95"/>
      <c r="H45" s="95"/>
      <c r="I45" s="67"/>
      <c r="J45" s="67" t="s">
        <v>8</v>
      </c>
      <c r="K45" s="67"/>
      <c r="L45" s="54" t="str">
        <f>ครูที่ปรึกษา!C3</f>
        <v>นายนรากร แก้วโพนงาม(ฝส)</v>
      </c>
      <c r="M45" s="54"/>
      <c r="N45" s="67"/>
      <c r="O45" s="142">
        <f>ครูที่ปรึกษา!E3</f>
        <v>4203</v>
      </c>
    </row>
    <row r="46" spans="1:15" ht="15" customHeight="1">
      <c r="A46" s="18" t="s">
        <v>111</v>
      </c>
      <c r="B46" s="224" t="s">
        <v>99</v>
      </c>
      <c r="C46" s="187"/>
      <c r="D46" s="144" t="s">
        <v>100</v>
      </c>
      <c r="E46" s="168" t="s">
        <v>142</v>
      </c>
      <c r="F46" s="1258" t="s">
        <v>62</v>
      </c>
      <c r="G46" s="1258"/>
      <c r="H46" s="176"/>
      <c r="I46" s="18" t="s">
        <v>111</v>
      </c>
      <c r="J46" s="224" t="s">
        <v>99</v>
      </c>
      <c r="K46" s="187"/>
      <c r="L46" s="144" t="s">
        <v>100</v>
      </c>
      <c r="M46" s="168" t="s">
        <v>142</v>
      </c>
      <c r="N46" s="153"/>
      <c r="O46" s="104"/>
    </row>
    <row r="47" spans="1:15" ht="15" customHeight="1">
      <c r="A47" s="18">
        <v>1</v>
      </c>
      <c r="B47" s="1166">
        <v>56773</v>
      </c>
      <c r="C47" s="40" t="s">
        <v>108</v>
      </c>
      <c r="D47" s="6" t="s">
        <v>4789</v>
      </c>
      <c r="E47" s="200" t="s">
        <v>4790</v>
      </c>
      <c r="F47" s="92"/>
      <c r="G47" s="84"/>
      <c r="H47" s="69"/>
      <c r="I47" s="18">
        <v>1</v>
      </c>
      <c r="J47" s="1166">
        <v>56793</v>
      </c>
      <c r="K47" s="40" t="s">
        <v>108</v>
      </c>
      <c r="L47" s="6" t="s">
        <v>6487</v>
      </c>
      <c r="M47" s="200" t="s">
        <v>4823</v>
      </c>
      <c r="N47" s="92"/>
      <c r="O47" s="135"/>
    </row>
    <row r="48" spans="1:15" ht="15" customHeight="1">
      <c r="A48" s="18">
        <v>2</v>
      </c>
      <c r="B48" s="1166">
        <v>56774</v>
      </c>
      <c r="C48" s="40" t="s">
        <v>108</v>
      </c>
      <c r="D48" s="6" t="s">
        <v>4791</v>
      </c>
      <c r="E48" s="200" t="s">
        <v>4792</v>
      </c>
      <c r="F48" s="437"/>
      <c r="G48" s="84"/>
      <c r="H48" s="69"/>
      <c r="I48" s="18">
        <v>2</v>
      </c>
      <c r="J48" s="1166">
        <v>56794</v>
      </c>
      <c r="K48" s="40" t="s">
        <v>108</v>
      </c>
      <c r="L48" s="6" t="s">
        <v>4824</v>
      </c>
      <c r="M48" s="200" t="s">
        <v>2469</v>
      </c>
      <c r="N48" s="437"/>
      <c r="O48" s="104"/>
    </row>
    <row r="49" spans="1:15" ht="15" customHeight="1">
      <c r="A49" s="18">
        <v>3</v>
      </c>
      <c r="B49" s="1166">
        <v>56775</v>
      </c>
      <c r="C49" s="40" t="s">
        <v>108</v>
      </c>
      <c r="D49" s="6" t="s">
        <v>4793</v>
      </c>
      <c r="E49" s="200" t="s">
        <v>4794</v>
      </c>
      <c r="F49" s="92"/>
      <c r="G49" s="84"/>
      <c r="H49" s="69"/>
      <c r="I49" s="18">
        <v>3</v>
      </c>
      <c r="J49" s="1166">
        <v>56795</v>
      </c>
      <c r="K49" s="40" t="s">
        <v>108</v>
      </c>
      <c r="L49" s="6" t="s">
        <v>4825</v>
      </c>
      <c r="M49" s="200" t="s">
        <v>2490</v>
      </c>
      <c r="N49" s="92"/>
      <c r="O49" s="104"/>
    </row>
    <row r="50" spans="1:15" ht="15" customHeight="1">
      <c r="A50" s="18">
        <v>4</v>
      </c>
      <c r="B50" s="1166">
        <v>56776</v>
      </c>
      <c r="C50" s="40" t="s">
        <v>108</v>
      </c>
      <c r="D50" s="6" t="s">
        <v>4795</v>
      </c>
      <c r="E50" s="200" t="s">
        <v>4796</v>
      </c>
      <c r="F50" s="437"/>
      <c r="G50" s="84"/>
      <c r="H50" s="69"/>
      <c r="I50" s="18">
        <v>4</v>
      </c>
      <c r="J50" s="1166">
        <v>56796</v>
      </c>
      <c r="K50" s="40" t="s">
        <v>108</v>
      </c>
      <c r="L50" s="6" t="s">
        <v>4826</v>
      </c>
      <c r="M50" s="200" t="s">
        <v>4827</v>
      </c>
      <c r="N50" s="92"/>
      <c r="O50" s="104"/>
    </row>
    <row r="51" spans="1:15" ht="15" customHeight="1">
      <c r="A51" s="18">
        <v>5</v>
      </c>
      <c r="B51" s="1166">
        <v>56777</v>
      </c>
      <c r="C51" s="40" t="s">
        <v>108</v>
      </c>
      <c r="D51" s="6" t="s">
        <v>4797</v>
      </c>
      <c r="E51" s="200" t="s">
        <v>4798</v>
      </c>
      <c r="F51" s="437"/>
      <c r="G51" s="84"/>
      <c r="H51" s="69"/>
      <c r="I51" s="18">
        <v>5</v>
      </c>
      <c r="J51" s="1166">
        <v>56797</v>
      </c>
      <c r="K51" s="40" t="s">
        <v>108</v>
      </c>
      <c r="L51" s="6" t="s">
        <v>2491</v>
      </c>
      <c r="M51" s="200" t="s">
        <v>4828</v>
      </c>
      <c r="N51" s="437"/>
      <c r="O51" s="104"/>
    </row>
    <row r="52" spans="1:15" ht="15" customHeight="1">
      <c r="A52" s="18">
        <v>6</v>
      </c>
      <c r="B52" s="1166">
        <v>56778</v>
      </c>
      <c r="C52" s="40" t="s">
        <v>108</v>
      </c>
      <c r="D52" s="6" t="s">
        <v>4799</v>
      </c>
      <c r="E52" s="200" t="s">
        <v>4800</v>
      </c>
      <c r="F52" s="92"/>
      <c r="G52" s="84"/>
      <c r="H52" s="69"/>
      <c r="I52" s="18">
        <v>6</v>
      </c>
      <c r="J52" s="1166">
        <v>56798</v>
      </c>
      <c r="K52" s="40" t="s">
        <v>108</v>
      </c>
      <c r="L52" s="6" t="s">
        <v>6488</v>
      </c>
      <c r="M52" s="200" t="s">
        <v>114</v>
      </c>
      <c r="N52" s="92"/>
      <c r="O52" s="104"/>
    </row>
    <row r="53" spans="1:15" ht="15" customHeight="1">
      <c r="A53" s="18">
        <v>7</v>
      </c>
      <c r="B53" s="1166">
        <v>56779</v>
      </c>
      <c r="C53" s="40" t="s">
        <v>108</v>
      </c>
      <c r="D53" s="6" t="s">
        <v>4801</v>
      </c>
      <c r="E53" s="200" t="s">
        <v>4802</v>
      </c>
      <c r="F53" s="92"/>
      <c r="G53" s="84"/>
      <c r="H53" s="69"/>
      <c r="I53" s="18">
        <v>7</v>
      </c>
      <c r="J53" s="1166">
        <v>56799</v>
      </c>
      <c r="K53" s="40" t="s">
        <v>108</v>
      </c>
      <c r="L53" s="6" t="s">
        <v>4829</v>
      </c>
      <c r="M53" s="200" t="s">
        <v>4830</v>
      </c>
      <c r="N53" s="437"/>
      <c r="O53" s="104"/>
    </row>
    <row r="54" spans="1:15" ht="15" customHeight="1">
      <c r="A54" s="18">
        <v>8</v>
      </c>
      <c r="B54" s="1166">
        <v>56780</v>
      </c>
      <c r="C54" s="40" t="s">
        <v>108</v>
      </c>
      <c r="D54" s="6" t="s">
        <v>4803</v>
      </c>
      <c r="E54" s="200" t="s">
        <v>32</v>
      </c>
      <c r="F54" s="35"/>
      <c r="G54" s="84"/>
      <c r="H54" s="69"/>
      <c r="I54" s="18">
        <v>8</v>
      </c>
      <c r="J54" s="1166">
        <v>56800</v>
      </c>
      <c r="K54" s="40" t="s">
        <v>108</v>
      </c>
      <c r="L54" s="6" t="s">
        <v>36</v>
      </c>
      <c r="M54" s="200" t="s">
        <v>97</v>
      </c>
      <c r="N54" s="437"/>
      <c r="O54" s="104"/>
    </row>
    <row r="55" spans="1:15" ht="15" customHeight="1">
      <c r="A55" s="18">
        <v>9</v>
      </c>
      <c r="B55" s="1166">
        <v>56781</v>
      </c>
      <c r="C55" s="40" t="s">
        <v>108</v>
      </c>
      <c r="D55" s="6" t="s">
        <v>4804</v>
      </c>
      <c r="E55" s="200" t="s">
        <v>4805</v>
      </c>
      <c r="F55" s="92"/>
      <c r="G55" s="3"/>
      <c r="H55" s="69"/>
      <c r="I55" s="18">
        <v>9</v>
      </c>
      <c r="J55" s="1166">
        <v>56801</v>
      </c>
      <c r="K55" s="40" t="s">
        <v>108</v>
      </c>
      <c r="L55" s="6" t="s">
        <v>4831</v>
      </c>
      <c r="M55" s="200" t="s">
        <v>4033</v>
      </c>
      <c r="N55" s="437"/>
      <c r="O55" s="104"/>
    </row>
    <row r="56" spans="1:15" ht="15" customHeight="1">
      <c r="A56" s="18">
        <v>10</v>
      </c>
      <c r="B56" s="1166">
        <v>56782</v>
      </c>
      <c r="C56" s="40" t="s">
        <v>108</v>
      </c>
      <c r="D56" s="6" t="s">
        <v>380</v>
      </c>
      <c r="E56" s="200" t="s">
        <v>4806</v>
      </c>
      <c r="F56" s="92"/>
      <c r="G56" s="84"/>
      <c r="H56" s="69"/>
      <c r="I56" s="18">
        <v>10</v>
      </c>
      <c r="J56" s="1166">
        <v>56802</v>
      </c>
      <c r="K56" s="40" t="s">
        <v>108</v>
      </c>
      <c r="L56" s="6" t="s">
        <v>4832</v>
      </c>
      <c r="M56" s="200" t="s">
        <v>2999</v>
      </c>
      <c r="N56" s="437"/>
      <c r="O56" s="104"/>
    </row>
    <row r="57" spans="1:15" ht="15" customHeight="1">
      <c r="A57" s="18">
        <v>11</v>
      </c>
      <c r="B57" s="1166">
        <v>56783</v>
      </c>
      <c r="C57" s="40" t="s">
        <v>108</v>
      </c>
      <c r="D57" s="6" t="s">
        <v>4807</v>
      </c>
      <c r="E57" s="200" t="s">
        <v>4808</v>
      </c>
      <c r="F57" s="92"/>
      <c r="G57" s="84"/>
      <c r="H57" s="69"/>
      <c r="I57" s="18">
        <v>11</v>
      </c>
      <c r="J57" s="1166">
        <v>56803</v>
      </c>
      <c r="K57" s="40" t="s">
        <v>108</v>
      </c>
      <c r="L57" s="6" t="s">
        <v>4833</v>
      </c>
      <c r="M57" s="200" t="s">
        <v>4834</v>
      </c>
      <c r="N57" s="79"/>
      <c r="O57" s="104"/>
    </row>
    <row r="58" spans="1:15" ht="15" customHeight="1">
      <c r="A58" s="18">
        <v>12</v>
      </c>
      <c r="B58" s="1166">
        <v>56784</v>
      </c>
      <c r="C58" s="40" t="s">
        <v>108</v>
      </c>
      <c r="D58" s="6" t="s">
        <v>4809</v>
      </c>
      <c r="E58" s="200" t="s">
        <v>4810</v>
      </c>
      <c r="F58" s="92"/>
      <c r="G58" s="84"/>
      <c r="H58" s="69"/>
      <c r="I58" s="18">
        <v>12</v>
      </c>
      <c r="J58" s="1166">
        <v>56804</v>
      </c>
      <c r="K58" s="40" t="s">
        <v>108</v>
      </c>
      <c r="L58" s="6" t="s">
        <v>1633</v>
      </c>
      <c r="M58" s="200" t="s">
        <v>246</v>
      </c>
      <c r="N58" s="437"/>
      <c r="O58" s="104"/>
    </row>
    <row r="59" spans="1:15" ht="15" customHeight="1">
      <c r="A59" s="18">
        <v>13</v>
      </c>
      <c r="B59" s="1166">
        <v>56785</v>
      </c>
      <c r="C59" s="40" t="s">
        <v>108</v>
      </c>
      <c r="D59" s="6" t="s">
        <v>583</v>
      </c>
      <c r="E59" s="200" t="s">
        <v>4811</v>
      </c>
      <c r="F59" s="92"/>
      <c r="G59" s="84"/>
      <c r="H59" s="69"/>
      <c r="I59" s="18">
        <v>13</v>
      </c>
      <c r="J59" s="1166">
        <v>56805</v>
      </c>
      <c r="K59" s="40" t="s">
        <v>108</v>
      </c>
      <c r="L59" s="6" t="s">
        <v>4835</v>
      </c>
      <c r="M59" s="200" t="s">
        <v>4836</v>
      </c>
      <c r="N59" s="92"/>
      <c r="O59" s="104"/>
    </row>
    <row r="60" spans="1:15" ht="15" customHeight="1">
      <c r="A60" s="18">
        <v>14</v>
      </c>
      <c r="B60" s="1166">
        <v>56786</v>
      </c>
      <c r="C60" s="40" t="s">
        <v>108</v>
      </c>
      <c r="D60" s="6" t="s">
        <v>4812</v>
      </c>
      <c r="E60" s="200" t="s">
        <v>4813</v>
      </c>
      <c r="F60" s="437"/>
      <c r="G60" s="84"/>
      <c r="H60" s="69"/>
      <c r="I60" s="18">
        <v>14</v>
      </c>
      <c r="J60" s="1166">
        <v>56806</v>
      </c>
      <c r="K60" s="40" t="s">
        <v>108</v>
      </c>
      <c r="L60" s="6" t="s">
        <v>4837</v>
      </c>
      <c r="M60" s="200" t="s">
        <v>4838</v>
      </c>
      <c r="N60" s="92"/>
      <c r="O60" s="104"/>
    </row>
    <row r="61" spans="1:15" ht="15" customHeight="1">
      <c r="A61" s="18">
        <v>15</v>
      </c>
      <c r="B61" s="1166">
        <v>56787</v>
      </c>
      <c r="C61" s="40" t="s">
        <v>108</v>
      </c>
      <c r="D61" s="6" t="s">
        <v>4814</v>
      </c>
      <c r="E61" s="200" t="s">
        <v>4815</v>
      </c>
      <c r="F61" s="92"/>
      <c r="G61" s="84"/>
      <c r="H61" s="69"/>
      <c r="I61" s="18">
        <v>15</v>
      </c>
      <c r="J61" s="1166">
        <v>56807</v>
      </c>
      <c r="K61" s="40" t="s">
        <v>108</v>
      </c>
      <c r="L61" s="6" t="s">
        <v>4839</v>
      </c>
      <c r="M61" s="200" t="s">
        <v>4840</v>
      </c>
      <c r="N61" s="437"/>
      <c r="O61" s="104"/>
    </row>
    <row r="62" spans="1:15" ht="15" customHeight="1">
      <c r="A62" s="18">
        <v>16</v>
      </c>
      <c r="B62" s="1166">
        <v>56788</v>
      </c>
      <c r="C62" s="40" t="s">
        <v>108</v>
      </c>
      <c r="D62" s="6" t="s">
        <v>6</v>
      </c>
      <c r="E62" s="200" t="s">
        <v>4816</v>
      </c>
      <c r="F62" s="92"/>
      <c r="G62" s="84"/>
      <c r="H62" s="69"/>
      <c r="I62" s="18">
        <v>16</v>
      </c>
      <c r="J62" s="1166">
        <v>56808</v>
      </c>
      <c r="K62" s="40" t="s">
        <v>108</v>
      </c>
      <c r="L62" s="6" t="s">
        <v>4841</v>
      </c>
      <c r="M62" s="200" t="s">
        <v>4842</v>
      </c>
      <c r="N62" s="92"/>
      <c r="O62" s="104"/>
    </row>
    <row r="63" spans="1:15" ht="15" customHeight="1">
      <c r="A63" s="18">
        <v>17</v>
      </c>
      <c r="B63" s="1166">
        <v>56789</v>
      </c>
      <c r="C63" s="40" t="s">
        <v>108</v>
      </c>
      <c r="D63" s="6" t="s">
        <v>4817</v>
      </c>
      <c r="E63" s="200" t="s">
        <v>4818</v>
      </c>
      <c r="F63" s="92"/>
      <c r="G63" s="84"/>
      <c r="H63" s="69"/>
      <c r="I63" s="18">
        <v>17</v>
      </c>
      <c r="J63" s="1166">
        <v>56809</v>
      </c>
      <c r="K63" s="40" t="s">
        <v>108</v>
      </c>
      <c r="L63" s="6" t="s">
        <v>4843</v>
      </c>
      <c r="M63" s="200" t="s">
        <v>1606</v>
      </c>
      <c r="N63" s="264"/>
      <c r="O63" s="104"/>
    </row>
    <row r="64" spans="1:15" ht="15" customHeight="1">
      <c r="A64" s="18">
        <v>18</v>
      </c>
      <c r="B64" s="1166">
        <v>56790</v>
      </c>
      <c r="C64" s="40" t="s">
        <v>108</v>
      </c>
      <c r="D64" s="6" t="s">
        <v>4819</v>
      </c>
      <c r="E64" s="200" t="s">
        <v>4820</v>
      </c>
      <c r="F64" s="92"/>
      <c r="G64" s="84"/>
      <c r="H64" s="69"/>
      <c r="I64" s="18">
        <v>18</v>
      </c>
      <c r="J64" s="1166">
        <v>56810</v>
      </c>
      <c r="K64" s="40" t="s">
        <v>108</v>
      </c>
      <c r="L64" s="6" t="s">
        <v>4844</v>
      </c>
      <c r="M64" s="200" t="s">
        <v>4845</v>
      </c>
      <c r="N64" s="92"/>
      <c r="O64" s="104"/>
    </row>
    <row r="65" spans="1:15" ht="15" customHeight="1">
      <c r="A65" s="18">
        <v>19</v>
      </c>
      <c r="B65" s="1166">
        <v>56791</v>
      </c>
      <c r="C65" s="40" t="s">
        <v>108</v>
      </c>
      <c r="D65" s="6" t="s">
        <v>2462</v>
      </c>
      <c r="E65" s="200" t="s">
        <v>4821</v>
      </c>
      <c r="F65" s="92"/>
      <c r="G65" s="84"/>
      <c r="H65" s="69"/>
      <c r="I65" s="18">
        <v>19</v>
      </c>
      <c r="J65" s="1166">
        <v>56811</v>
      </c>
      <c r="K65" s="40" t="s">
        <v>108</v>
      </c>
      <c r="L65" s="6" t="s">
        <v>4846</v>
      </c>
      <c r="M65" s="200" t="s">
        <v>4847</v>
      </c>
      <c r="N65" s="92"/>
      <c r="O65" s="104"/>
    </row>
    <row r="66" spans="1:15" ht="15" customHeight="1">
      <c r="A66" s="18">
        <v>20</v>
      </c>
      <c r="B66" s="1166">
        <v>56792</v>
      </c>
      <c r="C66" s="40" t="s">
        <v>108</v>
      </c>
      <c r="D66" s="6" t="s">
        <v>2388</v>
      </c>
      <c r="E66" s="200" t="s">
        <v>4822</v>
      </c>
      <c r="F66" s="211"/>
      <c r="G66" s="84"/>
      <c r="H66" s="69"/>
      <c r="I66" s="18">
        <v>20</v>
      </c>
      <c r="J66" s="1166">
        <v>56812</v>
      </c>
      <c r="K66" s="40" t="s">
        <v>108</v>
      </c>
      <c r="L66" s="6" t="s">
        <v>4848</v>
      </c>
      <c r="M66" s="200" t="s">
        <v>4849</v>
      </c>
      <c r="N66" s="437"/>
      <c r="O66" s="104"/>
    </row>
    <row r="67" spans="1:15" ht="15" customHeight="1">
      <c r="A67" s="18"/>
      <c r="B67" s="834"/>
      <c r="C67" s="40"/>
      <c r="D67" s="64"/>
      <c r="E67" s="797"/>
      <c r="F67" s="211"/>
      <c r="G67" s="84"/>
      <c r="H67" s="69"/>
      <c r="I67" s="18"/>
      <c r="J67" s="834"/>
      <c r="K67" s="40"/>
      <c r="L67" s="64"/>
      <c r="M67" s="797"/>
      <c r="N67" s="211"/>
      <c r="O67" s="104"/>
    </row>
    <row r="68" spans="1:15" ht="15" customHeight="1">
      <c r="A68" s="286"/>
      <c r="C68" s="756"/>
      <c r="D68" s="757"/>
      <c r="E68" s="758"/>
      <c r="F68" s="515"/>
      <c r="G68" s="301"/>
      <c r="H68" s="94"/>
      <c r="I68" s="286"/>
      <c r="K68" s="756"/>
      <c r="L68" s="757"/>
      <c r="M68" s="758"/>
      <c r="N68" s="515"/>
      <c r="O68" s="974"/>
    </row>
    <row r="69" spans="1:15" ht="15" customHeight="1">
      <c r="A69" s="286"/>
      <c r="B69" s="24"/>
      <c r="C69" s="973"/>
      <c r="D69" s="516"/>
      <c r="E69" s="517"/>
      <c r="F69" s="486"/>
      <c r="G69" s="281"/>
      <c r="H69" s="94"/>
      <c r="I69" s="286"/>
      <c r="J69" s="24"/>
      <c r="K69" s="303"/>
      <c r="L69" s="518"/>
      <c r="M69" s="519"/>
      <c r="N69" s="486"/>
      <c r="O69" s="974"/>
    </row>
    <row r="70" spans="1:15" s="94" customFormat="1" ht="15" customHeight="1">
      <c r="A70" s="14"/>
      <c r="B70" s="980"/>
      <c r="C70" s="290"/>
      <c r="D70" s="289"/>
      <c r="E70" s="289"/>
      <c r="I70" s="14"/>
      <c r="J70" s="14"/>
      <c r="K70" s="290"/>
      <c r="L70" s="289"/>
      <c r="M70" s="289"/>
      <c r="O70" s="965"/>
    </row>
    <row r="71" spans="1:15" ht="15" customHeight="1">
      <c r="A71" s="294"/>
      <c r="B71" s="14"/>
      <c r="C71" s="294"/>
      <c r="D71" s="374"/>
      <c r="E71" s="374"/>
      <c r="F71" s="356"/>
      <c r="G71" s="306"/>
      <c r="H71" s="306"/>
      <c r="I71" s="294"/>
      <c r="J71" s="14"/>
      <c r="K71" s="294"/>
      <c r="L71" s="374"/>
      <c r="M71" s="374"/>
      <c r="N71" s="356"/>
      <c r="O71" s="965"/>
    </row>
    <row r="72" spans="1:15" ht="15" customHeight="1">
      <c r="A72" s="294"/>
      <c r="B72" s="14"/>
      <c r="C72" s="294"/>
      <c r="D72" s="374"/>
      <c r="E72" s="374"/>
      <c r="F72" s="356"/>
      <c r="G72" s="306"/>
      <c r="H72" s="306"/>
      <c r="I72" s="294"/>
      <c r="J72" s="14"/>
      <c r="K72" s="294"/>
      <c r="L72" s="374"/>
      <c r="M72" s="374"/>
      <c r="N72" s="356"/>
      <c r="O72" s="965"/>
    </row>
    <row r="73" spans="1:15" ht="15" customHeight="1">
      <c r="A73" s="14"/>
      <c r="B73" s="14"/>
      <c r="C73" s="294"/>
      <c r="D73" s="15"/>
      <c r="E73" s="15"/>
      <c r="F73" s="532"/>
      <c r="G73" s="15"/>
      <c r="H73" s="94"/>
      <c r="I73" s="14"/>
      <c r="J73" s="14"/>
      <c r="K73" s="294"/>
      <c r="L73" s="374"/>
      <c r="M73" s="374"/>
      <c r="N73" s="356"/>
      <c r="O73" s="965"/>
    </row>
    <row r="74" spans="1:15" ht="15" customHeight="1">
      <c r="A74" s="14"/>
      <c r="B74" s="14"/>
      <c r="C74" s="290"/>
      <c r="F74" s="94"/>
      <c r="G74" s="94"/>
      <c r="H74" s="94"/>
      <c r="I74" s="14"/>
      <c r="J74" s="14"/>
      <c r="K74" s="294"/>
      <c r="L74" s="374"/>
      <c r="M74" s="374"/>
      <c r="N74" s="356"/>
      <c r="O74" s="965"/>
    </row>
    <row r="75" spans="1:15" ht="15" customHeight="1">
      <c r="A75" s="14"/>
      <c r="B75" s="14"/>
      <c r="C75" s="308"/>
      <c r="D75" s="309"/>
      <c r="E75" s="309"/>
      <c r="F75" s="48"/>
      <c r="G75" s="94"/>
      <c r="H75" s="94"/>
      <c r="I75" s="14"/>
      <c r="J75" s="14"/>
      <c r="K75" s="294"/>
      <c r="L75" s="374"/>
      <c r="M75" s="374"/>
      <c r="N75" s="356"/>
      <c r="O75" s="965"/>
    </row>
    <row r="76" spans="1:15" ht="15" customHeight="1">
      <c r="A76" s="14"/>
      <c r="B76" s="14"/>
      <c r="F76" s="94"/>
      <c r="G76" s="94"/>
      <c r="H76" s="94"/>
      <c r="I76" s="14"/>
      <c r="J76" s="14"/>
      <c r="K76" s="294"/>
      <c r="L76" s="374"/>
      <c r="M76" s="374"/>
      <c r="N76" s="356"/>
      <c r="O76" s="965"/>
    </row>
    <row r="77" spans="1:15" ht="15" customHeight="1">
      <c r="A77" s="14"/>
      <c r="B77" s="14"/>
      <c r="F77" s="94"/>
      <c r="G77" s="94"/>
      <c r="H77" s="94"/>
      <c r="I77" s="14"/>
      <c r="J77" s="14"/>
      <c r="N77" s="94"/>
      <c r="O77" s="965"/>
    </row>
    <row r="78" spans="1:15" ht="15" customHeight="1">
      <c r="A78" s="14"/>
      <c r="B78" s="14"/>
      <c r="F78" s="94"/>
      <c r="G78" s="94"/>
      <c r="H78" s="94"/>
      <c r="I78" s="14"/>
      <c r="J78" s="14"/>
      <c r="N78" s="94"/>
      <c r="O78" s="965"/>
    </row>
    <row r="79" spans="1:15" ht="15" customHeight="1">
      <c r="A79" s="14"/>
      <c r="B79" s="14"/>
      <c r="F79" s="94"/>
      <c r="G79" s="94"/>
      <c r="H79" s="94"/>
      <c r="I79" s="14"/>
      <c r="J79" s="14"/>
      <c r="N79" s="94"/>
      <c r="O79" s="965"/>
    </row>
    <row r="80" spans="1:15" ht="15" customHeight="1">
      <c r="A80" s="14"/>
      <c r="B80" s="14"/>
      <c r="F80" s="94"/>
      <c r="G80" s="94"/>
      <c r="H80" s="94"/>
      <c r="I80" s="14"/>
      <c r="J80" s="14"/>
      <c r="N80" s="94"/>
      <c r="O80" s="965"/>
    </row>
    <row r="81" spans="1:15" ht="15" customHeight="1">
      <c r="A81" s="14"/>
      <c r="B81" s="14"/>
      <c r="F81" s="94"/>
      <c r="G81" s="94"/>
      <c r="H81" s="94"/>
      <c r="I81" s="14"/>
      <c r="J81" s="14"/>
      <c r="N81" s="94"/>
      <c r="O81" s="965"/>
    </row>
    <row r="82" spans="1:15" ht="15" customHeight="1">
      <c r="A82" s="14"/>
      <c r="B82" s="14"/>
      <c r="F82" s="94"/>
      <c r="G82" s="94"/>
      <c r="H82" s="94"/>
      <c r="I82" s="14"/>
      <c r="J82" s="14"/>
      <c r="N82" s="94"/>
      <c r="O82" s="965"/>
    </row>
    <row r="83" spans="1:15" ht="15" customHeight="1">
      <c r="A83" s="14"/>
      <c r="B83" s="14"/>
      <c r="F83" s="94"/>
      <c r="G83" s="94"/>
      <c r="H83" s="94"/>
      <c r="I83" s="14"/>
      <c r="J83" s="14"/>
      <c r="N83" s="94"/>
      <c r="O83" s="965"/>
    </row>
    <row r="84" spans="1:15" ht="15" customHeight="1">
      <c r="A84" s="14"/>
      <c r="B84" s="14"/>
      <c r="F84" s="94"/>
      <c r="G84" s="94"/>
      <c r="H84" s="94"/>
      <c r="I84" s="14"/>
      <c r="J84" s="14"/>
      <c r="N84" s="94"/>
      <c r="O84" s="965"/>
    </row>
    <row r="85" spans="1:15" ht="15" customHeight="1">
      <c r="A85" s="14"/>
      <c r="B85" s="14"/>
      <c r="F85" s="94"/>
      <c r="G85" s="94"/>
      <c r="H85" s="94"/>
      <c r="I85" s="14"/>
      <c r="J85" s="14"/>
      <c r="N85" s="94"/>
      <c r="O85" s="965"/>
    </row>
    <row r="86" spans="1:15" ht="15" customHeight="1">
      <c r="A86" s="14"/>
      <c r="B86" s="14"/>
      <c r="F86" s="94"/>
      <c r="G86" s="94"/>
      <c r="H86" s="94"/>
      <c r="I86" s="14"/>
      <c r="J86" s="14"/>
      <c r="N86" s="94"/>
      <c r="O86" s="965"/>
    </row>
    <row r="87" spans="1:15" ht="15" customHeight="1">
      <c r="A87" s="14"/>
      <c r="B87" s="14"/>
      <c r="F87" s="94"/>
      <c r="G87" s="94"/>
      <c r="H87" s="94"/>
      <c r="I87" s="14"/>
      <c r="J87" s="14"/>
      <c r="N87" s="94"/>
      <c r="O87" s="965"/>
    </row>
    <row r="88" spans="1:15" ht="15" customHeight="1">
      <c r="A88" s="14"/>
      <c r="B88" s="14"/>
      <c r="F88" s="94"/>
      <c r="G88" s="94"/>
      <c r="H88" s="94"/>
      <c r="I88" s="14"/>
      <c r="J88" s="14"/>
      <c r="N88" s="94"/>
      <c r="O88" s="965"/>
    </row>
    <row r="89" spans="1:15" s="87" customFormat="1" ht="15" customHeight="1">
      <c r="A89" s="1259" t="s">
        <v>8</v>
      </c>
      <c r="B89" s="1259"/>
      <c r="C89" s="1259"/>
      <c r="D89" s="54" t="str">
        <f>ครูที่ปรึกษา!B4</f>
        <v>นายเด่นพงษ์ ใจหาญ 443</v>
      </c>
      <c r="E89" s="54"/>
      <c r="F89" s="1255" t="s">
        <v>71</v>
      </c>
      <c r="G89" s="1255"/>
      <c r="H89" s="1255"/>
      <c r="I89" s="1259" t="s">
        <v>8</v>
      </c>
      <c r="J89" s="1259"/>
      <c r="K89" s="1259"/>
      <c r="L89" s="54" t="str">
        <f>ครูที่ปรึกษา!C4</f>
        <v>Ms. Neunim Panagsagan 859</v>
      </c>
      <c r="M89" s="54"/>
      <c r="O89" s="142">
        <f>ครูที่ปรึกษา!E4</f>
        <v>4204</v>
      </c>
    </row>
    <row r="90" spans="1:15" s="69" customFormat="1" ht="15" customHeight="1">
      <c r="A90" s="224" t="s">
        <v>111</v>
      </c>
      <c r="B90" s="224" t="s">
        <v>99</v>
      </c>
      <c r="C90" s="187"/>
      <c r="D90" s="144" t="s">
        <v>100</v>
      </c>
      <c r="E90" s="168" t="s">
        <v>142</v>
      </c>
      <c r="F90" s="1256" t="s">
        <v>128</v>
      </c>
      <c r="G90" s="1257"/>
      <c r="H90" s="176"/>
      <c r="I90" s="224" t="s">
        <v>111</v>
      </c>
      <c r="J90" s="224" t="s">
        <v>99</v>
      </c>
      <c r="K90" s="187"/>
      <c r="L90" s="144" t="s">
        <v>100</v>
      </c>
      <c r="M90" s="168" t="s">
        <v>142</v>
      </c>
      <c r="N90" s="153"/>
      <c r="O90" s="188"/>
    </row>
    <row r="91" spans="1:15" s="69" customFormat="1" ht="15" customHeight="1">
      <c r="A91" s="18">
        <v>1</v>
      </c>
      <c r="B91" s="1166">
        <v>56733</v>
      </c>
      <c r="C91" s="40" t="s">
        <v>108</v>
      </c>
      <c r="D91" s="6" t="s">
        <v>4850</v>
      </c>
      <c r="E91" s="200" t="s">
        <v>4851</v>
      </c>
      <c r="F91" s="201"/>
      <c r="G91" s="84"/>
      <c r="I91" s="18">
        <v>1</v>
      </c>
      <c r="J91" s="1166">
        <v>56753</v>
      </c>
      <c r="K91" s="40" t="s">
        <v>108</v>
      </c>
      <c r="L91" s="6" t="s">
        <v>6482</v>
      </c>
      <c r="M91" s="200" t="s">
        <v>4877</v>
      </c>
      <c r="N91" s="437"/>
      <c r="O91" s="104"/>
    </row>
    <row r="92" spans="1:15" s="69" customFormat="1" ht="15" customHeight="1">
      <c r="A92" s="18">
        <v>2</v>
      </c>
      <c r="B92" s="1166">
        <v>56734</v>
      </c>
      <c r="C92" s="40" t="s">
        <v>108</v>
      </c>
      <c r="D92" s="6" t="s">
        <v>4852</v>
      </c>
      <c r="E92" s="200" t="s">
        <v>4853</v>
      </c>
      <c r="F92" s="201"/>
      <c r="G92" s="84"/>
      <c r="I92" s="18">
        <v>2</v>
      </c>
      <c r="J92" s="1166">
        <v>56754</v>
      </c>
      <c r="K92" s="40" t="s">
        <v>108</v>
      </c>
      <c r="L92" s="6" t="s">
        <v>4878</v>
      </c>
      <c r="M92" s="200" t="s">
        <v>2448</v>
      </c>
      <c r="N92" s="437"/>
      <c r="O92" s="104"/>
    </row>
    <row r="93" spans="1:15" s="69" customFormat="1" ht="15" customHeight="1">
      <c r="A93" s="18">
        <v>3</v>
      </c>
      <c r="B93" s="1166">
        <v>56735</v>
      </c>
      <c r="C93" s="40" t="s">
        <v>108</v>
      </c>
      <c r="D93" s="6" t="s">
        <v>4854</v>
      </c>
      <c r="E93" s="200" t="s">
        <v>4855</v>
      </c>
      <c r="F93" s="201"/>
      <c r="G93" s="84"/>
      <c r="I93" s="18">
        <v>3</v>
      </c>
      <c r="J93" s="1166">
        <v>56755</v>
      </c>
      <c r="K93" s="40" t="s">
        <v>108</v>
      </c>
      <c r="L93" s="6" t="s">
        <v>4879</v>
      </c>
      <c r="M93" s="200" t="s">
        <v>4880</v>
      </c>
      <c r="N93" s="437"/>
      <c r="O93" s="104"/>
    </row>
    <row r="94" spans="1:15" s="69" customFormat="1" ht="15" customHeight="1">
      <c r="A94" s="18">
        <v>4</v>
      </c>
      <c r="B94" s="1166">
        <v>56736</v>
      </c>
      <c r="C94" s="40" t="s">
        <v>108</v>
      </c>
      <c r="D94" s="6" t="s">
        <v>227</v>
      </c>
      <c r="E94" s="200" t="s">
        <v>4856</v>
      </c>
      <c r="F94" s="201"/>
      <c r="G94" s="84"/>
      <c r="I94" s="18">
        <v>4</v>
      </c>
      <c r="J94" s="1166">
        <v>56756</v>
      </c>
      <c r="K94" s="40" t="s">
        <v>108</v>
      </c>
      <c r="L94" s="6" t="s">
        <v>4881</v>
      </c>
      <c r="M94" s="200" t="s">
        <v>4882</v>
      </c>
      <c r="N94" s="92"/>
      <c r="O94" s="104"/>
    </row>
    <row r="95" spans="1:15" s="69" customFormat="1" ht="15" customHeight="1">
      <c r="A95" s="18">
        <v>5</v>
      </c>
      <c r="B95" s="1166">
        <v>56737</v>
      </c>
      <c r="C95" s="40" t="s">
        <v>108</v>
      </c>
      <c r="D95" s="6" t="s">
        <v>743</v>
      </c>
      <c r="E95" s="200" t="s">
        <v>4857</v>
      </c>
      <c r="F95" s="201"/>
      <c r="G95" s="84"/>
      <c r="I95" s="18">
        <v>5</v>
      </c>
      <c r="J95" s="1166">
        <v>56757</v>
      </c>
      <c r="K95" s="40" t="s">
        <v>108</v>
      </c>
      <c r="L95" s="6" t="s">
        <v>4883</v>
      </c>
      <c r="M95" s="200" t="s">
        <v>4884</v>
      </c>
      <c r="N95" s="92"/>
      <c r="O95" s="104"/>
    </row>
    <row r="96" spans="1:15" s="69" customFormat="1" ht="15" customHeight="1">
      <c r="A96" s="18">
        <v>6</v>
      </c>
      <c r="B96" s="1166">
        <v>56738</v>
      </c>
      <c r="C96" s="40" t="s">
        <v>108</v>
      </c>
      <c r="D96" s="6" t="s">
        <v>4858</v>
      </c>
      <c r="E96" s="200" t="s">
        <v>4859</v>
      </c>
      <c r="F96" s="201"/>
      <c r="G96" s="84"/>
      <c r="I96" s="18">
        <v>6</v>
      </c>
      <c r="J96" s="1166">
        <v>56758</v>
      </c>
      <c r="K96" s="40" t="s">
        <v>108</v>
      </c>
      <c r="L96" s="6" t="s">
        <v>743</v>
      </c>
      <c r="M96" s="200" t="s">
        <v>4885</v>
      </c>
      <c r="N96" s="92"/>
      <c r="O96" s="104"/>
    </row>
    <row r="97" spans="1:15" s="69" customFormat="1" ht="15" customHeight="1">
      <c r="A97" s="18">
        <v>7</v>
      </c>
      <c r="B97" s="1166">
        <v>56739</v>
      </c>
      <c r="C97" s="40" t="s">
        <v>108</v>
      </c>
      <c r="D97" s="6" t="s">
        <v>4860</v>
      </c>
      <c r="E97" s="200" t="s">
        <v>4861</v>
      </c>
      <c r="F97" s="201"/>
      <c r="G97" s="84"/>
      <c r="I97" s="18">
        <v>7</v>
      </c>
      <c r="J97" s="1166">
        <v>56759</v>
      </c>
      <c r="K97" s="40" t="s">
        <v>108</v>
      </c>
      <c r="L97" s="6" t="s">
        <v>4886</v>
      </c>
      <c r="M97" s="200" t="s">
        <v>4427</v>
      </c>
      <c r="N97" s="92"/>
      <c r="O97" s="104"/>
    </row>
    <row r="98" spans="1:15" s="69" customFormat="1" ht="15" customHeight="1">
      <c r="A98" s="18">
        <v>8</v>
      </c>
      <c r="B98" s="1166">
        <v>56740</v>
      </c>
      <c r="C98" s="40" t="s">
        <v>108</v>
      </c>
      <c r="D98" s="6" t="s">
        <v>752</v>
      </c>
      <c r="E98" s="200" t="s">
        <v>4862</v>
      </c>
      <c r="F98" s="201"/>
      <c r="G98" s="84"/>
      <c r="I98" s="18">
        <v>8</v>
      </c>
      <c r="J98" s="1166">
        <v>56760</v>
      </c>
      <c r="K98" s="40" t="s">
        <v>108</v>
      </c>
      <c r="L98" s="6" t="s">
        <v>234</v>
      </c>
      <c r="M98" s="200" t="s">
        <v>4887</v>
      </c>
      <c r="N98" s="437"/>
      <c r="O98" s="104"/>
    </row>
    <row r="99" spans="1:15" s="69" customFormat="1" ht="15" customHeight="1">
      <c r="A99" s="18">
        <v>9</v>
      </c>
      <c r="B99" s="1166">
        <v>56741</v>
      </c>
      <c r="C99" s="40" t="s">
        <v>108</v>
      </c>
      <c r="D99" s="6" t="s">
        <v>4863</v>
      </c>
      <c r="E99" s="200" t="s">
        <v>4864</v>
      </c>
      <c r="F99" s="201"/>
      <c r="G99" s="84"/>
      <c r="I99" s="18">
        <v>9</v>
      </c>
      <c r="J99" s="1166">
        <v>56761</v>
      </c>
      <c r="K99" s="40" t="s">
        <v>108</v>
      </c>
      <c r="L99" s="6" t="s">
        <v>4888</v>
      </c>
      <c r="M99" s="200" t="s">
        <v>4889</v>
      </c>
      <c r="N99" s="437"/>
      <c r="O99" s="104"/>
    </row>
    <row r="100" spans="1:15" s="69" customFormat="1" ht="15" customHeight="1">
      <c r="A100" s="18">
        <v>10</v>
      </c>
      <c r="B100" s="1166">
        <v>56742</v>
      </c>
      <c r="C100" s="40" t="s">
        <v>108</v>
      </c>
      <c r="D100" s="6" t="s">
        <v>220</v>
      </c>
      <c r="E100" s="200" t="s">
        <v>4865</v>
      </c>
      <c r="F100" s="201"/>
      <c r="G100" s="84"/>
      <c r="I100" s="18">
        <v>10</v>
      </c>
      <c r="J100" s="1166">
        <v>56762</v>
      </c>
      <c r="K100" s="40" t="s">
        <v>108</v>
      </c>
      <c r="L100" s="6" t="s">
        <v>4890</v>
      </c>
      <c r="M100" s="200" t="s">
        <v>4891</v>
      </c>
      <c r="N100" s="92"/>
      <c r="O100" s="104"/>
    </row>
    <row r="101" spans="1:15" s="69" customFormat="1" ht="15" customHeight="1">
      <c r="A101" s="18">
        <v>11</v>
      </c>
      <c r="B101" s="1166">
        <v>56743</v>
      </c>
      <c r="C101" s="40" t="s">
        <v>108</v>
      </c>
      <c r="D101" s="6" t="s">
        <v>1179</v>
      </c>
      <c r="E101" s="200" t="s">
        <v>4866</v>
      </c>
      <c r="F101" s="201"/>
      <c r="G101" s="84"/>
      <c r="I101" s="18">
        <v>11</v>
      </c>
      <c r="J101" s="1166">
        <v>56763</v>
      </c>
      <c r="K101" s="40" t="s">
        <v>108</v>
      </c>
      <c r="L101" s="6" t="s">
        <v>4892</v>
      </c>
      <c r="M101" s="200" t="s">
        <v>4893</v>
      </c>
      <c r="N101" s="92"/>
      <c r="O101" s="104"/>
    </row>
    <row r="102" spans="1:15" s="69" customFormat="1" ht="15" customHeight="1">
      <c r="A102" s="18">
        <v>12</v>
      </c>
      <c r="B102" s="1166">
        <v>56744</v>
      </c>
      <c r="C102" s="40" t="s">
        <v>108</v>
      </c>
      <c r="D102" s="6" t="s">
        <v>4867</v>
      </c>
      <c r="E102" s="200" t="s">
        <v>4868</v>
      </c>
      <c r="F102" s="201"/>
      <c r="G102" s="84"/>
      <c r="I102" s="18">
        <v>12</v>
      </c>
      <c r="J102" s="1166">
        <v>56764</v>
      </c>
      <c r="K102" s="40" t="s">
        <v>108</v>
      </c>
      <c r="L102" s="6" t="s">
        <v>994</v>
      </c>
      <c r="M102" s="200" t="s">
        <v>4550</v>
      </c>
      <c r="N102" s="92"/>
      <c r="O102" s="104"/>
    </row>
    <row r="103" spans="1:15" s="69" customFormat="1" ht="15" customHeight="1">
      <c r="A103" s="18">
        <v>13</v>
      </c>
      <c r="B103" s="1166">
        <v>56745</v>
      </c>
      <c r="C103" s="40" t="s">
        <v>108</v>
      </c>
      <c r="D103" s="6" t="s">
        <v>10</v>
      </c>
      <c r="E103" s="200" t="s">
        <v>4869</v>
      </c>
      <c r="F103" s="201"/>
      <c r="G103" s="84"/>
      <c r="I103" s="18">
        <v>13</v>
      </c>
      <c r="J103" s="1166">
        <v>56765</v>
      </c>
      <c r="K103" s="40" t="s">
        <v>108</v>
      </c>
      <c r="L103" s="6" t="s">
        <v>4894</v>
      </c>
      <c r="M103" s="200" t="s">
        <v>4895</v>
      </c>
      <c r="N103" s="92"/>
      <c r="O103" s="104"/>
    </row>
    <row r="104" spans="1:15" s="69" customFormat="1" ht="15" customHeight="1">
      <c r="A104" s="18">
        <v>14</v>
      </c>
      <c r="B104" s="1166">
        <v>56746</v>
      </c>
      <c r="C104" s="40" t="s">
        <v>108</v>
      </c>
      <c r="D104" s="6" t="s">
        <v>6</v>
      </c>
      <c r="E104" s="200" t="s">
        <v>1849</v>
      </c>
      <c r="F104" s="201"/>
      <c r="G104" s="84"/>
      <c r="I104" s="18">
        <v>14</v>
      </c>
      <c r="J104" s="1166">
        <v>56766</v>
      </c>
      <c r="K104" s="40" t="s">
        <v>108</v>
      </c>
      <c r="L104" s="6" t="s">
        <v>6483</v>
      </c>
      <c r="M104" s="200" t="s">
        <v>4896</v>
      </c>
      <c r="N104" s="437"/>
      <c r="O104" s="104"/>
    </row>
    <row r="105" spans="1:15" s="69" customFormat="1" ht="15" customHeight="1">
      <c r="A105" s="18">
        <v>15</v>
      </c>
      <c r="B105" s="1166">
        <v>56747</v>
      </c>
      <c r="C105" s="40" t="s">
        <v>108</v>
      </c>
      <c r="D105" s="6" t="s">
        <v>4870</v>
      </c>
      <c r="E105" s="200" t="s">
        <v>1021</v>
      </c>
      <c r="F105" s="201"/>
      <c r="G105" s="84"/>
      <c r="I105" s="18">
        <v>15</v>
      </c>
      <c r="J105" s="1166">
        <v>56767</v>
      </c>
      <c r="K105" s="40" t="s">
        <v>108</v>
      </c>
      <c r="L105" s="6" t="s">
        <v>4897</v>
      </c>
      <c r="M105" s="200" t="s">
        <v>14</v>
      </c>
      <c r="N105" s="179"/>
      <c r="O105" s="104"/>
    </row>
    <row r="106" spans="1:15" s="69" customFormat="1" ht="15" customHeight="1">
      <c r="A106" s="18">
        <v>16</v>
      </c>
      <c r="B106" s="1166">
        <v>56748</v>
      </c>
      <c r="C106" s="40" t="s">
        <v>108</v>
      </c>
      <c r="D106" s="6" t="s">
        <v>4871</v>
      </c>
      <c r="E106" s="200" t="s">
        <v>4872</v>
      </c>
      <c r="F106" s="201"/>
      <c r="G106" s="84"/>
      <c r="I106" s="18">
        <v>16</v>
      </c>
      <c r="J106" s="1166">
        <v>56768</v>
      </c>
      <c r="K106" s="40" t="s">
        <v>108</v>
      </c>
      <c r="L106" s="6" t="s">
        <v>4898</v>
      </c>
      <c r="M106" s="200" t="s">
        <v>4899</v>
      </c>
      <c r="N106" s="92"/>
      <c r="O106" s="104"/>
    </row>
    <row r="107" spans="1:15" s="69" customFormat="1" ht="15" customHeight="1">
      <c r="A107" s="18">
        <v>17</v>
      </c>
      <c r="B107" s="1166">
        <v>56749</v>
      </c>
      <c r="C107" s="40" t="s">
        <v>108</v>
      </c>
      <c r="D107" s="6" t="s">
        <v>4873</v>
      </c>
      <c r="E107" s="200" t="s">
        <v>1578</v>
      </c>
      <c r="F107" s="201"/>
      <c r="G107" s="84"/>
      <c r="I107" s="18">
        <v>17</v>
      </c>
      <c r="J107" s="1166">
        <v>56769</v>
      </c>
      <c r="K107" s="40" t="s">
        <v>108</v>
      </c>
      <c r="L107" s="6" t="s">
        <v>6484</v>
      </c>
      <c r="M107" s="200" t="s">
        <v>4900</v>
      </c>
      <c r="N107" s="92"/>
      <c r="O107" s="104"/>
    </row>
    <row r="108" spans="1:15" s="69" customFormat="1" ht="15" customHeight="1">
      <c r="A108" s="18">
        <v>18</v>
      </c>
      <c r="B108" s="1166">
        <v>56750</v>
      </c>
      <c r="C108" s="40" t="s">
        <v>108</v>
      </c>
      <c r="D108" s="6" t="s">
        <v>856</v>
      </c>
      <c r="E108" s="200" t="s">
        <v>2881</v>
      </c>
      <c r="F108" s="201"/>
      <c r="G108" s="84"/>
      <c r="I108" s="18">
        <v>18</v>
      </c>
      <c r="J108" s="1166">
        <v>56770</v>
      </c>
      <c r="K108" s="40" t="s">
        <v>108</v>
      </c>
      <c r="L108" s="6" t="s">
        <v>4901</v>
      </c>
      <c r="M108" s="200" t="s">
        <v>6485</v>
      </c>
      <c r="N108" s="437"/>
      <c r="O108" s="104"/>
    </row>
    <row r="109" spans="1:15" s="69" customFormat="1" ht="15" customHeight="1">
      <c r="A109" s="18">
        <v>19</v>
      </c>
      <c r="B109" s="1166">
        <v>56751</v>
      </c>
      <c r="C109" s="40" t="s">
        <v>108</v>
      </c>
      <c r="D109" s="6" t="s">
        <v>29</v>
      </c>
      <c r="E109" s="200" t="s">
        <v>4874</v>
      </c>
      <c r="F109" s="201"/>
      <c r="G109" s="84"/>
      <c r="I109" s="18">
        <v>19</v>
      </c>
      <c r="J109" s="1166">
        <v>56771</v>
      </c>
      <c r="K109" s="40" t="s">
        <v>108</v>
      </c>
      <c r="L109" s="6" t="s">
        <v>6486</v>
      </c>
      <c r="M109" s="200" t="s">
        <v>131</v>
      </c>
      <c r="N109" s="437"/>
      <c r="O109" s="104"/>
    </row>
    <row r="110" spans="1:15" s="69" customFormat="1" ht="15" customHeight="1">
      <c r="A110" s="18">
        <v>20</v>
      </c>
      <c r="B110" s="1166">
        <v>56752</v>
      </c>
      <c r="C110" s="40" t="s">
        <v>108</v>
      </c>
      <c r="D110" s="6" t="s">
        <v>4875</v>
      </c>
      <c r="E110" s="200" t="s">
        <v>4876</v>
      </c>
      <c r="F110" s="797"/>
      <c r="G110" s="110"/>
      <c r="I110" s="18">
        <v>20</v>
      </c>
      <c r="J110" s="1166">
        <v>56772</v>
      </c>
      <c r="K110" s="40" t="s">
        <v>108</v>
      </c>
      <c r="L110" s="6" t="s">
        <v>4902</v>
      </c>
      <c r="M110" s="200" t="s">
        <v>4903</v>
      </c>
      <c r="N110" s="437"/>
      <c r="O110" s="104"/>
    </row>
    <row r="111" spans="1:15" s="69" customFormat="1" ht="15" customHeight="1">
      <c r="A111" s="18"/>
      <c r="B111" s="495"/>
      <c r="C111" s="40"/>
      <c r="D111" s="64"/>
      <c r="E111" s="797"/>
      <c r="F111" s="797"/>
      <c r="G111" s="881"/>
      <c r="I111" s="18"/>
      <c r="J111" s="495"/>
      <c r="K111" s="40"/>
      <c r="L111" s="64"/>
      <c r="M111" s="797"/>
      <c r="N111" s="797"/>
      <c r="O111" s="84"/>
    </row>
    <row r="112" spans="1:15" s="69" customFormat="1" ht="15" customHeight="1">
      <c r="A112" s="18"/>
      <c r="B112" s="446"/>
      <c r="C112" s="40"/>
      <c r="D112" s="1037"/>
      <c r="E112" s="1038"/>
      <c r="F112" s="244"/>
      <c r="G112" s="84"/>
      <c r="I112" s="18"/>
      <c r="J112" s="996"/>
      <c r="K112" s="40"/>
      <c r="L112" s="491"/>
      <c r="M112" s="492"/>
      <c r="N112" s="243"/>
      <c r="O112" s="490"/>
    </row>
    <row r="113" spans="1:15" ht="15" customHeight="1">
      <c r="A113" s="294"/>
      <c r="B113" s="294"/>
      <c r="C113" s="304"/>
      <c r="D113" s="295"/>
      <c r="E113" s="295"/>
      <c r="F113" s="94"/>
      <c r="G113" s="94"/>
      <c r="H113" s="94"/>
      <c r="I113" s="294"/>
      <c r="J113" s="294"/>
      <c r="K113" s="304"/>
      <c r="L113" s="295"/>
      <c r="M113" s="295"/>
      <c r="N113" s="94"/>
      <c r="O113" s="965"/>
    </row>
    <row r="114" spans="1:15" ht="15" customHeight="1">
      <c r="A114" s="14"/>
      <c r="B114" s="14"/>
      <c r="C114" s="294"/>
      <c r="D114" s="374"/>
      <c r="E114" s="374"/>
      <c r="F114" s="356"/>
      <c r="G114" s="94"/>
      <c r="H114" s="94"/>
      <c r="I114" s="294"/>
      <c r="J114" s="14"/>
      <c r="K114" s="294"/>
      <c r="L114" s="374"/>
      <c r="M114" s="374"/>
      <c r="N114" s="356"/>
      <c r="O114" s="965"/>
    </row>
    <row r="115" spans="1:15" ht="15" customHeight="1">
      <c r="A115" s="14"/>
      <c r="B115" s="14"/>
      <c r="C115" s="294"/>
      <c r="D115" s="374"/>
      <c r="E115" s="374"/>
      <c r="F115" s="17"/>
      <c r="G115" s="94"/>
      <c r="H115" s="94"/>
      <c r="I115" s="14"/>
      <c r="J115" s="360"/>
      <c r="K115" s="986"/>
      <c r="L115" s="374"/>
      <c r="M115" s="374"/>
      <c r="N115" s="356"/>
      <c r="O115" s="965"/>
    </row>
    <row r="116" spans="1:15" ht="15" customHeight="1">
      <c r="A116" s="14"/>
      <c r="B116" s="14"/>
      <c r="C116" s="294"/>
      <c r="D116" s="15"/>
      <c r="E116" s="15"/>
      <c r="F116" s="15"/>
      <c r="G116" s="94"/>
      <c r="H116" s="94"/>
      <c r="I116" s="14"/>
      <c r="J116" s="14"/>
      <c r="K116" s="294"/>
      <c r="L116" s="374"/>
      <c r="M116" s="374"/>
      <c r="N116" s="356"/>
      <c r="O116" s="965"/>
    </row>
    <row r="117" spans="1:15" ht="15" customHeight="1">
      <c r="A117" s="14"/>
      <c r="B117" s="14"/>
      <c r="F117" s="94"/>
      <c r="G117" s="94"/>
      <c r="H117" s="94"/>
      <c r="I117" s="14"/>
      <c r="J117" s="14"/>
      <c r="K117" s="294"/>
      <c r="L117" s="374"/>
      <c r="M117" s="374"/>
      <c r="N117" s="356"/>
      <c r="O117" s="965"/>
    </row>
    <row r="118" spans="1:15" ht="15" customHeight="1">
      <c r="A118" s="14"/>
      <c r="B118" s="14"/>
      <c r="F118" s="94"/>
      <c r="G118" s="94"/>
      <c r="H118" s="94"/>
      <c r="I118" s="14"/>
      <c r="J118" s="14"/>
      <c r="K118" s="294"/>
      <c r="L118" s="374"/>
      <c r="M118" s="374"/>
      <c r="N118" s="356"/>
      <c r="O118" s="965"/>
    </row>
    <row r="119" spans="1:15" ht="15" customHeight="1">
      <c r="A119" s="14"/>
      <c r="B119" s="14"/>
      <c r="F119" s="94"/>
      <c r="G119" s="94"/>
      <c r="H119" s="94"/>
      <c r="I119" s="14"/>
      <c r="J119" s="14"/>
      <c r="K119" s="294"/>
      <c r="L119" s="374"/>
      <c r="M119" s="374"/>
      <c r="N119" s="356"/>
      <c r="O119" s="965"/>
    </row>
    <row r="120" spans="1:15" ht="15" customHeight="1">
      <c r="A120" s="14"/>
      <c r="B120" s="14"/>
      <c r="F120" s="94"/>
      <c r="G120" s="94"/>
      <c r="H120" s="94"/>
      <c r="I120" s="14"/>
      <c r="J120" s="14"/>
      <c r="N120" s="94"/>
      <c r="O120" s="965"/>
    </row>
    <row r="121" spans="1:15" ht="15" customHeight="1">
      <c r="A121" s="14"/>
      <c r="B121" s="14"/>
      <c r="F121" s="94"/>
      <c r="G121" s="94"/>
      <c r="H121" s="94"/>
      <c r="I121" s="14"/>
      <c r="J121" s="14"/>
      <c r="N121" s="94"/>
      <c r="O121" s="965"/>
    </row>
    <row r="122" spans="1:15" ht="15" customHeight="1">
      <c r="A122" s="14"/>
      <c r="B122" s="14"/>
      <c r="F122" s="94"/>
      <c r="G122" s="94"/>
      <c r="H122" s="94"/>
      <c r="I122" s="14"/>
      <c r="J122" s="14"/>
      <c r="N122" s="94"/>
      <c r="O122" s="965"/>
    </row>
    <row r="123" spans="1:15" ht="15" customHeight="1">
      <c r="A123" s="14"/>
      <c r="B123" s="14"/>
      <c r="F123" s="94"/>
      <c r="G123" s="94"/>
      <c r="H123" s="94"/>
      <c r="I123" s="14"/>
      <c r="J123" s="14"/>
      <c r="N123" s="94"/>
      <c r="O123" s="965"/>
    </row>
    <row r="124" spans="1:15" ht="15" customHeight="1">
      <c r="A124" s="14"/>
      <c r="B124" s="14"/>
      <c r="F124" s="94"/>
      <c r="G124" s="94"/>
      <c r="H124" s="94"/>
      <c r="I124" s="14"/>
      <c r="J124" s="14"/>
      <c r="N124" s="94"/>
      <c r="O124" s="965"/>
    </row>
    <row r="125" spans="1:15" ht="15" customHeight="1">
      <c r="A125" s="14"/>
      <c r="B125" s="14"/>
      <c r="F125" s="94"/>
      <c r="G125" s="94"/>
      <c r="H125" s="94"/>
      <c r="I125" s="14"/>
      <c r="J125" s="14"/>
      <c r="N125" s="94"/>
      <c r="O125" s="965"/>
    </row>
    <row r="126" spans="1:15" ht="15" customHeight="1">
      <c r="A126" s="14"/>
      <c r="B126" s="14"/>
      <c r="F126" s="94"/>
      <c r="G126" s="94"/>
      <c r="H126" s="94"/>
      <c r="I126" s="14"/>
      <c r="J126" s="14"/>
      <c r="N126" s="94"/>
      <c r="O126" s="965"/>
    </row>
    <row r="127" spans="1:15" ht="15" customHeight="1">
      <c r="A127" s="14"/>
      <c r="B127" s="14"/>
      <c r="F127" s="94"/>
      <c r="G127" s="94"/>
      <c r="H127" s="94"/>
      <c r="I127" s="14"/>
      <c r="J127" s="14"/>
      <c r="N127" s="94"/>
      <c r="O127" s="965"/>
    </row>
    <row r="128" spans="1:15" ht="15" customHeight="1">
      <c r="A128" s="14"/>
      <c r="B128" s="14"/>
      <c r="F128" s="94"/>
      <c r="G128" s="94"/>
      <c r="H128" s="94"/>
      <c r="I128" s="14"/>
      <c r="J128" s="14"/>
      <c r="N128" s="94"/>
      <c r="O128" s="965"/>
    </row>
    <row r="129" spans="1:15" ht="15" customHeight="1">
      <c r="A129" s="14"/>
      <c r="B129" s="14"/>
      <c r="F129" s="94"/>
      <c r="G129" s="94"/>
      <c r="H129" s="94"/>
      <c r="I129" s="14"/>
      <c r="J129" s="14"/>
      <c r="N129" s="94"/>
      <c r="O129" s="965"/>
    </row>
    <row r="130" spans="1:15" ht="15" customHeight="1">
      <c r="A130" s="14"/>
      <c r="B130" s="14"/>
      <c r="F130" s="94"/>
      <c r="G130" s="94"/>
      <c r="H130" s="94"/>
      <c r="I130" s="14"/>
      <c r="J130" s="14"/>
      <c r="N130" s="94"/>
      <c r="O130" s="965"/>
    </row>
    <row r="131" spans="1:15" ht="15" customHeight="1">
      <c r="A131" s="14"/>
      <c r="B131" s="14"/>
      <c r="F131" s="94"/>
      <c r="G131" s="94"/>
      <c r="H131" s="94"/>
      <c r="I131" s="14"/>
      <c r="J131" s="14"/>
      <c r="N131" s="94"/>
      <c r="O131" s="965"/>
    </row>
    <row r="132" spans="1:15" ht="15" customHeight="1">
      <c r="A132" s="14"/>
      <c r="B132" s="14"/>
      <c r="F132" s="94"/>
      <c r="G132" s="94"/>
      <c r="H132" s="94"/>
      <c r="I132" s="14"/>
      <c r="J132" s="14"/>
      <c r="N132" s="94"/>
      <c r="O132" s="965"/>
    </row>
    <row r="133" spans="1:15" s="94" customFormat="1" ht="15" customHeight="1">
      <c r="A133" s="1259" t="s">
        <v>8</v>
      </c>
      <c r="B133" s="1259"/>
      <c r="C133" s="1259"/>
      <c r="D133" s="54" t="str">
        <f>ครูที่ปรึกษา!B5</f>
        <v>นางธิดารัตน์  ประเสริฐสังข์ 333</v>
      </c>
      <c r="E133" s="54"/>
      <c r="F133" s="95" t="s">
        <v>67</v>
      </c>
      <c r="G133" s="95"/>
      <c r="H133" s="95"/>
      <c r="I133" s="229"/>
      <c r="J133" s="1259" t="s">
        <v>8</v>
      </c>
      <c r="K133" s="1259"/>
      <c r="L133" s="54" t="str">
        <f>ครูที่ปรึกษา!C5</f>
        <v>นายปิติภัทร ศรีสุระ (ฝส)</v>
      </c>
      <c r="M133" s="54"/>
      <c r="N133" s="87"/>
      <c r="O133" s="142">
        <f>ครูที่ปรึกษา!E5</f>
        <v>4205</v>
      </c>
    </row>
    <row r="134" spans="1:15" ht="15" customHeight="1">
      <c r="A134" s="224" t="s">
        <v>111</v>
      </c>
      <c r="B134" s="224" t="s">
        <v>99</v>
      </c>
      <c r="C134" s="187"/>
      <c r="D134" s="144" t="s">
        <v>100</v>
      </c>
      <c r="E134" s="168" t="s">
        <v>142</v>
      </c>
      <c r="F134" s="1256" t="s">
        <v>68</v>
      </c>
      <c r="G134" s="1257"/>
      <c r="H134" s="176"/>
      <c r="I134" s="18" t="s">
        <v>111</v>
      </c>
      <c r="J134" s="224" t="s">
        <v>99</v>
      </c>
      <c r="K134" s="187"/>
      <c r="L134" s="144" t="s">
        <v>100</v>
      </c>
      <c r="M134" s="168" t="s">
        <v>142</v>
      </c>
      <c r="N134" s="153"/>
      <c r="O134" s="104"/>
    </row>
    <row r="135" spans="1:15" ht="15" customHeight="1">
      <c r="A135" s="18">
        <v>1</v>
      </c>
      <c r="B135" s="1166">
        <v>56695</v>
      </c>
      <c r="C135" s="40" t="s">
        <v>108</v>
      </c>
      <c r="D135" s="6" t="s">
        <v>4904</v>
      </c>
      <c r="E135" s="200" t="s">
        <v>2543</v>
      </c>
      <c r="F135" s="646"/>
      <c r="G135" s="92"/>
      <c r="H135" s="69"/>
      <c r="I135" s="18">
        <v>1</v>
      </c>
      <c r="J135" s="1166">
        <v>56713</v>
      </c>
      <c r="K135" s="40" t="s">
        <v>108</v>
      </c>
      <c r="L135" s="6" t="s">
        <v>4928</v>
      </c>
      <c r="M135" s="200" t="s">
        <v>4929</v>
      </c>
      <c r="N135" s="92"/>
      <c r="O135" s="104"/>
    </row>
    <row r="136" spans="1:15" ht="15" customHeight="1">
      <c r="A136" s="18">
        <v>2</v>
      </c>
      <c r="B136" s="1166">
        <v>56696</v>
      </c>
      <c r="C136" s="40" t="s">
        <v>108</v>
      </c>
      <c r="D136" s="6" t="s">
        <v>4905</v>
      </c>
      <c r="E136" s="200" t="s">
        <v>4415</v>
      </c>
      <c r="F136" s="646"/>
      <c r="G136" s="92"/>
      <c r="H136" s="69"/>
      <c r="I136" s="18">
        <v>2</v>
      </c>
      <c r="J136" s="1166">
        <v>56714</v>
      </c>
      <c r="K136" s="40" t="s">
        <v>108</v>
      </c>
      <c r="L136" s="6" t="s">
        <v>4930</v>
      </c>
      <c r="M136" s="200" t="s">
        <v>4931</v>
      </c>
      <c r="N136" s="92"/>
      <c r="O136" s="104"/>
    </row>
    <row r="137" spans="1:15" ht="15" customHeight="1">
      <c r="A137" s="18">
        <v>3</v>
      </c>
      <c r="B137" s="1166">
        <v>56697</v>
      </c>
      <c r="C137" s="40" t="s">
        <v>108</v>
      </c>
      <c r="D137" s="6" t="s">
        <v>4906</v>
      </c>
      <c r="E137" s="200" t="s">
        <v>4907</v>
      </c>
      <c r="F137" s="653"/>
      <c r="G137" s="92"/>
      <c r="H137" s="69"/>
      <c r="I137" s="18">
        <v>3</v>
      </c>
      <c r="J137" s="1166">
        <v>56715</v>
      </c>
      <c r="K137" s="40" t="s">
        <v>108</v>
      </c>
      <c r="L137" s="6" t="s">
        <v>239</v>
      </c>
      <c r="M137" s="200" t="s">
        <v>115</v>
      </c>
      <c r="N137" s="437"/>
      <c r="O137" s="104"/>
    </row>
    <row r="138" spans="1:15" ht="15" customHeight="1">
      <c r="A138" s="18">
        <v>4</v>
      </c>
      <c r="B138" s="1166">
        <v>56698</v>
      </c>
      <c r="C138" s="40" t="s">
        <v>108</v>
      </c>
      <c r="D138" s="6" t="s">
        <v>624</v>
      </c>
      <c r="E138" s="200" t="s">
        <v>4908</v>
      </c>
      <c r="F138" s="653"/>
      <c r="G138" s="92"/>
      <c r="H138" s="69"/>
      <c r="I138" s="18">
        <v>4</v>
      </c>
      <c r="J138" s="1166">
        <v>56716</v>
      </c>
      <c r="K138" s="40" t="s">
        <v>108</v>
      </c>
      <c r="L138" s="6" t="s">
        <v>3672</v>
      </c>
      <c r="M138" s="200" t="s">
        <v>565</v>
      </c>
      <c r="N138" s="92"/>
      <c r="O138" s="104"/>
    </row>
    <row r="139" spans="1:15" ht="15" customHeight="1">
      <c r="A139" s="18">
        <v>5</v>
      </c>
      <c r="B139" s="1166">
        <v>56699</v>
      </c>
      <c r="C139" s="40" t="s">
        <v>108</v>
      </c>
      <c r="D139" s="6" t="s">
        <v>4909</v>
      </c>
      <c r="E139" s="200" t="s">
        <v>4910</v>
      </c>
      <c r="F139" s="646"/>
      <c r="G139" s="92"/>
      <c r="H139" s="69"/>
      <c r="I139" s="18">
        <v>5</v>
      </c>
      <c r="J139" s="1166">
        <v>56717</v>
      </c>
      <c r="K139" s="40" t="s">
        <v>108</v>
      </c>
      <c r="L139" s="6" t="s">
        <v>4932</v>
      </c>
      <c r="M139" s="200" t="s">
        <v>4933</v>
      </c>
      <c r="N139" s="437"/>
      <c r="O139" s="104"/>
    </row>
    <row r="140" spans="1:15" ht="15" customHeight="1">
      <c r="A140" s="18">
        <v>6</v>
      </c>
      <c r="B140" s="1166">
        <v>56700</v>
      </c>
      <c r="C140" s="40" t="s">
        <v>108</v>
      </c>
      <c r="D140" s="6" t="s">
        <v>36</v>
      </c>
      <c r="E140" s="200" t="s">
        <v>4911</v>
      </c>
      <c r="F140" s="646"/>
      <c r="G140" s="92"/>
      <c r="H140" s="69"/>
      <c r="I140" s="18">
        <v>6</v>
      </c>
      <c r="J140" s="1166">
        <v>56718</v>
      </c>
      <c r="K140" s="40" t="s">
        <v>108</v>
      </c>
      <c r="L140" s="6" t="s">
        <v>234</v>
      </c>
      <c r="M140" s="200" t="s">
        <v>4934</v>
      </c>
      <c r="N140" s="92"/>
      <c r="O140" s="104"/>
    </row>
    <row r="141" spans="1:15" ht="15" customHeight="1">
      <c r="A141" s="18">
        <v>7</v>
      </c>
      <c r="B141" s="1166">
        <v>56701</v>
      </c>
      <c r="C141" s="40" t="s">
        <v>108</v>
      </c>
      <c r="D141" s="6" t="s">
        <v>36</v>
      </c>
      <c r="E141" s="200" t="s">
        <v>4912</v>
      </c>
      <c r="F141" s="646"/>
      <c r="G141" s="92"/>
      <c r="H141" s="69"/>
      <c r="I141" s="18">
        <v>7</v>
      </c>
      <c r="J141" s="1166">
        <v>56719</v>
      </c>
      <c r="K141" s="40" t="s">
        <v>108</v>
      </c>
      <c r="L141" s="6" t="s">
        <v>0</v>
      </c>
      <c r="M141" s="200" t="s">
        <v>3233</v>
      </c>
      <c r="N141" s="437"/>
      <c r="O141" s="104"/>
    </row>
    <row r="142" spans="1:15" ht="15" customHeight="1">
      <c r="A142" s="18">
        <v>8</v>
      </c>
      <c r="B142" s="1166">
        <v>56702</v>
      </c>
      <c r="C142" s="40" t="s">
        <v>108</v>
      </c>
      <c r="D142" s="6" t="s">
        <v>715</v>
      </c>
      <c r="E142" s="200" t="s">
        <v>847</v>
      </c>
      <c r="F142" s="653"/>
      <c r="G142" s="92"/>
      <c r="H142" s="69"/>
      <c r="I142" s="18">
        <v>8</v>
      </c>
      <c r="J142" s="1166">
        <v>56720</v>
      </c>
      <c r="K142" s="40" t="s">
        <v>108</v>
      </c>
      <c r="L142" s="6" t="s">
        <v>6481</v>
      </c>
      <c r="M142" s="200" t="s">
        <v>2393</v>
      </c>
      <c r="N142" s="92"/>
      <c r="O142" s="104"/>
    </row>
    <row r="143" spans="1:15" ht="15" customHeight="1">
      <c r="A143" s="18">
        <v>9</v>
      </c>
      <c r="B143" s="1166">
        <v>56703</v>
      </c>
      <c r="C143" s="40" t="s">
        <v>108</v>
      </c>
      <c r="D143" s="6" t="s">
        <v>4913</v>
      </c>
      <c r="E143" s="200" t="s">
        <v>4914</v>
      </c>
      <c r="F143" s="646"/>
      <c r="G143" s="92"/>
      <c r="H143" s="69"/>
      <c r="I143" s="18">
        <v>9</v>
      </c>
      <c r="J143" s="1166">
        <v>56721</v>
      </c>
      <c r="K143" s="40" t="s">
        <v>108</v>
      </c>
      <c r="L143" s="6" t="s">
        <v>40</v>
      </c>
      <c r="M143" s="200" t="s">
        <v>4935</v>
      </c>
      <c r="N143" s="92"/>
      <c r="O143" s="104"/>
    </row>
    <row r="144" spans="1:15" ht="15" customHeight="1">
      <c r="A144" s="18">
        <v>10</v>
      </c>
      <c r="B144" s="1166">
        <v>56704</v>
      </c>
      <c r="C144" s="40" t="s">
        <v>108</v>
      </c>
      <c r="D144" s="6" t="s">
        <v>4915</v>
      </c>
      <c r="E144" s="200" t="s">
        <v>4916</v>
      </c>
      <c r="F144" s="654"/>
      <c r="G144" s="92"/>
      <c r="H144" s="69"/>
      <c r="I144" s="18">
        <v>10</v>
      </c>
      <c r="J144" s="1166">
        <v>56722</v>
      </c>
      <c r="K144" s="40" t="s">
        <v>108</v>
      </c>
      <c r="L144" s="6" t="s">
        <v>1338</v>
      </c>
      <c r="M144" s="200" t="s">
        <v>2540</v>
      </c>
      <c r="N144" s="92"/>
      <c r="O144" s="104"/>
    </row>
    <row r="145" spans="1:15" ht="15" customHeight="1">
      <c r="A145" s="18">
        <v>11</v>
      </c>
      <c r="B145" s="1166">
        <v>56705</v>
      </c>
      <c r="C145" s="40" t="s">
        <v>108</v>
      </c>
      <c r="D145" s="6" t="s">
        <v>4917</v>
      </c>
      <c r="E145" s="200" t="s">
        <v>4918</v>
      </c>
      <c r="F145" s="646"/>
      <c r="G145" s="92"/>
      <c r="H145" s="69"/>
      <c r="I145" s="18">
        <v>11</v>
      </c>
      <c r="J145" s="1166">
        <v>56723</v>
      </c>
      <c r="K145" s="40" t="s">
        <v>108</v>
      </c>
      <c r="L145" s="6" t="s">
        <v>132</v>
      </c>
      <c r="M145" s="200" t="s">
        <v>4937</v>
      </c>
      <c r="N145" s="460"/>
      <c r="O145" s="104"/>
    </row>
    <row r="146" spans="1:15" ht="15" customHeight="1">
      <c r="A146" s="18">
        <v>12</v>
      </c>
      <c r="B146" s="1166">
        <v>56706</v>
      </c>
      <c r="C146" s="40" t="s">
        <v>108</v>
      </c>
      <c r="D146" s="6" t="s">
        <v>4919</v>
      </c>
      <c r="E146" s="200" t="s">
        <v>4920</v>
      </c>
      <c r="F146" s="646"/>
      <c r="G146" s="92"/>
      <c r="H146" s="69"/>
      <c r="I146" s="18">
        <v>12</v>
      </c>
      <c r="J146" s="1166">
        <v>56724</v>
      </c>
      <c r="K146" s="40" t="s">
        <v>108</v>
      </c>
      <c r="L146" s="6" t="s">
        <v>987</v>
      </c>
      <c r="M146" s="200" t="s">
        <v>4938</v>
      </c>
      <c r="N146" s="437"/>
      <c r="O146" s="104"/>
    </row>
    <row r="147" spans="1:15" ht="15" customHeight="1">
      <c r="A147" s="18">
        <v>13</v>
      </c>
      <c r="B147" s="1166">
        <v>56707</v>
      </c>
      <c r="C147" s="40" t="s">
        <v>108</v>
      </c>
      <c r="D147" s="6" t="s">
        <v>4921</v>
      </c>
      <c r="E147" s="200" t="s">
        <v>4922</v>
      </c>
      <c r="F147" s="653"/>
      <c r="G147" s="92"/>
      <c r="H147" s="69"/>
      <c r="I147" s="18">
        <v>13</v>
      </c>
      <c r="J147" s="1166">
        <v>56725</v>
      </c>
      <c r="K147" s="40" t="s">
        <v>108</v>
      </c>
      <c r="L147" s="6" t="s">
        <v>569</v>
      </c>
      <c r="M147" s="200" t="s">
        <v>4939</v>
      </c>
      <c r="N147" s="92"/>
      <c r="O147" s="104"/>
    </row>
    <row r="148" spans="1:15" ht="15" customHeight="1">
      <c r="A148" s="18">
        <v>14</v>
      </c>
      <c r="B148" s="1166">
        <v>56708</v>
      </c>
      <c r="C148" s="40" t="s">
        <v>108</v>
      </c>
      <c r="D148" s="6" t="s">
        <v>546</v>
      </c>
      <c r="E148" s="200" t="s">
        <v>89</v>
      </c>
      <c r="F148" s="437"/>
      <c r="G148" s="92"/>
      <c r="H148" s="69"/>
      <c r="I148" s="18">
        <v>14</v>
      </c>
      <c r="J148" s="1166">
        <v>56726</v>
      </c>
      <c r="K148" s="40" t="s">
        <v>108</v>
      </c>
      <c r="L148" s="6" t="s">
        <v>4940</v>
      </c>
      <c r="M148" s="200" t="s">
        <v>4941</v>
      </c>
      <c r="N148" s="92"/>
      <c r="O148" s="104"/>
    </row>
    <row r="149" spans="1:15" ht="15" customHeight="1">
      <c r="A149" s="18">
        <v>15</v>
      </c>
      <c r="B149" s="1166">
        <v>56709</v>
      </c>
      <c r="C149" s="40" t="s">
        <v>108</v>
      </c>
      <c r="D149" s="6" t="s">
        <v>4923</v>
      </c>
      <c r="E149" s="200" t="s">
        <v>4924</v>
      </c>
      <c r="F149" s="653"/>
      <c r="G149" s="92"/>
      <c r="H149" s="69"/>
      <c r="I149" s="18">
        <v>15</v>
      </c>
      <c r="J149" s="1166">
        <v>56727</v>
      </c>
      <c r="K149" s="40" t="s">
        <v>108</v>
      </c>
      <c r="L149" s="6" t="s">
        <v>4942</v>
      </c>
      <c r="M149" s="200" t="s">
        <v>4943</v>
      </c>
      <c r="N149" s="92"/>
      <c r="O149" s="104"/>
    </row>
    <row r="150" spans="1:15" ht="15" customHeight="1">
      <c r="A150" s="18">
        <v>16</v>
      </c>
      <c r="B150" s="1166">
        <v>56710</v>
      </c>
      <c r="C150" s="40" t="s">
        <v>108</v>
      </c>
      <c r="D150" s="6" t="s">
        <v>4873</v>
      </c>
      <c r="E150" s="200" t="s">
        <v>4925</v>
      </c>
      <c r="F150" s="437"/>
      <c r="G150" s="92"/>
      <c r="H150" s="69"/>
      <c r="I150" s="18">
        <v>16</v>
      </c>
      <c r="J150" s="1166">
        <v>56728</v>
      </c>
      <c r="K150" s="40" t="s">
        <v>108</v>
      </c>
      <c r="L150" s="6" t="s">
        <v>166</v>
      </c>
      <c r="M150" s="200" t="s">
        <v>4944</v>
      </c>
      <c r="N150" s="437"/>
      <c r="O150" s="104"/>
    </row>
    <row r="151" spans="1:15" ht="15" customHeight="1">
      <c r="A151" s="18">
        <v>17</v>
      </c>
      <c r="B151" s="1166">
        <v>56711</v>
      </c>
      <c r="C151" s="40" t="s">
        <v>108</v>
      </c>
      <c r="D151" s="6" t="s">
        <v>4848</v>
      </c>
      <c r="E151" s="200" t="s">
        <v>4926</v>
      </c>
      <c r="F151" s="437"/>
      <c r="G151" s="92"/>
      <c r="H151" s="69"/>
      <c r="I151" s="18">
        <v>17</v>
      </c>
      <c r="J151" s="1166">
        <v>56729</v>
      </c>
      <c r="K151" s="40" t="s">
        <v>108</v>
      </c>
      <c r="L151" s="6" t="s">
        <v>4897</v>
      </c>
      <c r="M151" s="200" t="s">
        <v>4945</v>
      </c>
      <c r="N151" s="437"/>
      <c r="O151" s="104"/>
    </row>
    <row r="152" spans="1:15" ht="15" customHeight="1">
      <c r="A152" s="18">
        <v>18</v>
      </c>
      <c r="B152" s="1166">
        <v>56712</v>
      </c>
      <c r="C152" s="40" t="s">
        <v>108</v>
      </c>
      <c r="D152" s="6" t="s">
        <v>2707</v>
      </c>
      <c r="E152" s="200" t="s">
        <v>4927</v>
      </c>
      <c r="F152" s="646"/>
      <c r="G152" s="92"/>
      <c r="H152" s="69"/>
      <c r="I152" s="18">
        <v>18</v>
      </c>
      <c r="J152" s="1166">
        <v>56730</v>
      </c>
      <c r="K152" s="40" t="s">
        <v>108</v>
      </c>
      <c r="L152" s="6" t="s">
        <v>4946</v>
      </c>
      <c r="M152" s="200" t="s">
        <v>4947</v>
      </c>
      <c r="N152" s="92"/>
      <c r="O152" s="104"/>
    </row>
    <row r="153" spans="1:15" ht="15" customHeight="1">
      <c r="A153" s="18"/>
      <c r="B153" s="18"/>
      <c r="C153" s="40"/>
      <c r="D153" s="6"/>
      <c r="E153" s="200"/>
      <c r="F153" s="655"/>
      <c r="G153" s="113"/>
      <c r="H153" s="69"/>
      <c r="I153" s="18">
        <v>19</v>
      </c>
      <c r="J153" s="1166">
        <v>56731</v>
      </c>
      <c r="K153" s="40" t="s">
        <v>108</v>
      </c>
      <c r="L153" s="6" t="s">
        <v>4948</v>
      </c>
      <c r="M153" s="200" t="s">
        <v>4949</v>
      </c>
      <c r="N153" s="92"/>
      <c r="O153" s="104"/>
    </row>
    <row r="154" spans="1:15" ht="15" customHeight="1">
      <c r="A154" s="18"/>
      <c r="B154" s="18"/>
      <c r="C154" s="40"/>
      <c r="D154" s="6"/>
      <c r="E154" s="200"/>
      <c r="F154" s="278"/>
      <c r="G154" s="92"/>
      <c r="H154" s="69"/>
      <c r="I154" s="18">
        <v>20</v>
      </c>
      <c r="J154" s="1166">
        <v>56732</v>
      </c>
      <c r="K154" s="40" t="s">
        <v>108</v>
      </c>
      <c r="L154" s="6" t="s">
        <v>4950</v>
      </c>
      <c r="M154" s="200" t="s">
        <v>3853</v>
      </c>
      <c r="N154" s="87"/>
      <c r="O154" s="104"/>
    </row>
    <row r="155" spans="1:15" ht="15" customHeight="1">
      <c r="A155" s="18"/>
      <c r="B155" s="495"/>
      <c r="C155" s="40"/>
      <c r="D155" s="64"/>
      <c r="E155" s="797"/>
      <c r="F155" s="797"/>
      <c r="G155" s="881"/>
      <c r="H155" s="69"/>
      <c r="I155" s="18"/>
      <c r="J155" s="495"/>
      <c r="K155" s="40"/>
      <c r="L155" s="64"/>
      <c r="M155" s="797"/>
      <c r="N155" s="797"/>
      <c r="O155" s="84"/>
    </row>
    <row r="156" spans="1:15" ht="15" customHeight="1">
      <c r="A156" s="18"/>
      <c r="B156" s="495"/>
      <c r="C156" s="40"/>
      <c r="D156" s="64"/>
      <c r="E156" s="797"/>
      <c r="F156" s="797"/>
      <c r="G156" s="881"/>
      <c r="H156" s="69"/>
      <c r="I156" s="18"/>
      <c r="J156" s="220"/>
      <c r="K156" s="210"/>
      <c r="L156" s="447"/>
      <c r="M156" s="448"/>
      <c r="N156" s="84"/>
      <c r="O156" s="104"/>
    </row>
    <row r="157" spans="1:15" s="94" customFormat="1" ht="15" customHeight="1">
      <c r="A157" s="14"/>
      <c r="B157" s="14"/>
      <c r="C157" s="294"/>
      <c r="D157" s="374"/>
      <c r="E157" s="374"/>
      <c r="F157" s="356"/>
      <c r="I157" s="14"/>
      <c r="J157" s="14"/>
      <c r="K157" s="294"/>
      <c r="L157" s="374"/>
      <c r="M157" s="374"/>
      <c r="N157" s="356"/>
      <c r="O157" s="965"/>
    </row>
    <row r="158" spans="1:15" s="94" customFormat="1" ht="15" customHeight="1">
      <c r="A158" s="14"/>
      <c r="B158" s="14"/>
      <c r="C158" s="469" t="s">
        <v>108</v>
      </c>
      <c r="D158" s="469" t="s">
        <v>4951</v>
      </c>
      <c r="E158" s="469" t="s">
        <v>1808</v>
      </c>
      <c r="F158" s="15" t="s">
        <v>4952</v>
      </c>
      <c r="I158" s="14"/>
      <c r="J158" s="14"/>
      <c r="K158" s="294"/>
      <c r="L158" s="374"/>
      <c r="M158" s="374"/>
      <c r="N158" s="356"/>
      <c r="O158" s="965"/>
    </row>
    <row r="159" spans="1:15" s="94" customFormat="1" ht="15" customHeight="1">
      <c r="A159" s="14"/>
      <c r="B159" s="14"/>
      <c r="C159" s="469"/>
      <c r="D159" s="469"/>
      <c r="E159" s="469"/>
      <c r="F159" s="15"/>
      <c r="I159" s="14"/>
      <c r="J159" s="14"/>
      <c r="K159" s="294"/>
      <c r="L159" s="374"/>
      <c r="M159" s="374"/>
      <c r="N159" s="356"/>
      <c r="O159" s="1035"/>
    </row>
    <row r="160" spans="1:15" s="94" customFormat="1" ht="15" customHeight="1">
      <c r="A160" s="14"/>
      <c r="B160" s="14"/>
      <c r="C160" s="469" t="s">
        <v>108</v>
      </c>
      <c r="D160" s="469" t="s">
        <v>4953</v>
      </c>
      <c r="E160" s="469" t="s">
        <v>4954</v>
      </c>
      <c r="F160" s="15" t="s">
        <v>4955</v>
      </c>
      <c r="I160" s="14"/>
      <c r="J160" s="14"/>
      <c r="K160" s="294"/>
      <c r="L160" s="374"/>
      <c r="M160" s="374"/>
      <c r="N160" s="356"/>
      <c r="O160" s="965"/>
    </row>
    <row r="161" spans="1:15" s="94" customFormat="1" ht="15" customHeight="1">
      <c r="A161" s="14"/>
      <c r="B161" s="14"/>
      <c r="C161" s="307"/>
      <c r="D161" s="293"/>
      <c r="E161" s="293"/>
      <c r="I161" s="14"/>
      <c r="J161" s="14"/>
      <c r="K161" s="294"/>
      <c r="L161" s="374"/>
      <c r="M161" s="374"/>
      <c r="N161" s="356"/>
      <c r="O161" s="965"/>
    </row>
    <row r="162" spans="1:15" s="94" customFormat="1" ht="15" customHeight="1">
      <c r="A162" s="14"/>
      <c r="B162" s="294"/>
      <c r="C162" s="304"/>
      <c r="D162" s="295"/>
      <c r="E162" s="295"/>
      <c r="I162" s="14"/>
      <c r="J162" s="14"/>
      <c r="K162" s="294"/>
      <c r="L162" s="374"/>
      <c r="M162" s="374"/>
      <c r="N162" s="356"/>
      <c r="O162" s="965"/>
    </row>
    <row r="163" spans="1:15" s="94" customFormat="1" ht="15" customHeight="1">
      <c r="A163" s="294"/>
      <c r="B163" s="15"/>
      <c r="I163" s="14"/>
      <c r="J163" s="14"/>
      <c r="K163" s="294"/>
      <c r="L163" s="374"/>
      <c r="M163" s="374"/>
      <c r="N163" s="356"/>
      <c r="O163" s="965"/>
    </row>
    <row r="164" spans="1:15" s="94" customFormat="1" ht="15" customHeight="1">
      <c r="A164" s="14"/>
      <c r="B164" s="14"/>
      <c r="C164" s="307"/>
      <c r="D164" s="293"/>
      <c r="E164" s="293"/>
      <c r="I164" s="15"/>
      <c r="J164" s="14"/>
      <c r="L164" s="317"/>
      <c r="M164" s="317"/>
      <c r="O164" s="965"/>
    </row>
    <row r="165" spans="1:15" ht="15" customHeight="1">
      <c r="A165" s="14"/>
      <c r="B165" s="14"/>
      <c r="F165" s="94"/>
      <c r="G165" s="94"/>
      <c r="H165" s="94"/>
      <c r="I165" s="14"/>
      <c r="J165" s="313"/>
      <c r="K165" s="175"/>
      <c r="L165" s="175"/>
      <c r="M165" s="175"/>
      <c r="O165" s="965"/>
    </row>
    <row r="166" spans="1:15" ht="15" customHeight="1">
      <c r="A166" s="14"/>
      <c r="B166" s="14"/>
      <c r="F166" s="94"/>
      <c r="G166" s="94"/>
      <c r="H166" s="94"/>
      <c r="I166" s="14"/>
      <c r="J166" s="14"/>
      <c r="N166" s="94"/>
      <c r="O166" s="965"/>
    </row>
    <row r="167" spans="1:15" ht="15" customHeight="1">
      <c r="A167" s="14"/>
      <c r="B167" s="14"/>
      <c r="F167" s="94"/>
      <c r="G167" s="94"/>
      <c r="H167" s="94"/>
      <c r="I167" s="14"/>
      <c r="O167" s="965"/>
    </row>
    <row r="168" spans="1:15" ht="15" customHeight="1">
      <c r="A168" s="14"/>
      <c r="B168" s="14"/>
      <c r="F168" s="94"/>
      <c r="G168" s="94"/>
      <c r="H168" s="94"/>
      <c r="I168" s="14"/>
      <c r="O168" s="965"/>
    </row>
    <row r="169" spans="1:15" ht="15" customHeight="1">
      <c r="A169" s="14"/>
      <c r="B169" s="14"/>
      <c r="F169" s="94"/>
      <c r="G169" s="94"/>
      <c r="H169" s="94"/>
      <c r="I169" s="14"/>
      <c r="O169" s="965"/>
    </row>
    <row r="170" spans="1:15" ht="15" customHeight="1">
      <c r="A170" s="14"/>
      <c r="B170" s="14"/>
      <c r="F170" s="94"/>
      <c r="G170" s="94"/>
      <c r="H170" s="94"/>
      <c r="I170" s="14"/>
      <c r="J170" s="14"/>
      <c r="N170" s="94"/>
      <c r="O170" s="965"/>
    </row>
    <row r="171" spans="1:15" ht="15" customHeight="1">
      <c r="A171" s="14"/>
      <c r="B171" s="14"/>
      <c r="F171" s="94"/>
      <c r="G171" s="94"/>
      <c r="H171" s="94"/>
      <c r="I171" s="14"/>
      <c r="J171" s="14"/>
      <c r="N171" s="94"/>
      <c r="O171" s="965"/>
    </row>
    <row r="172" spans="1:15" ht="15" customHeight="1">
      <c r="A172" s="14"/>
      <c r="B172" s="14"/>
      <c r="F172" s="94"/>
      <c r="G172" s="94"/>
      <c r="H172" s="94"/>
      <c r="I172" s="14"/>
      <c r="J172" s="14"/>
      <c r="N172" s="94"/>
      <c r="O172" s="965"/>
    </row>
    <row r="173" spans="1:15" ht="15" customHeight="1">
      <c r="A173" s="14"/>
      <c r="B173" s="14"/>
      <c r="F173" s="94"/>
      <c r="G173" s="94"/>
      <c r="H173" s="94"/>
      <c r="I173" s="14"/>
      <c r="J173" s="14"/>
      <c r="N173" s="94"/>
      <c r="O173" s="965"/>
    </row>
    <row r="174" spans="1:15" ht="15" customHeight="1">
      <c r="A174" s="14"/>
      <c r="B174" s="14"/>
      <c r="F174" s="94"/>
      <c r="G174" s="94"/>
      <c r="H174" s="94"/>
      <c r="I174" s="14"/>
      <c r="J174" s="14"/>
      <c r="N174" s="94"/>
      <c r="O174" s="965"/>
    </row>
    <row r="175" spans="1:15" ht="15" customHeight="1">
      <c r="A175" s="14"/>
      <c r="B175" s="14"/>
      <c r="F175" s="94"/>
      <c r="G175" s="94"/>
      <c r="H175" s="94"/>
      <c r="I175" s="14"/>
      <c r="J175" s="14"/>
      <c r="N175" s="94"/>
      <c r="O175" s="965"/>
    </row>
    <row r="176" spans="1:15" ht="15" customHeight="1">
      <c r="A176" s="14"/>
      <c r="B176" s="14"/>
      <c r="F176" s="94"/>
      <c r="G176" s="94"/>
      <c r="H176" s="94"/>
      <c r="I176" s="14"/>
      <c r="J176" s="14"/>
      <c r="N176" s="94"/>
      <c r="O176" s="965"/>
    </row>
    <row r="177" spans="1:15" s="87" customFormat="1" ht="15" customHeight="1">
      <c r="A177" s="1259" t="s">
        <v>8</v>
      </c>
      <c r="B177" s="1259"/>
      <c r="C177" s="1259"/>
      <c r="D177" s="54" t="str">
        <f>ครูที่ปรึกษา!B6</f>
        <v>นางสาวอังคณา ปันแสง 132</v>
      </c>
      <c r="E177" s="54"/>
      <c r="F177" s="1255" t="s">
        <v>69</v>
      </c>
      <c r="G177" s="1255"/>
      <c r="H177" s="1255"/>
      <c r="I177" s="1259" t="s">
        <v>8</v>
      </c>
      <c r="J177" s="1259"/>
      <c r="K177" s="1259"/>
      <c r="L177" s="54" t="str">
        <f>ครูที่ปรึกษา!C6</f>
        <v>นายบัณฑิต  พรรณศรี 238</v>
      </c>
      <c r="M177" s="54"/>
      <c r="O177" s="142">
        <f>ครูที่ปรึกษา!E6</f>
        <v>6402</v>
      </c>
    </row>
    <row r="178" spans="1:15" s="69" customFormat="1" ht="15" customHeight="1">
      <c r="A178" s="224" t="s">
        <v>111</v>
      </c>
      <c r="B178" s="224" t="s">
        <v>99</v>
      </c>
      <c r="C178" s="187"/>
      <c r="D178" s="144" t="s">
        <v>100</v>
      </c>
      <c r="E178" s="168" t="s">
        <v>142</v>
      </c>
      <c r="F178" s="1256" t="s">
        <v>70</v>
      </c>
      <c r="G178" s="1257"/>
      <c r="H178" s="176"/>
      <c r="I178" s="224" t="s">
        <v>111</v>
      </c>
      <c r="J178" s="224" t="s">
        <v>99</v>
      </c>
      <c r="K178" s="178"/>
      <c r="L178" s="156" t="s">
        <v>100</v>
      </c>
      <c r="M178" s="79" t="s">
        <v>142</v>
      </c>
      <c r="N178" s="153" t="s">
        <v>576</v>
      </c>
      <c r="O178" s="104"/>
    </row>
    <row r="179" spans="1:15" s="69" customFormat="1" ht="15" customHeight="1">
      <c r="A179" s="18">
        <v>1</v>
      </c>
      <c r="B179" s="1166">
        <v>56655</v>
      </c>
      <c r="C179" s="40" t="s">
        <v>108</v>
      </c>
      <c r="D179" s="6" t="s">
        <v>539</v>
      </c>
      <c r="E179" s="200" t="s">
        <v>4956</v>
      </c>
      <c r="F179" s="201"/>
      <c r="G179" s="84"/>
      <c r="I179" s="18">
        <v>1</v>
      </c>
      <c r="J179" s="1166">
        <v>56675</v>
      </c>
      <c r="K179" s="40" t="s">
        <v>108</v>
      </c>
      <c r="L179" s="6" t="s">
        <v>4983</v>
      </c>
      <c r="M179" s="200" t="s">
        <v>2797</v>
      </c>
      <c r="N179" s="92"/>
      <c r="O179" s="104"/>
    </row>
    <row r="180" spans="1:15" s="69" customFormat="1" ht="15" customHeight="1">
      <c r="A180" s="18">
        <v>2</v>
      </c>
      <c r="B180" s="1166">
        <v>56656</v>
      </c>
      <c r="C180" s="40" t="s">
        <v>108</v>
      </c>
      <c r="D180" s="6" t="s">
        <v>392</v>
      </c>
      <c r="E180" s="200" t="s">
        <v>4957</v>
      </c>
      <c r="F180" s="201"/>
      <c r="G180" s="84"/>
      <c r="I180" s="18">
        <v>2</v>
      </c>
      <c r="J180" s="1166">
        <v>56676</v>
      </c>
      <c r="K180" s="40" t="s">
        <v>108</v>
      </c>
      <c r="L180" s="6" t="s">
        <v>1955</v>
      </c>
      <c r="M180" s="200" t="s">
        <v>4984</v>
      </c>
      <c r="N180" s="92"/>
      <c r="O180" s="104"/>
    </row>
    <row r="181" spans="1:15" s="69" customFormat="1" ht="15" customHeight="1">
      <c r="A181" s="18">
        <v>3</v>
      </c>
      <c r="B181" s="1166">
        <v>56657</v>
      </c>
      <c r="C181" s="40" t="s">
        <v>108</v>
      </c>
      <c r="D181" s="6" t="s">
        <v>4958</v>
      </c>
      <c r="E181" s="200" t="s">
        <v>696</v>
      </c>
      <c r="F181" s="201"/>
      <c r="G181" s="84"/>
      <c r="I181" s="18">
        <v>3</v>
      </c>
      <c r="J181" s="1166">
        <v>56677</v>
      </c>
      <c r="K181" s="40" t="s">
        <v>108</v>
      </c>
      <c r="L181" s="6" t="s">
        <v>4985</v>
      </c>
      <c r="M181" s="200" t="s">
        <v>4986</v>
      </c>
      <c r="N181" s="92"/>
      <c r="O181" s="104"/>
    </row>
    <row r="182" spans="1:15" s="69" customFormat="1" ht="15" customHeight="1">
      <c r="A182" s="18">
        <v>4</v>
      </c>
      <c r="B182" s="1166">
        <v>56658</v>
      </c>
      <c r="C182" s="40" t="s">
        <v>108</v>
      </c>
      <c r="D182" s="6" t="s">
        <v>834</v>
      </c>
      <c r="E182" s="200" t="s">
        <v>4959</v>
      </c>
      <c r="F182" s="1040"/>
      <c r="G182" s="84"/>
      <c r="I182" s="18">
        <v>4</v>
      </c>
      <c r="J182" s="1166">
        <v>56678</v>
      </c>
      <c r="K182" s="40" t="s">
        <v>108</v>
      </c>
      <c r="L182" s="6" t="s">
        <v>4987</v>
      </c>
      <c r="M182" s="200" t="s">
        <v>4988</v>
      </c>
      <c r="N182" s="92"/>
      <c r="O182" s="104"/>
    </row>
    <row r="183" spans="1:15" s="69" customFormat="1" ht="15" customHeight="1">
      <c r="A183" s="18">
        <v>5</v>
      </c>
      <c r="B183" s="1166">
        <v>56659</v>
      </c>
      <c r="C183" s="40" t="s">
        <v>108</v>
      </c>
      <c r="D183" s="6" t="s">
        <v>4960</v>
      </c>
      <c r="E183" s="200" t="s">
        <v>4961</v>
      </c>
      <c r="F183" s="1040"/>
      <c r="G183" s="84"/>
      <c r="I183" s="18">
        <v>5</v>
      </c>
      <c r="J183" s="1166">
        <v>56679</v>
      </c>
      <c r="K183" s="40" t="s">
        <v>108</v>
      </c>
      <c r="L183" s="6" t="s">
        <v>4989</v>
      </c>
      <c r="M183" s="200" t="s">
        <v>3330</v>
      </c>
      <c r="N183" s="92"/>
      <c r="O183" s="104"/>
    </row>
    <row r="184" spans="1:15" s="69" customFormat="1" ht="15" customHeight="1">
      <c r="A184" s="18">
        <v>6</v>
      </c>
      <c r="B184" s="1166">
        <v>56660</v>
      </c>
      <c r="C184" s="40" t="s">
        <v>108</v>
      </c>
      <c r="D184" s="6" t="s">
        <v>4962</v>
      </c>
      <c r="E184" s="200" t="s">
        <v>4963</v>
      </c>
      <c r="F184" s="201"/>
      <c r="G184" s="84"/>
      <c r="I184" s="18">
        <v>6</v>
      </c>
      <c r="J184" s="1166">
        <v>56680</v>
      </c>
      <c r="K184" s="40" t="s">
        <v>108</v>
      </c>
      <c r="L184" s="6" t="s">
        <v>4990</v>
      </c>
      <c r="M184" s="200" t="s">
        <v>4991</v>
      </c>
      <c r="N184" s="92"/>
      <c r="O184" s="104"/>
    </row>
    <row r="185" spans="1:15" s="69" customFormat="1" ht="15" customHeight="1">
      <c r="A185" s="18">
        <v>7</v>
      </c>
      <c r="B185" s="1166">
        <v>56661</v>
      </c>
      <c r="C185" s="40" t="s">
        <v>108</v>
      </c>
      <c r="D185" s="6" t="s">
        <v>2585</v>
      </c>
      <c r="E185" s="200" t="s">
        <v>4965</v>
      </c>
      <c r="F185" s="201"/>
      <c r="G185" s="84"/>
      <c r="I185" s="18">
        <v>7</v>
      </c>
      <c r="J185" s="1166">
        <v>56681</v>
      </c>
      <c r="K185" s="40" t="s">
        <v>108</v>
      </c>
      <c r="L185" s="6" t="s">
        <v>4992</v>
      </c>
      <c r="M185" s="200" t="s">
        <v>4993</v>
      </c>
      <c r="N185" s="92"/>
      <c r="O185" s="104"/>
    </row>
    <row r="186" spans="1:15" s="69" customFormat="1" ht="15" customHeight="1">
      <c r="A186" s="18">
        <v>8</v>
      </c>
      <c r="B186" s="1166">
        <v>56662</v>
      </c>
      <c r="C186" s="40" t="s">
        <v>108</v>
      </c>
      <c r="D186" s="6" t="s">
        <v>6479</v>
      </c>
      <c r="E186" s="200" t="s">
        <v>4964</v>
      </c>
      <c r="F186" s="201"/>
      <c r="G186" s="84"/>
      <c r="I186" s="18">
        <v>8</v>
      </c>
      <c r="J186" s="1166">
        <v>56682</v>
      </c>
      <c r="K186" s="40" t="s">
        <v>108</v>
      </c>
      <c r="L186" s="6" t="s">
        <v>4994</v>
      </c>
      <c r="M186" s="200" t="s">
        <v>4995</v>
      </c>
      <c r="N186" s="92"/>
      <c r="O186" s="104"/>
    </row>
    <row r="187" spans="1:15" s="69" customFormat="1" ht="15" customHeight="1">
      <c r="A187" s="18">
        <v>9</v>
      </c>
      <c r="B187" s="1166">
        <v>56663</v>
      </c>
      <c r="C187" s="40" t="s">
        <v>108</v>
      </c>
      <c r="D187" s="6" t="s">
        <v>624</v>
      </c>
      <c r="E187" s="200" t="s">
        <v>4966</v>
      </c>
      <c r="F187" s="201"/>
      <c r="G187" s="84"/>
      <c r="I187" s="18">
        <v>9</v>
      </c>
      <c r="J187" s="1166">
        <v>56683</v>
      </c>
      <c r="K187" s="40" t="s">
        <v>108</v>
      </c>
      <c r="L187" s="6" t="s">
        <v>6480</v>
      </c>
      <c r="M187" s="200" t="s">
        <v>4996</v>
      </c>
      <c r="N187" s="92"/>
      <c r="O187" s="104"/>
    </row>
    <row r="188" spans="1:15" s="69" customFormat="1" ht="15" customHeight="1">
      <c r="A188" s="18">
        <v>10</v>
      </c>
      <c r="B188" s="1166">
        <v>56664</v>
      </c>
      <c r="C188" s="40" t="s">
        <v>108</v>
      </c>
      <c r="D188" s="6" t="s">
        <v>1632</v>
      </c>
      <c r="E188" s="200" t="s">
        <v>4967</v>
      </c>
      <c r="F188" s="201"/>
      <c r="G188" s="84"/>
      <c r="I188" s="18">
        <v>10</v>
      </c>
      <c r="J188" s="1166">
        <v>56684</v>
      </c>
      <c r="K188" s="40" t="s">
        <v>108</v>
      </c>
      <c r="L188" s="6" t="s">
        <v>551</v>
      </c>
      <c r="M188" s="200" t="s">
        <v>4997</v>
      </c>
      <c r="N188" s="740"/>
      <c r="O188" s="104"/>
    </row>
    <row r="189" spans="1:15" s="69" customFormat="1" ht="15" customHeight="1">
      <c r="A189" s="18">
        <v>11</v>
      </c>
      <c r="B189" s="1166">
        <v>56665</v>
      </c>
      <c r="C189" s="40" t="s">
        <v>108</v>
      </c>
      <c r="D189" s="6" t="s">
        <v>0</v>
      </c>
      <c r="E189" s="200" t="s">
        <v>4968</v>
      </c>
      <c r="F189" s="1040"/>
      <c r="G189" s="84"/>
      <c r="I189" s="18">
        <v>11</v>
      </c>
      <c r="J189" s="1166">
        <v>56685</v>
      </c>
      <c r="K189" s="40" t="s">
        <v>108</v>
      </c>
      <c r="L189" s="6" t="s">
        <v>4998</v>
      </c>
      <c r="M189" s="200" t="s">
        <v>4999</v>
      </c>
      <c r="N189" s="92"/>
      <c r="O189" s="104"/>
    </row>
    <row r="190" spans="1:15" s="69" customFormat="1" ht="15" customHeight="1">
      <c r="A190" s="18">
        <v>12</v>
      </c>
      <c r="B190" s="1166">
        <v>56666</v>
      </c>
      <c r="C190" s="40" t="s">
        <v>108</v>
      </c>
      <c r="D190" s="6" t="s">
        <v>40</v>
      </c>
      <c r="E190" s="200" t="s">
        <v>4969</v>
      </c>
      <c r="F190" s="201"/>
      <c r="G190" s="84"/>
      <c r="I190" s="18">
        <v>12</v>
      </c>
      <c r="J190" s="1166">
        <v>56686</v>
      </c>
      <c r="K190" s="40" t="s">
        <v>108</v>
      </c>
      <c r="L190" s="6" t="s">
        <v>0</v>
      </c>
      <c r="M190" s="200" t="s">
        <v>4965</v>
      </c>
      <c r="N190" s="437"/>
      <c r="O190" s="104"/>
    </row>
    <row r="191" spans="1:15" s="69" customFormat="1" ht="15" customHeight="1">
      <c r="A191" s="18">
        <v>13</v>
      </c>
      <c r="B191" s="1166">
        <v>56667</v>
      </c>
      <c r="C191" s="40" t="s">
        <v>108</v>
      </c>
      <c r="D191" s="6" t="s">
        <v>4951</v>
      </c>
      <c r="E191" s="200" t="s">
        <v>1808</v>
      </c>
      <c r="F191" s="201" t="s">
        <v>4970</v>
      </c>
      <c r="G191" s="84"/>
      <c r="I191" s="18">
        <v>13</v>
      </c>
      <c r="J191" s="1166">
        <v>56687</v>
      </c>
      <c r="K191" s="40" t="s">
        <v>108</v>
      </c>
      <c r="L191" s="6" t="s">
        <v>5000</v>
      </c>
      <c r="M191" s="200" t="s">
        <v>5001</v>
      </c>
      <c r="N191" s="92"/>
      <c r="O191" s="104"/>
    </row>
    <row r="192" spans="1:15" s="69" customFormat="1" ht="15" customHeight="1">
      <c r="A192" s="18">
        <v>14</v>
      </c>
      <c r="B192" s="1166">
        <v>56668</v>
      </c>
      <c r="C192" s="40" t="s">
        <v>108</v>
      </c>
      <c r="D192" s="6" t="s">
        <v>4971</v>
      </c>
      <c r="E192" s="200" t="s">
        <v>4972</v>
      </c>
      <c r="F192" s="1040"/>
      <c r="G192" s="84"/>
      <c r="I192" s="18">
        <v>14</v>
      </c>
      <c r="J192" s="1166">
        <v>56688</v>
      </c>
      <c r="K192" s="40" t="s">
        <v>108</v>
      </c>
      <c r="L192" s="6" t="s">
        <v>5002</v>
      </c>
      <c r="M192" s="200" t="s">
        <v>5003</v>
      </c>
      <c r="N192" s="92"/>
      <c r="O192" s="104"/>
    </row>
    <row r="193" spans="1:15" s="69" customFormat="1" ht="15" customHeight="1">
      <c r="A193" s="18">
        <v>15</v>
      </c>
      <c r="B193" s="1166">
        <v>56669</v>
      </c>
      <c r="C193" s="40" t="s">
        <v>108</v>
      </c>
      <c r="D193" s="6" t="s">
        <v>4973</v>
      </c>
      <c r="E193" s="200" t="s">
        <v>4974</v>
      </c>
      <c r="F193" s="201"/>
      <c r="G193" s="84"/>
      <c r="I193" s="18">
        <v>15</v>
      </c>
      <c r="J193" s="1166">
        <v>56689</v>
      </c>
      <c r="K193" s="40" t="s">
        <v>108</v>
      </c>
      <c r="L193" s="6" t="s">
        <v>810</v>
      </c>
      <c r="M193" s="200" t="s">
        <v>1343</v>
      </c>
      <c r="N193" s="92"/>
      <c r="O193" s="104"/>
    </row>
    <row r="194" spans="1:15" s="69" customFormat="1" ht="15" customHeight="1">
      <c r="A194" s="18">
        <v>16</v>
      </c>
      <c r="B194" s="1166">
        <v>56670</v>
      </c>
      <c r="C194" s="40" t="s">
        <v>108</v>
      </c>
      <c r="D194" s="6" t="s">
        <v>187</v>
      </c>
      <c r="E194" s="200" t="s">
        <v>4975</v>
      </c>
      <c r="F194" s="1040"/>
      <c r="G194" s="84"/>
      <c r="I194" s="18">
        <v>16</v>
      </c>
      <c r="J194" s="1166">
        <v>56690</v>
      </c>
      <c r="K194" s="40" t="s">
        <v>108</v>
      </c>
      <c r="L194" s="6" t="s">
        <v>189</v>
      </c>
      <c r="M194" s="200" t="s">
        <v>5004</v>
      </c>
      <c r="N194" s="437"/>
      <c r="O194" s="104"/>
    </row>
    <row r="195" spans="1:15" s="69" customFormat="1" ht="15" customHeight="1">
      <c r="A195" s="18">
        <v>17</v>
      </c>
      <c r="B195" s="1166">
        <v>56671</v>
      </c>
      <c r="C195" s="40" t="s">
        <v>108</v>
      </c>
      <c r="D195" s="6" t="s">
        <v>4976</v>
      </c>
      <c r="E195" s="200" t="s">
        <v>4977</v>
      </c>
      <c r="F195" s="201"/>
      <c r="G195" s="84"/>
      <c r="I195" s="18">
        <v>17</v>
      </c>
      <c r="J195" s="1166">
        <v>56691</v>
      </c>
      <c r="K195" s="40" t="s">
        <v>108</v>
      </c>
      <c r="L195" s="6" t="s">
        <v>5005</v>
      </c>
      <c r="M195" s="200" t="s">
        <v>3585</v>
      </c>
      <c r="N195" s="437"/>
      <c r="O195" s="104"/>
    </row>
    <row r="196" spans="1:15" s="69" customFormat="1" ht="15" customHeight="1">
      <c r="A196" s="18">
        <v>18</v>
      </c>
      <c r="B196" s="1166">
        <v>56672</v>
      </c>
      <c r="C196" s="40" t="s">
        <v>108</v>
      </c>
      <c r="D196" s="6" t="s">
        <v>4978</v>
      </c>
      <c r="E196" s="200" t="s">
        <v>83</v>
      </c>
      <c r="F196" s="1041"/>
      <c r="G196" s="84"/>
      <c r="I196" s="18">
        <v>18</v>
      </c>
      <c r="J196" s="1166">
        <v>56692</v>
      </c>
      <c r="K196" s="40" t="s">
        <v>108</v>
      </c>
      <c r="L196" s="6" t="s">
        <v>683</v>
      </c>
      <c r="M196" s="200" t="s">
        <v>5006</v>
      </c>
      <c r="N196" s="92"/>
      <c r="O196" s="104"/>
    </row>
    <row r="197" spans="1:15" s="69" customFormat="1" ht="15" customHeight="1">
      <c r="A197" s="18">
        <v>19</v>
      </c>
      <c r="B197" s="1166">
        <v>56673</v>
      </c>
      <c r="C197" s="40" t="s">
        <v>108</v>
      </c>
      <c r="D197" s="6" t="s">
        <v>4979</v>
      </c>
      <c r="E197" s="200" t="s">
        <v>4980</v>
      </c>
      <c r="F197" s="201"/>
      <c r="G197" s="84"/>
      <c r="I197" s="18">
        <v>19</v>
      </c>
      <c r="J197" s="1166">
        <v>56693</v>
      </c>
      <c r="K197" s="40" t="s">
        <v>108</v>
      </c>
      <c r="L197" s="6" t="s">
        <v>5007</v>
      </c>
      <c r="M197" s="200" t="s">
        <v>35</v>
      </c>
      <c r="N197" s="92"/>
      <c r="O197" s="104"/>
    </row>
    <row r="198" spans="1:15" s="69" customFormat="1" ht="15" customHeight="1">
      <c r="A198" s="18">
        <v>20</v>
      </c>
      <c r="B198" s="1166">
        <v>56674</v>
      </c>
      <c r="C198" s="40" t="s">
        <v>108</v>
      </c>
      <c r="D198" s="6" t="s">
        <v>4981</v>
      </c>
      <c r="E198" s="200" t="s">
        <v>4982</v>
      </c>
      <c r="F198" s="201"/>
      <c r="G198" s="84"/>
      <c r="I198" s="18">
        <v>20</v>
      </c>
      <c r="J198" s="1166">
        <v>56694</v>
      </c>
      <c r="K198" s="40" t="s">
        <v>108</v>
      </c>
      <c r="L198" s="6" t="s">
        <v>2388</v>
      </c>
      <c r="M198" s="200" t="s">
        <v>5008</v>
      </c>
      <c r="N198" s="92"/>
      <c r="O198" s="104"/>
    </row>
    <row r="199" spans="1:15" s="69" customFormat="1" ht="15" customHeight="1">
      <c r="A199" s="221"/>
      <c r="B199" s="225"/>
      <c r="C199" s="40"/>
      <c r="D199" s="205"/>
      <c r="E199" s="230"/>
      <c r="F199" s="92"/>
      <c r="G199" s="120"/>
      <c r="I199" s="221"/>
      <c r="J199" s="225"/>
      <c r="K199" s="40"/>
      <c r="L199" s="205"/>
      <c r="M199" s="230"/>
      <c r="N199" s="269"/>
      <c r="O199" s="189"/>
    </row>
    <row r="200" spans="1:15" s="69" customFormat="1" ht="15" customHeight="1">
      <c r="A200" s="18"/>
      <c r="B200" s="5"/>
      <c r="C200" s="89"/>
      <c r="D200" s="138"/>
      <c r="E200" s="139"/>
      <c r="F200" s="92"/>
      <c r="G200" s="84"/>
      <c r="I200" s="18"/>
      <c r="J200" s="5"/>
      <c r="K200" s="89"/>
      <c r="L200" s="138"/>
      <c r="M200" s="139"/>
      <c r="N200" s="84"/>
      <c r="O200" s="104"/>
    </row>
    <row r="201" spans="1:15" s="69" customFormat="1" ht="15" customHeight="1">
      <c r="A201" s="207"/>
      <c r="B201" s="208"/>
      <c r="C201" s="1004"/>
      <c r="D201" s="144"/>
      <c r="E201" s="144"/>
      <c r="F201" s="148"/>
      <c r="G201" s="148"/>
      <c r="H201" s="148"/>
      <c r="I201" s="208"/>
      <c r="J201" s="208"/>
      <c r="K201" s="1004"/>
      <c r="L201" s="144"/>
      <c r="M201" s="144"/>
      <c r="N201" s="148"/>
      <c r="O201" s="124"/>
    </row>
    <row r="202" spans="1:15" ht="15" customHeight="1">
      <c r="A202" s="14"/>
      <c r="B202" s="27"/>
      <c r="C202" s="308"/>
      <c r="D202" s="309"/>
      <c r="E202" s="309"/>
      <c r="F202" s="313"/>
      <c r="H202" s="94"/>
      <c r="I202" s="15"/>
      <c r="J202" s="14"/>
      <c r="K202" s="308"/>
      <c r="L202" s="309"/>
      <c r="M202" s="309"/>
      <c r="N202" s="15"/>
      <c r="O202" s="965"/>
    </row>
    <row r="203" spans="1:15" ht="15" customHeight="1">
      <c r="A203" s="14"/>
      <c r="B203" s="14"/>
      <c r="C203" s="294"/>
      <c r="D203" s="374"/>
      <c r="E203" s="374"/>
      <c r="F203" s="15"/>
      <c r="G203" s="94"/>
      <c r="H203" s="94"/>
      <c r="I203" s="15"/>
      <c r="J203" s="14"/>
      <c r="K203" s="294"/>
      <c r="L203" s="374"/>
      <c r="M203" s="374"/>
      <c r="N203" s="15"/>
      <c r="O203" s="965"/>
    </row>
    <row r="204" spans="1:15" ht="15" customHeight="1">
      <c r="A204" s="14"/>
      <c r="B204" s="14"/>
      <c r="C204" s="469" t="s">
        <v>108</v>
      </c>
      <c r="D204" s="469" t="s">
        <v>5009</v>
      </c>
      <c r="E204" s="469" t="s">
        <v>5010</v>
      </c>
      <c r="F204" s="469" t="s">
        <v>5011</v>
      </c>
      <c r="G204" s="94"/>
      <c r="H204" s="94"/>
      <c r="I204" s="14"/>
      <c r="J204" s="14"/>
      <c r="K204" s="316"/>
      <c r="N204" s="94"/>
      <c r="O204" s="965"/>
    </row>
    <row r="205" spans="1:15" ht="15" customHeight="1">
      <c r="A205" s="14"/>
      <c r="B205" s="14"/>
      <c r="C205" s="316"/>
      <c r="F205" s="94"/>
      <c r="G205" s="94"/>
      <c r="H205" s="94"/>
      <c r="I205" s="14"/>
      <c r="J205" s="14"/>
      <c r="K205" s="316"/>
      <c r="N205" s="94"/>
      <c r="O205" s="965"/>
    </row>
    <row r="206" spans="1:15" ht="15" customHeight="1">
      <c r="A206" s="14"/>
      <c r="B206" s="14"/>
      <c r="F206" s="94"/>
      <c r="G206" s="94"/>
      <c r="H206" s="94"/>
      <c r="I206" s="14"/>
      <c r="J206" s="14"/>
      <c r="K206" s="316"/>
      <c r="N206" s="94"/>
      <c r="O206" s="965"/>
    </row>
    <row r="207" spans="1:15" ht="15" customHeight="1">
      <c r="A207" s="14"/>
      <c r="B207" s="14"/>
      <c r="C207" s="294"/>
      <c r="D207" s="374"/>
      <c r="E207" s="374"/>
      <c r="F207" s="356"/>
      <c r="G207" s="94"/>
      <c r="H207" s="94"/>
      <c r="I207" s="14"/>
      <c r="J207" s="14"/>
      <c r="K207" s="294"/>
      <c r="L207" s="374"/>
      <c r="M207" s="374"/>
      <c r="N207" s="356"/>
      <c r="O207" s="965"/>
    </row>
    <row r="208" spans="1:15" ht="15" customHeight="1">
      <c r="A208" s="14"/>
      <c r="B208" s="14"/>
      <c r="F208" s="94"/>
      <c r="G208" s="94"/>
      <c r="H208" s="94"/>
      <c r="I208" s="14"/>
      <c r="J208" s="14"/>
      <c r="N208" s="94"/>
      <c r="O208" s="965"/>
    </row>
    <row r="209" spans="1:15" ht="15" customHeight="1">
      <c r="A209" s="14"/>
      <c r="B209" s="14"/>
      <c r="F209" s="94"/>
      <c r="G209" s="94"/>
      <c r="H209" s="94"/>
      <c r="I209" s="14"/>
      <c r="J209" s="14"/>
      <c r="N209" s="94"/>
      <c r="O209" s="965"/>
    </row>
    <row r="210" spans="1:15" ht="15" customHeight="1">
      <c r="A210" s="14"/>
      <c r="B210" s="14"/>
      <c r="F210" s="94"/>
      <c r="G210" s="94"/>
      <c r="H210" s="94"/>
      <c r="I210" s="14"/>
      <c r="J210" s="14"/>
      <c r="N210" s="94"/>
      <c r="O210" s="965"/>
    </row>
    <row r="211" spans="1:15" ht="15" customHeight="1">
      <c r="A211" s="14"/>
      <c r="B211" s="14"/>
      <c r="F211" s="94"/>
      <c r="G211" s="94"/>
      <c r="H211" s="94"/>
      <c r="I211" s="14"/>
      <c r="J211" s="14"/>
      <c r="N211" s="94"/>
      <c r="O211" s="965"/>
    </row>
    <row r="212" spans="1:15" ht="15" customHeight="1">
      <c r="A212" s="14"/>
      <c r="B212" s="14"/>
      <c r="F212" s="94"/>
      <c r="G212" s="94"/>
      <c r="H212" s="94"/>
      <c r="I212" s="14"/>
      <c r="J212" s="14"/>
      <c r="N212" s="94"/>
      <c r="O212" s="965"/>
    </row>
    <row r="213" spans="1:15" ht="15" customHeight="1">
      <c r="A213" s="14"/>
      <c r="B213" s="14"/>
      <c r="F213" s="94"/>
      <c r="G213" s="94"/>
      <c r="H213" s="94"/>
      <c r="I213" s="14"/>
      <c r="J213" s="14"/>
      <c r="N213" s="94"/>
      <c r="O213" s="965"/>
    </row>
    <row r="214" spans="1:15" ht="15" customHeight="1">
      <c r="A214" s="14"/>
      <c r="B214" s="14"/>
      <c r="H214" s="94"/>
      <c r="I214" s="14"/>
      <c r="J214" s="14"/>
      <c r="N214" s="94"/>
      <c r="O214" s="965"/>
    </row>
    <row r="215" spans="1:15" ht="15" customHeight="1">
      <c r="A215" s="14"/>
      <c r="B215" s="14"/>
      <c r="F215" s="94"/>
      <c r="G215" s="94"/>
      <c r="H215" s="94"/>
      <c r="I215" s="14"/>
      <c r="J215" s="14"/>
      <c r="N215" s="94"/>
      <c r="O215" s="965"/>
    </row>
    <row r="216" spans="1:15" ht="15" customHeight="1">
      <c r="A216" s="14"/>
      <c r="B216" s="14"/>
      <c r="F216" s="94"/>
      <c r="G216" s="94"/>
      <c r="H216" s="94"/>
      <c r="I216" s="14"/>
      <c r="J216" s="14"/>
      <c r="N216" s="94"/>
      <c r="O216" s="965"/>
    </row>
    <row r="217" spans="1:15" ht="15" customHeight="1">
      <c r="A217" s="14"/>
      <c r="B217" s="14"/>
      <c r="F217" s="94"/>
      <c r="G217" s="94"/>
      <c r="H217" s="94"/>
      <c r="I217" s="14"/>
      <c r="J217" s="14"/>
      <c r="N217" s="94"/>
      <c r="O217" s="965"/>
    </row>
    <row r="218" spans="1:15" ht="15" customHeight="1">
      <c r="A218" s="14"/>
      <c r="B218" s="14"/>
      <c r="F218" s="94"/>
      <c r="G218" s="94"/>
      <c r="H218" s="94"/>
      <c r="I218" s="14"/>
      <c r="J218" s="14"/>
      <c r="N218" s="94"/>
      <c r="O218" s="965"/>
    </row>
    <row r="219" spans="1:15" ht="15" customHeight="1">
      <c r="A219" s="14"/>
      <c r="B219" s="14"/>
      <c r="F219" s="94"/>
      <c r="G219" s="94"/>
      <c r="H219" s="94"/>
      <c r="I219" s="14"/>
      <c r="J219" s="14"/>
      <c r="N219" s="94"/>
      <c r="O219" s="965"/>
    </row>
    <row r="220" spans="1:15" ht="15" customHeight="1">
      <c r="A220" s="14"/>
      <c r="B220" s="14"/>
      <c r="F220" s="94"/>
      <c r="G220" s="94"/>
      <c r="H220" s="94"/>
      <c r="I220" s="14"/>
      <c r="J220" s="14"/>
      <c r="N220" s="94"/>
      <c r="O220" s="965"/>
    </row>
    <row r="221" spans="1:15" s="94" customFormat="1" ht="15" customHeight="1">
      <c r="A221" s="1259" t="s">
        <v>8</v>
      </c>
      <c r="B221" s="1259"/>
      <c r="C221" s="1259"/>
      <c r="D221" s="54" t="str">
        <f>ครูที่ปรึกษา!B7</f>
        <v>นายปรัชญา นทีศิริกุล 390</v>
      </c>
      <c r="E221" s="54"/>
      <c r="F221" s="1255" t="s">
        <v>63</v>
      </c>
      <c r="G221" s="1255"/>
      <c r="H221" s="1255"/>
      <c r="I221" s="67"/>
      <c r="J221" s="67" t="s">
        <v>8</v>
      </c>
      <c r="K221" s="67"/>
      <c r="L221" s="54" t="str">
        <f>ครูที่ปรึกษา!C7</f>
        <v>นางชลธิชา727 /นายพันกร (ฝส)</v>
      </c>
      <c r="M221" s="54"/>
      <c r="N221" s="87"/>
      <c r="O221" s="142">
        <f>ครูที่ปรึกษา!E7</f>
        <v>6403</v>
      </c>
    </row>
    <row r="222" spans="1:15" ht="15" customHeight="1">
      <c r="A222" s="224" t="s">
        <v>111</v>
      </c>
      <c r="B222" s="224" t="s">
        <v>99</v>
      </c>
      <c r="C222" s="187"/>
      <c r="D222" s="144" t="s">
        <v>100</v>
      </c>
      <c r="E222" s="168" t="s">
        <v>142</v>
      </c>
      <c r="F222" s="1256" t="s">
        <v>64</v>
      </c>
      <c r="G222" s="1257"/>
      <c r="H222" s="176"/>
      <c r="I222" s="18" t="s">
        <v>111</v>
      </c>
      <c r="J222" s="224" t="s">
        <v>99</v>
      </c>
      <c r="K222" s="187"/>
      <c r="L222" s="144" t="s">
        <v>100</v>
      </c>
      <c r="M222" s="168" t="s">
        <v>142</v>
      </c>
      <c r="N222" s="153" t="s">
        <v>576</v>
      </c>
      <c r="O222" s="188"/>
    </row>
    <row r="223" spans="1:15" ht="15" customHeight="1">
      <c r="A223" s="18">
        <v>1</v>
      </c>
      <c r="B223" s="1166">
        <v>56615</v>
      </c>
      <c r="C223" s="40" t="s">
        <v>108</v>
      </c>
      <c r="D223" s="6" t="s">
        <v>392</v>
      </c>
      <c r="E223" s="200" t="s">
        <v>97</v>
      </c>
      <c r="F223" s="807"/>
      <c r="G223" s="81"/>
      <c r="H223" s="130"/>
      <c r="I223" s="18">
        <v>1</v>
      </c>
      <c r="J223" s="1166">
        <v>56635</v>
      </c>
      <c r="K223" s="40" t="s">
        <v>108</v>
      </c>
      <c r="L223" s="6" t="s">
        <v>5041</v>
      </c>
      <c r="M223" s="200" t="s">
        <v>5042</v>
      </c>
      <c r="N223" s="179"/>
      <c r="O223" s="104"/>
    </row>
    <row r="224" spans="1:15" ht="15" customHeight="1">
      <c r="A224" s="18">
        <v>2</v>
      </c>
      <c r="B224" s="1166">
        <v>56616</v>
      </c>
      <c r="C224" s="40" t="s">
        <v>108</v>
      </c>
      <c r="D224" s="6" t="s">
        <v>5012</v>
      </c>
      <c r="E224" s="200" t="s">
        <v>5013</v>
      </c>
      <c r="F224" s="1042"/>
      <c r="G224" s="81"/>
      <c r="H224" s="130"/>
      <c r="I224" s="18">
        <v>2</v>
      </c>
      <c r="J224" s="1166">
        <v>56636</v>
      </c>
      <c r="K224" s="40" t="s">
        <v>108</v>
      </c>
      <c r="L224" s="6" t="s">
        <v>819</v>
      </c>
      <c r="M224" s="200" t="s">
        <v>5043</v>
      </c>
      <c r="N224" s="437"/>
      <c r="O224" s="104"/>
    </row>
    <row r="225" spans="1:15" ht="15" customHeight="1">
      <c r="A225" s="18">
        <v>3</v>
      </c>
      <c r="B225" s="1166">
        <v>56617</v>
      </c>
      <c r="C225" s="40" t="s">
        <v>108</v>
      </c>
      <c r="D225" s="6" t="s">
        <v>5014</v>
      </c>
      <c r="E225" s="200" t="s">
        <v>5015</v>
      </c>
      <c r="F225" s="807"/>
      <c r="G225" s="81"/>
      <c r="H225" s="130"/>
      <c r="I225" s="18">
        <v>3</v>
      </c>
      <c r="J225" s="1166">
        <v>56637</v>
      </c>
      <c r="K225" s="40" t="s">
        <v>108</v>
      </c>
      <c r="L225" s="6" t="s">
        <v>1070</v>
      </c>
      <c r="M225" s="200" t="s">
        <v>3441</v>
      </c>
      <c r="N225" s="437"/>
      <c r="O225" s="104"/>
    </row>
    <row r="226" spans="1:15" ht="15" customHeight="1">
      <c r="A226" s="18">
        <v>4</v>
      </c>
      <c r="B226" s="1166">
        <v>56618</v>
      </c>
      <c r="C226" s="40" t="s">
        <v>108</v>
      </c>
      <c r="D226" s="6" t="s">
        <v>5016</v>
      </c>
      <c r="E226" s="200" t="s">
        <v>5017</v>
      </c>
      <c r="F226" s="1040"/>
      <c r="G226" s="81"/>
      <c r="H226" s="130"/>
      <c r="I226" s="18">
        <v>4</v>
      </c>
      <c r="J226" s="1166">
        <v>56638</v>
      </c>
      <c r="K226" s="40" t="s">
        <v>108</v>
      </c>
      <c r="L226" s="6" t="s">
        <v>5044</v>
      </c>
      <c r="M226" s="200" t="s">
        <v>5045</v>
      </c>
      <c r="N226" s="437"/>
      <c r="O226" s="104"/>
    </row>
    <row r="227" spans="1:15" ht="15" customHeight="1">
      <c r="A227" s="18">
        <v>5</v>
      </c>
      <c r="B227" s="1166">
        <v>56619</v>
      </c>
      <c r="C227" s="40" t="s">
        <v>108</v>
      </c>
      <c r="D227" s="6" t="s">
        <v>5018</v>
      </c>
      <c r="E227" s="200" t="s">
        <v>6476</v>
      </c>
      <c r="F227" s="807"/>
      <c r="G227" s="81"/>
      <c r="H227" s="130"/>
      <c r="I227" s="18">
        <v>5</v>
      </c>
      <c r="J227" s="1166">
        <v>56639</v>
      </c>
      <c r="K227" s="40" t="s">
        <v>108</v>
      </c>
      <c r="L227" s="6" t="s">
        <v>0</v>
      </c>
      <c r="M227" s="200" t="s">
        <v>2902</v>
      </c>
      <c r="N227" s="437"/>
      <c r="O227" s="450"/>
    </row>
    <row r="228" spans="1:15" ht="15" customHeight="1">
      <c r="A228" s="18">
        <v>6</v>
      </c>
      <c r="B228" s="1166">
        <v>56620</v>
      </c>
      <c r="C228" s="40" t="s">
        <v>108</v>
      </c>
      <c r="D228" s="6" t="s">
        <v>5019</v>
      </c>
      <c r="E228" s="200" t="s">
        <v>5020</v>
      </c>
      <c r="F228" s="1040"/>
      <c r="G228" s="81"/>
      <c r="H228" s="130"/>
      <c r="I228" s="18">
        <v>6</v>
      </c>
      <c r="J228" s="1166">
        <v>56640</v>
      </c>
      <c r="K228" s="40" t="s">
        <v>108</v>
      </c>
      <c r="L228" s="6" t="s">
        <v>5046</v>
      </c>
      <c r="M228" s="200" t="s">
        <v>5047</v>
      </c>
      <c r="N228" s="437"/>
      <c r="O228" s="104"/>
    </row>
    <row r="229" spans="1:15" ht="15" customHeight="1">
      <c r="A229" s="18">
        <v>7</v>
      </c>
      <c r="B229" s="1166">
        <v>56621</v>
      </c>
      <c r="C229" s="40" t="s">
        <v>108</v>
      </c>
      <c r="D229" s="6" t="s">
        <v>5021</v>
      </c>
      <c r="E229" s="200" t="s">
        <v>5022</v>
      </c>
      <c r="F229" s="807"/>
      <c r="G229" s="81"/>
      <c r="H229" s="130"/>
      <c r="I229" s="18">
        <v>7</v>
      </c>
      <c r="J229" s="1166">
        <v>56641</v>
      </c>
      <c r="K229" s="40" t="s">
        <v>108</v>
      </c>
      <c r="L229" s="6" t="s">
        <v>5048</v>
      </c>
      <c r="M229" s="200" t="s">
        <v>5049</v>
      </c>
      <c r="N229" s="437"/>
      <c r="O229" s="104"/>
    </row>
    <row r="230" spans="1:15" ht="15" customHeight="1">
      <c r="A230" s="18">
        <v>8</v>
      </c>
      <c r="B230" s="1166">
        <v>56622</v>
      </c>
      <c r="C230" s="40" t="s">
        <v>108</v>
      </c>
      <c r="D230" s="6" t="s">
        <v>5009</v>
      </c>
      <c r="E230" s="200" t="s">
        <v>5010</v>
      </c>
      <c r="F230" s="1043" t="s">
        <v>5023</v>
      </c>
      <c r="G230" s="81"/>
      <c r="H230" s="130"/>
      <c r="I230" s="18">
        <v>8</v>
      </c>
      <c r="J230" s="1166">
        <v>56642</v>
      </c>
      <c r="K230" s="40" t="s">
        <v>108</v>
      </c>
      <c r="L230" s="6" t="s">
        <v>5050</v>
      </c>
      <c r="M230" s="200" t="s">
        <v>4821</v>
      </c>
      <c r="N230" s="437"/>
      <c r="O230" s="104"/>
    </row>
    <row r="231" spans="1:15" ht="15" customHeight="1">
      <c r="A231" s="18">
        <v>9</v>
      </c>
      <c r="B231" s="1166">
        <v>56623</v>
      </c>
      <c r="C231" s="40" t="s">
        <v>108</v>
      </c>
      <c r="D231" s="6" t="s">
        <v>6477</v>
      </c>
      <c r="E231" s="200" t="s">
        <v>5024</v>
      </c>
      <c r="F231" s="1042"/>
      <c r="G231" s="81"/>
      <c r="H231" s="130"/>
      <c r="I231" s="18">
        <v>9</v>
      </c>
      <c r="J231" s="1166">
        <v>56643</v>
      </c>
      <c r="K231" s="40" t="s">
        <v>108</v>
      </c>
      <c r="L231" s="6" t="s">
        <v>5051</v>
      </c>
      <c r="M231" s="200" t="s">
        <v>541</v>
      </c>
      <c r="N231" s="437"/>
      <c r="O231" s="104"/>
    </row>
    <row r="232" spans="1:15" ht="15" customHeight="1">
      <c r="A232" s="18">
        <v>10</v>
      </c>
      <c r="B232" s="1166">
        <v>56624</v>
      </c>
      <c r="C232" s="40" t="s">
        <v>108</v>
      </c>
      <c r="D232" s="6" t="s">
        <v>5025</v>
      </c>
      <c r="E232" s="200" t="s">
        <v>391</v>
      </c>
      <c r="F232" s="1042"/>
      <c r="G232" s="81"/>
      <c r="H232" s="130"/>
      <c r="I232" s="18">
        <v>10</v>
      </c>
      <c r="J232" s="1166">
        <v>56644</v>
      </c>
      <c r="K232" s="40" t="s">
        <v>108</v>
      </c>
      <c r="L232" s="6" t="s">
        <v>5052</v>
      </c>
      <c r="M232" s="200" t="s">
        <v>2484</v>
      </c>
      <c r="N232" s="437"/>
      <c r="O232" s="104"/>
    </row>
    <row r="233" spans="1:15" ht="15" customHeight="1">
      <c r="A233" s="18">
        <v>11</v>
      </c>
      <c r="B233" s="1166">
        <v>56625</v>
      </c>
      <c r="C233" s="40" t="s">
        <v>108</v>
      </c>
      <c r="D233" s="6" t="s">
        <v>1633</v>
      </c>
      <c r="E233" s="200" t="s">
        <v>5026</v>
      </c>
      <c r="F233" s="1042"/>
      <c r="G233" s="81"/>
      <c r="H233" s="130"/>
      <c r="I233" s="18">
        <v>11</v>
      </c>
      <c r="J233" s="1166">
        <v>56645</v>
      </c>
      <c r="K233" s="40" t="s">
        <v>108</v>
      </c>
      <c r="L233" s="6" t="s">
        <v>5053</v>
      </c>
      <c r="M233" s="200" t="s">
        <v>5054</v>
      </c>
      <c r="N233" s="437"/>
      <c r="O233" s="104"/>
    </row>
    <row r="234" spans="1:15" ht="15" customHeight="1">
      <c r="A234" s="18">
        <v>12</v>
      </c>
      <c r="B234" s="1166">
        <v>56626</v>
      </c>
      <c r="C234" s="40" t="s">
        <v>108</v>
      </c>
      <c r="D234" s="6" t="s">
        <v>5027</v>
      </c>
      <c r="E234" s="200" t="s">
        <v>5028</v>
      </c>
      <c r="F234" s="1042"/>
      <c r="G234" s="81"/>
      <c r="H234" s="130"/>
      <c r="I234" s="18">
        <v>12</v>
      </c>
      <c r="J234" s="1166">
        <v>56647</v>
      </c>
      <c r="K234" s="40" t="s">
        <v>108</v>
      </c>
      <c r="L234" s="6" t="s">
        <v>5057</v>
      </c>
      <c r="M234" s="200" t="s">
        <v>5058</v>
      </c>
      <c r="N234" s="384"/>
      <c r="O234" s="990"/>
    </row>
    <row r="235" spans="1:15" ht="15" customHeight="1">
      <c r="A235" s="18">
        <v>13</v>
      </c>
      <c r="B235" s="1166">
        <v>56627</v>
      </c>
      <c r="C235" s="40" t="s">
        <v>108</v>
      </c>
      <c r="D235" s="6" t="s">
        <v>540</v>
      </c>
      <c r="E235" s="200" t="s">
        <v>5029</v>
      </c>
      <c r="F235" s="1042"/>
      <c r="G235" s="81"/>
      <c r="H235" s="130"/>
      <c r="I235" s="18">
        <v>13</v>
      </c>
      <c r="J235" s="1166">
        <v>56648</v>
      </c>
      <c r="K235" s="40" t="s">
        <v>108</v>
      </c>
      <c r="L235" s="6" t="s">
        <v>5059</v>
      </c>
      <c r="M235" s="200" t="s">
        <v>5060</v>
      </c>
      <c r="N235" s="437"/>
      <c r="O235" s="104"/>
    </row>
    <row r="236" spans="1:15" ht="15" customHeight="1">
      <c r="A236" s="18">
        <v>14</v>
      </c>
      <c r="B236" s="1166">
        <v>56628</v>
      </c>
      <c r="C236" s="40" t="s">
        <v>108</v>
      </c>
      <c r="D236" s="6" t="s">
        <v>5030</v>
      </c>
      <c r="E236" s="200" t="s">
        <v>5031</v>
      </c>
      <c r="F236" s="1042"/>
      <c r="G236" s="81"/>
      <c r="H236" s="130"/>
      <c r="I236" s="18">
        <v>14</v>
      </c>
      <c r="J236" s="1166">
        <v>56649</v>
      </c>
      <c r="K236" s="40" t="s">
        <v>108</v>
      </c>
      <c r="L236" s="6" t="s">
        <v>2513</v>
      </c>
      <c r="M236" s="200" t="s">
        <v>5061</v>
      </c>
      <c r="N236" s="437"/>
      <c r="O236" s="104"/>
    </row>
    <row r="237" spans="1:15" ht="15" customHeight="1">
      <c r="A237" s="18">
        <v>15</v>
      </c>
      <c r="B237" s="1166">
        <v>56629</v>
      </c>
      <c r="C237" s="40" t="s">
        <v>108</v>
      </c>
      <c r="D237" s="6" t="s">
        <v>189</v>
      </c>
      <c r="E237" s="200" t="s">
        <v>5032</v>
      </c>
      <c r="F237" s="1042"/>
      <c r="G237" s="81"/>
      <c r="H237" s="130"/>
      <c r="I237" s="18">
        <v>15</v>
      </c>
      <c r="J237" s="1166">
        <v>56650</v>
      </c>
      <c r="K237" s="40" t="s">
        <v>108</v>
      </c>
      <c r="L237" s="6" t="s">
        <v>5062</v>
      </c>
      <c r="M237" s="200" t="s">
        <v>5063</v>
      </c>
      <c r="N237" s="437"/>
      <c r="O237" s="104"/>
    </row>
    <row r="238" spans="1:15" ht="15" customHeight="1">
      <c r="A238" s="18">
        <v>16</v>
      </c>
      <c r="B238" s="1166">
        <v>56630</v>
      </c>
      <c r="C238" s="40" t="s">
        <v>108</v>
      </c>
      <c r="D238" s="6" t="s">
        <v>5033</v>
      </c>
      <c r="E238" s="200" t="s">
        <v>5034</v>
      </c>
      <c r="F238" s="807"/>
      <c r="G238" s="81"/>
      <c r="H238" s="130"/>
      <c r="I238" s="18">
        <v>16</v>
      </c>
      <c r="J238" s="1166">
        <v>56651</v>
      </c>
      <c r="K238" s="40" t="s">
        <v>108</v>
      </c>
      <c r="L238" s="6" t="s">
        <v>5064</v>
      </c>
      <c r="M238" s="200" t="s">
        <v>1129</v>
      </c>
      <c r="N238" s="437"/>
      <c r="O238" s="104"/>
    </row>
    <row r="239" spans="1:15" ht="15" customHeight="1">
      <c r="A239" s="18">
        <v>17</v>
      </c>
      <c r="B239" s="1166">
        <v>56631</v>
      </c>
      <c r="C239" s="40" t="s">
        <v>108</v>
      </c>
      <c r="D239" s="6" t="s">
        <v>6</v>
      </c>
      <c r="E239" s="200" t="s">
        <v>5035</v>
      </c>
      <c r="F239" s="1042"/>
      <c r="G239" s="81"/>
      <c r="H239" s="130"/>
      <c r="I239" s="18">
        <v>17</v>
      </c>
      <c r="J239" s="1166">
        <v>56652</v>
      </c>
      <c r="K239" s="40" t="s">
        <v>108</v>
      </c>
      <c r="L239" s="6" t="s">
        <v>1375</v>
      </c>
      <c r="M239" s="200" t="s">
        <v>6478</v>
      </c>
      <c r="N239" s="437"/>
      <c r="O239" s="104"/>
    </row>
    <row r="240" spans="1:15" ht="15" customHeight="1">
      <c r="A240" s="18">
        <v>18</v>
      </c>
      <c r="B240" s="1166">
        <v>56632</v>
      </c>
      <c r="C240" s="40" t="s">
        <v>108</v>
      </c>
      <c r="D240" s="6" t="s">
        <v>5036</v>
      </c>
      <c r="E240" s="200" t="s">
        <v>5037</v>
      </c>
      <c r="F240" s="1042"/>
      <c r="G240" s="81"/>
      <c r="H240" s="130"/>
      <c r="I240" s="18">
        <v>18</v>
      </c>
      <c r="J240" s="1166">
        <v>56653</v>
      </c>
      <c r="K240" s="40" t="s">
        <v>108</v>
      </c>
      <c r="L240" s="6" t="s">
        <v>187</v>
      </c>
      <c r="M240" s="200" t="s">
        <v>1262</v>
      </c>
      <c r="N240" s="179"/>
      <c r="O240" s="104"/>
    </row>
    <row r="241" spans="1:15" ht="15" customHeight="1">
      <c r="A241" s="18">
        <v>19</v>
      </c>
      <c r="B241" s="1166">
        <v>56633</v>
      </c>
      <c r="C241" s="40" t="s">
        <v>108</v>
      </c>
      <c r="D241" s="6" t="s">
        <v>5038</v>
      </c>
      <c r="E241" s="200" t="s">
        <v>1936</v>
      </c>
      <c r="F241" s="1042"/>
      <c r="G241" s="81"/>
      <c r="H241" s="130"/>
      <c r="I241" s="18">
        <v>19</v>
      </c>
      <c r="J241" s="1166">
        <v>56654</v>
      </c>
      <c r="K241" s="40" t="s">
        <v>108</v>
      </c>
      <c r="L241" s="6" t="s">
        <v>5065</v>
      </c>
      <c r="M241" s="200" t="s">
        <v>5066</v>
      </c>
      <c r="N241" s="179"/>
      <c r="O241" s="104"/>
    </row>
    <row r="242" spans="1:15" ht="15" customHeight="1">
      <c r="A242" s="18">
        <v>20</v>
      </c>
      <c r="B242" s="1166">
        <v>56634</v>
      </c>
      <c r="C242" s="40" t="s">
        <v>108</v>
      </c>
      <c r="D242" s="6" t="s">
        <v>5039</v>
      </c>
      <c r="E242" s="200" t="s">
        <v>5040</v>
      </c>
      <c r="F242" s="1042"/>
      <c r="G242" s="81"/>
      <c r="H242" s="130"/>
      <c r="I242" s="18">
        <v>20</v>
      </c>
      <c r="J242" s="1166"/>
      <c r="K242" s="40"/>
      <c r="L242" s="6"/>
      <c r="M242" s="200"/>
      <c r="N242" s="437"/>
      <c r="O242" s="104"/>
    </row>
    <row r="243" spans="1:15" ht="15" customHeight="1">
      <c r="A243" s="8"/>
      <c r="B243" s="8"/>
      <c r="C243" s="99"/>
      <c r="D243" s="182"/>
      <c r="E243" s="182"/>
      <c r="F243" s="93"/>
      <c r="G243" s="93"/>
      <c r="H243" s="93"/>
      <c r="I243" s="8"/>
      <c r="J243" s="8"/>
      <c r="K243" s="99"/>
      <c r="L243" s="182"/>
      <c r="M243" s="182"/>
      <c r="N243" s="93"/>
      <c r="O243" s="68"/>
    </row>
    <row r="244" spans="1:15" ht="15" customHeight="1">
      <c r="A244" s="14"/>
      <c r="B244" s="14"/>
      <c r="C244" s="318"/>
      <c r="D244" s="319"/>
      <c r="E244" s="319"/>
      <c r="F244" s="17"/>
      <c r="G244" s="290"/>
      <c r="H244" s="290"/>
      <c r="I244" s="14"/>
      <c r="J244" s="14"/>
      <c r="K244" s="292"/>
      <c r="L244" s="293"/>
      <c r="M244" s="293"/>
      <c r="N244" s="290"/>
      <c r="O244" s="965"/>
    </row>
    <row r="245" spans="1:15" ht="15" customHeight="1">
      <c r="A245" s="14"/>
      <c r="B245" s="14"/>
      <c r="C245" s="294"/>
      <c r="D245" s="374"/>
      <c r="E245" s="374"/>
      <c r="F245" s="356"/>
      <c r="G245" s="290"/>
      <c r="H245" s="290"/>
      <c r="I245" s="14"/>
      <c r="J245" s="14"/>
      <c r="K245" s="294"/>
      <c r="L245" s="374"/>
      <c r="M245" s="374"/>
      <c r="N245" s="356"/>
      <c r="O245" s="965"/>
    </row>
    <row r="246" spans="1:15" ht="15" customHeight="1">
      <c r="A246" s="14"/>
      <c r="B246" s="14"/>
      <c r="C246" s="469" t="s">
        <v>108</v>
      </c>
      <c r="D246" s="469" t="s">
        <v>583</v>
      </c>
      <c r="E246" s="469" t="s">
        <v>1073</v>
      </c>
      <c r="F246" s="14" t="s">
        <v>4955</v>
      </c>
      <c r="G246" s="290"/>
      <c r="H246" s="290"/>
      <c r="I246" s="14"/>
      <c r="J246" s="286">
        <v>56646</v>
      </c>
      <c r="K246" s="476" t="s">
        <v>108</v>
      </c>
      <c r="L246" s="321" t="s">
        <v>5055</v>
      </c>
      <c r="M246" s="235" t="s">
        <v>5056</v>
      </c>
      <c r="N246" s="880" t="s">
        <v>6534</v>
      </c>
      <c r="O246" s="965"/>
    </row>
    <row r="247" spans="1:15" ht="15" customHeight="1">
      <c r="A247" s="14"/>
      <c r="B247" s="14"/>
      <c r="C247" s="292"/>
      <c r="D247" s="293"/>
      <c r="E247" s="293"/>
      <c r="F247" s="290"/>
      <c r="G247" s="290"/>
      <c r="H247" s="290"/>
      <c r="I247" s="14"/>
      <c r="J247" s="14"/>
      <c r="K247" s="292"/>
      <c r="L247" s="293"/>
      <c r="M247" s="293"/>
      <c r="N247" s="290"/>
      <c r="O247" s="965"/>
    </row>
    <row r="248" spans="1:15" ht="15" customHeight="1">
      <c r="A248" s="14"/>
      <c r="B248" s="14"/>
      <c r="C248" s="316"/>
      <c r="F248" s="94"/>
      <c r="G248" s="94"/>
      <c r="H248" s="94"/>
      <c r="I248" s="14"/>
      <c r="J248" s="14"/>
      <c r="K248" s="316"/>
      <c r="N248" s="94"/>
      <c r="O248" s="965"/>
    </row>
    <row r="249" spans="1:15" ht="15" customHeight="1">
      <c r="A249" s="14"/>
      <c r="B249" s="14"/>
      <c r="C249" s="292"/>
      <c r="D249" s="293"/>
      <c r="E249" s="293"/>
      <c r="F249" s="291"/>
      <c r="G249" s="305"/>
      <c r="H249" s="306"/>
      <c r="I249" s="294"/>
      <c r="J249" s="294"/>
      <c r="K249" s="528"/>
      <c r="L249" s="295"/>
      <c r="M249" s="295"/>
      <c r="N249" s="94"/>
      <c r="O249" s="965"/>
    </row>
    <row r="250" spans="1:15" ht="15" customHeight="1">
      <c r="A250" s="14"/>
      <c r="B250" s="14"/>
      <c r="C250" s="292"/>
      <c r="D250" s="293"/>
      <c r="E250" s="293"/>
      <c r="F250" s="94"/>
      <c r="G250" s="290"/>
      <c r="H250" s="290"/>
      <c r="I250" s="294"/>
      <c r="J250" s="14"/>
      <c r="K250" s="292"/>
      <c r="L250" s="293"/>
      <c r="M250" s="293"/>
      <c r="N250" s="290"/>
      <c r="O250" s="965"/>
    </row>
    <row r="251" spans="1:15" ht="15" customHeight="1">
      <c r="A251" s="14"/>
      <c r="B251" s="14"/>
      <c r="C251" s="316"/>
      <c r="F251" s="94"/>
      <c r="G251" s="306"/>
      <c r="H251" s="306"/>
      <c r="I251" s="294"/>
      <c r="J251" s="294"/>
      <c r="K251" s="304"/>
      <c r="L251" s="295"/>
      <c r="M251" s="295"/>
      <c r="N251" s="94"/>
      <c r="O251" s="965"/>
    </row>
    <row r="252" spans="1:15" ht="15" customHeight="1">
      <c r="A252" s="14"/>
      <c r="B252" s="14"/>
      <c r="C252" s="316"/>
      <c r="F252" s="94"/>
      <c r="G252" s="306"/>
      <c r="H252" s="306"/>
      <c r="I252" s="294"/>
      <c r="J252" s="294"/>
      <c r="K252" s="528"/>
      <c r="L252" s="295"/>
      <c r="M252" s="295"/>
      <c r="N252" s="94"/>
      <c r="O252" s="965"/>
    </row>
    <row r="253" spans="1:15" ht="15" customHeight="1">
      <c r="A253" s="14"/>
      <c r="B253" s="14"/>
      <c r="F253" s="94"/>
      <c r="G253" s="94"/>
      <c r="H253" s="94"/>
      <c r="I253" s="14"/>
      <c r="J253" s="14"/>
      <c r="K253" s="316"/>
      <c r="N253" s="94"/>
      <c r="O253" s="965"/>
    </row>
    <row r="254" spans="1:15" ht="15" customHeight="1">
      <c r="A254" s="14"/>
      <c r="B254" s="14"/>
      <c r="F254" s="94"/>
      <c r="G254" s="94"/>
      <c r="H254" s="94"/>
      <c r="I254" s="14"/>
      <c r="J254" s="14"/>
      <c r="N254" s="94"/>
      <c r="O254" s="965"/>
    </row>
    <row r="255" spans="1:15" ht="15" customHeight="1">
      <c r="A255" s="14"/>
      <c r="B255" s="14"/>
      <c r="F255" s="94"/>
      <c r="G255" s="94"/>
      <c r="H255" s="94"/>
      <c r="I255" s="14"/>
      <c r="J255" s="14"/>
      <c r="N255" s="94"/>
      <c r="O255" s="965"/>
    </row>
    <row r="256" spans="1:15" ht="15" customHeight="1">
      <c r="A256" s="14"/>
      <c r="B256" s="14"/>
      <c r="F256" s="94"/>
      <c r="G256" s="94"/>
      <c r="H256" s="94"/>
      <c r="I256" s="14"/>
      <c r="J256" s="14"/>
      <c r="N256" s="94"/>
      <c r="O256" s="965"/>
    </row>
    <row r="257" spans="1:15" ht="15" customHeight="1">
      <c r="A257" s="14"/>
      <c r="B257" s="14"/>
      <c r="F257" s="94"/>
      <c r="G257" s="94"/>
      <c r="H257" s="94"/>
      <c r="I257" s="14"/>
      <c r="J257" s="14"/>
      <c r="N257" s="94"/>
      <c r="O257" s="965"/>
    </row>
    <row r="258" spans="1:15" ht="15" customHeight="1">
      <c r="A258" s="14"/>
      <c r="B258" s="14"/>
      <c r="F258" s="94"/>
      <c r="G258" s="94"/>
      <c r="H258" s="94"/>
      <c r="I258" s="14"/>
      <c r="J258" s="14"/>
      <c r="N258" s="94"/>
      <c r="O258" s="965"/>
    </row>
    <row r="259" spans="1:15" ht="15" customHeight="1">
      <c r="A259" s="14"/>
      <c r="B259" s="14"/>
      <c r="F259" s="94"/>
      <c r="G259" s="94"/>
      <c r="H259" s="94"/>
      <c r="I259" s="14"/>
      <c r="J259" s="14"/>
      <c r="N259" s="94"/>
      <c r="O259" s="965"/>
    </row>
    <row r="260" spans="1:15" ht="15" customHeight="1">
      <c r="A260" s="14"/>
      <c r="B260" s="14"/>
      <c r="F260" s="94"/>
      <c r="G260" s="94"/>
      <c r="H260" s="94"/>
      <c r="I260" s="14"/>
      <c r="J260" s="14"/>
      <c r="N260" s="94"/>
      <c r="O260" s="965"/>
    </row>
    <row r="261" spans="1:15" ht="15" customHeight="1">
      <c r="A261" s="14"/>
      <c r="B261" s="14"/>
      <c r="F261" s="94"/>
      <c r="G261" s="94"/>
      <c r="H261" s="94"/>
      <c r="I261" s="14"/>
      <c r="J261" s="14"/>
      <c r="N261" s="94"/>
      <c r="O261" s="965"/>
    </row>
    <row r="262" spans="1:15" ht="15" customHeight="1">
      <c r="A262" s="14"/>
      <c r="B262" s="14"/>
      <c r="F262" s="94"/>
      <c r="G262" s="94"/>
      <c r="H262" s="94"/>
      <c r="I262" s="14"/>
      <c r="J262" s="14"/>
      <c r="N262" s="94"/>
      <c r="O262" s="965"/>
    </row>
    <row r="263" spans="1:15" ht="15" customHeight="1">
      <c r="A263" s="14"/>
      <c r="B263" s="14"/>
      <c r="F263" s="94"/>
      <c r="G263" s="94"/>
      <c r="H263" s="94"/>
      <c r="I263" s="14"/>
      <c r="J263" s="14"/>
      <c r="N263" s="94"/>
      <c r="O263" s="965"/>
    </row>
    <row r="264" spans="1:15" ht="15" customHeight="1">
      <c r="A264" s="14"/>
      <c r="B264" s="14"/>
      <c r="F264" s="94"/>
      <c r="G264" s="94"/>
      <c r="H264" s="94"/>
      <c r="I264" s="14"/>
      <c r="J264" s="14"/>
      <c r="N264" s="94"/>
      <c r="O264" s="965"/>
    </row>
    <row r="265" spans="1:15" s="87" customFormat="1" ht="15" customHeight="1">
      <c r="A265" s="1252" t="s">
        <v>8</v>
      </c>
      <c r="B265" s="1252"/>
      <c r="C265" s="1252"/>
      <c r="D265" s="54" t="str">
        <f>ครูที่ปรึกษา!B8</f>
        <v>นางสาววีรนุช  วรามิตร106</v>
      </c>
      <c r="E265" s="118"/>
      <c r="F265" s="199" t="s">
        <v>65</v>
      </c>
      <c r="G265" s="199"/>
      <c r="I265" s="8"/>
      <c r="J265" s="1252" t="s">
        <v>8</v>
      </c>
      <c r="K265" s="1252"/>
      <c r="L265" s="118" t="str">
        <f>ครูที่ปรึกษา!C8</f>
        <v> Mrs.Vivian 858/นายชนวีร์ (ฝส)</v>
      </c>
      <c r="M265" s="118"/>
      <c r="O265" s="68">
        <f>ครูที่ปรึกษา!E8</f>
        <v>1220</v>
      </c>
    </row>
    <row r="266" spans="1:15" s="69" customFormat="1" ht="15" customHeight="1">
      <c r="A266" s="18" t="s">
        <v>111</v>
      </c>
      <c r="B266" s="18" t="s">
        <v>99</v>
      </c>
      <c r="C266" s="178"/>
      <c r="D266" s="156" t="s">
        <v>100</v>
      </c>
      <c r="E266" s="79" t="s">
        <v>142</v>
      </c>
      <c r="F266" s="1253" t="s">
        <v>66</v>
      </c>
      <c r="G266" s="1254"/>
      <c r="H266" s="84"/>
      <c r="I266" s="18" t="s">
        <v>111</v>
      </c>
      <c r="J266" s="18" t="s">
        <v>99</v>
      </c>
      <c r="K266" s="178"/>
      <c r="L266" s="156" t="s">
        <v>100</v>
      </c>
      <c r="M266" s="79" t="s">
        <v>142</v>
      </c>
      <c r="N266" s="84" t="s">
        <v>379</v>
      </c>
      <c r="O266" s="104"/>
    </row>
    <row r="267" spans="1:15" ht="15" customHeight="1">
      <c r="A267" s="18">
        <v>1</v>
      </c>
      <c r="B267" s="1166">
        <v>56585</v>
      </c>
      <c r="C267" s="203" t="s">
        <v>108</v>
      </c>
      <c r="D267" s="6" t="s">
        <v>239</v>
      </c>
      <c r="E267" s="200" t="s">
        <v>5067</v>
      </c>
      <c r="F267" s="201"/>
      <c r="G267" s="201"/>
      <c r="H267" s="201"/>
      <c r="I267" s="18">
        <v>1</v>
      </c>
      <c r="J267" s="1166">
        <v>56600</v>
      </c>
      <c r="K267" s="203" t="s">
        <v>108</v>
      </c>
      <c r="L267" s="6" t="s">
        <v>5068</v>
      </c>
      <c r="M267" s="200" t="s">
        <v>5069</v>
      </c>
      <c r="N267" s="201"/>
      <c r="O267" s="974"/>
    </row>
    <row r="268" spans="1:15" ht="15" customHeight="1">
      <c r="A268" s="18">
        <v>2</v>
      </c>
      <c r="B268" s="1166">
        <v>56586</v>
      </c>
      <c r="C268" s="203" t="s">
        <v>108</v>
      </c>
      <c r="D268" s="6" t="s">
        <v>1014</v>
      </c>
      <c r="E268" s="200" t="s">
        <v>5070</v>
      </c>
      <c r="F268" s="201"/>
      <c r="G268" s="201"/>
      <c r="H268" s="201"/>
      <c r="I268" s="18">
        <v>2</v>
      </c>
      <c r="J268" s="1166">
        <v>56601</v>
      </c>
      <c r="K268" s="203" t="s">
        <v>108</v>
      </c>
      <c r="L268" s="6" t="s">
        <v>5071</v>
      </c>
      <c r="M268" s="200" t="s">
        <v>1756</v>
      </c>
      <c r="N268" s="201"/>
      <c r="O268" s="974"/>
    </row>
    <row r="269" spans="1:15" ht="15" customHeight="1">
      <c r="A269" s="18">
        <v>3</v>
      </c>
      <c r="B269" s="1166">
        <v>56587</v>
      </c>
      <c r="C269" s="203" t="s">
        <v>108</v>
      </c>
      <c r="D269" s="6" t="s">
        <v>6496</v>
      </c>
      <c r="E269" s="200" t="s">
        <v>1030</v>
      </c>
      <c r="F269" s="201"/>
      <c r="G269" s="201"/>
      <c r="H269" s="201"/>
      <c r="I269" s="18">
        <v>3</v>
      </c>
      <c r="J269" s="1166">
        <v>56602</v>
      </c>
      <c r="K269" s="203" t="s">
        <v>108</v>
      </c>
      <c r="L269" s="6" t="s">
        <v>4829</v>
      </c>
      <c r="M269" s="200" t="s">
        <v>1658</v>
      </c>
      <c r="N269" s="201"/>
      <c r="O269" s="974"/>
    </row>
    <row r="270" spans="1:15" ht="15" customHeight="1">
      <c r="A270" s="18">
        <v>4</v>
      </c>
      <c r="B270" s="1166">
        <v>56588</v>
      </c>
      <c r="C270" s="203" t="s">
        <v>108</v>
      </c>
      <c r="D270" s="6" t="s">
        <v>227</v>
      </c>
      <c r="E270" s="200" t="s">
        <v>1637</v>
      </c>
      <c r="F270" s="201"/>
      <c r="G270" s="201"/>
      <c r="H270" s="201"/>
      <c r="I270" s="18">
        <v>4</v>
      </c>
      <c r="J270" s="1166">
        <v>56603</v>
      </c>
      <c r="K270" s="203" t="s">
        <v>108</v>
      </c>
      <c r="L270" s="6" t="s">
        <v>2401</v>
      </c>
      <c r="M270" s="200" t="s">
        <v>5072</v>
      </c>
      <c r="N270" s="201" t="s">
        <v>5073</v>
      </c>
      <c r="O270" s="974"/>
    </row>
    <row r="271" spans="1:15" ht="15" customHeight="1">
      <c r="A271" s="18">
        <v>5</v>
      </c>
      <c r="B271" s="1166">
        <v>56589</v>
      </c>
      <c r="C271" s="203" t="s">
        <v>108</v>
      </c>
      <c r="D271" s="6" t="s">
        <v>5074</v>
      </c>
      <c r="E271" s="200" t="s">
        <v>5075</v>
      </c>
      <c r="F271" s="201"/>
      <c r="G271" s="201"/>
      <c r="H271" s="201"/>
      <c r="I271" s="18">
        <v>5</v>
      </c>
      <c r="J271" s="1166">
        <v>56604</v>
      </c>
      <c r="K271" s="203" t="s">
        <v>108</v>
      </c>
      <c r="L271" s="6" t="s">
        <v>5076</v>
      </c>
      <c r="M271" s="200" t="s">
        <v>226</v>
      </c>
      <c r="N271" s="201"/>
      <c r="O271" s="974"/>
    </row>
    <row r="272" spans="1:15" ht="15" customHeight="1">
      <c r="A272" s="18">
        <v>6</v>
      </c>
      <c r="B272" s="1166">
        <v>56590</v>
      </c>
      <c r="C272" s="203" t="s">
        <v>108</v>
      </c>
      <c r="D272" s="6" t="s">
        <v>606</v>
      </c>
      <c r="E272" s="200" t="s">
        <v>5077</v>
      </c>
      <c r="F272" s="201"/>
      <c r="G272" s="201"/>
      <c r="H272" s="201"/>
      <c r="I272" s="18">
        <v>6</v>
      </c>
      <c r="J272" s="1166">
        <v>56605</v>
      </c>
      <c r="K272" s="203" t="s">
        <v>108</v>
      </c>
      <c r="L272" s="6" t="s">
        <v>652</v>
      </c>
      <c r="M272" s="200" t="s">
        <v>5078</v>
      </c>
      <c r="N272" s="201"/>
      <c r="O272" s="974"/>
    </row>
    <row r="273" spans="1:15" ht="15" customHeight="1">
      <c r="A273" s="18">
        <v>7</v>
      </c>
      <c r="B273" s="1166">
        <v>56591</v>
      </c>
      <c r="C273" s="203" t="s">
        <v>108</v>
      </c>
      <c r="D273" s="6" t="s">
        <v>2094</v>
      </c>
      <c r="E273" s="200" t="s">
        <v>5079</v>
      </c>
      <c r="F273" s="201" t="s">
        <v>5073</v>
      </c>
      <c r="G273" s="236"/>
      <c r="H273" s="201"/>
      <c r="I273" s="18">
        <v>7</v>
      </c>
      <c r="J273" s="1166">
        <v>56606</v>
      </c>
      <c r="K273" s="203" t="s">
        <v>108</v>
      </c>
      <c r="L273" s="6" t="s">
        <v>5080</v>
      </c>
      <c r="M273" s="200" t="s">
        <v>6497</v>
      </c>
      <c r="N273" s="201"/>
      <c r="O273" s="974"/>
    </row>
    <row r="274" spans="1:15" ht="15" customHeight="1">
      <c r="A274" s="18">
        <v>8</v>
      </c>
      <c r="B274" s="1166">
        <v>56592</v>
      </c>
      <c r="C274" s="203" t="s">
        <v>108</v>
      </c>
      <c r="D274" s="6" t="s">
        <v>5081</v>
      </c>
      <c r="E274" s="200" t="s">
        <v>5082</v>
      </c>
      <c r="F274" s="201"/>
      <c r="G274" s="236"/>
      <c r="H274" s="201"/>
      <c r="I274" s="18">
        <v>8</v>
      </c>
      <c r="J274" s="1166">
        <v>56607</v>
      </c>
      <c r="K274" s="203" t="s">
        <v>167</v>
      </c>
      <c r="L274" s="6" t="s">
        <v>5083</v>
      </c>
      <c r="M274" s="200" t="s">
        <v>5084</v>
      </c>
      <c r="N274" s="201"/>
      <c r="O274" s="974"/>
    </row>
    <row r="275" spans="1:15" ht="15" customHeight="1">
      <c r="A275" s="18">
        <v>9</v>
      </c>
      <c r="B275" s="1166">
        <v>56593</v>
      </c>
      <c r="C275" s="203" t="s">
        <v>167</v>
      </c>
      <c r="D275" s="6" t="s">
        <v>5085</v>
      </c>
      <c r="E275" s="200" t="s">
        <v>5086</v>
      </c>
      <c r="F275" s="201" t="s">
        <v>5073</v>
      </c>
      <c r="G275" s="201"/>
      <c r="H275" s="201"/>
      <c r="I275" s="18">
        <v>9</v>
      </c>
      <c r="J275" s="1166">
        <v>56608</v>
      </c>
      <c r="K275" s="203" t="s">
        <v>167</v>
      </c>
      <c r="L275" s="6" t="s">
        <v>5087</v>
      </c>
      <c r="M275" s="200" t="s">
        <v>5088</v>
      </c>
      <c r="N275" s="201"/>
      <c r="O275" s="974"/>
    </row>
    <row r="276" spans="1:15" ht="15" customHeight="1">
      <c r="A276" s="18">
        <v>10</v>
      </c>
      <c r="B276" s="1166">
        <v>56594</v>
      </c>
      <c r="C276" s="203" t="s">
        <v>167</v>
      </c>
      <c r="D276" s="6" t="s">
        <v>5089</v>
      </c>
      <c r="E276" s="200" t="s">
        <v>5090</v>
      </c>
      <c r="F276" s="201" t="s">
        <v>5073</v>
      </c>
      <c r="G276" s="201"/>
      <c r="H276" s="201"/>
      <c r="I276" s="18">
        <v>10</v>
      </c>
      <c r="J276" s="1166">
        <v>56609</v>
      </c>
      <c r="K276" s="203" t="s">
        <v>167</v>
      </c>
      <c r="L276" s="6" t="s">
        <v>5091</v>
      </c>
      <c r="M276" s="200" t="s">
        <v>5092</v>
      </c>
      <c r="N276" s="201"/>
      <c r="O276" s="974"/>
    </row>
    <row r="277" spans="1:15" ht="15" customHeight="1">
      <c r="A277" s="18">
        <v>11</v>
      </c>
      <c r="B277" s="1166">
        <v>56595</v>
      </c>
      <c r="C277" s="203" t="s">
        <v>167</v>
      </c>
      <c r="D277" s="6" t="s">
        <v>5093</v>
      </c>
      <c r="E277" s="200" t="s">
        <v>5094</v>
      </c>
      <c r="F277" s="201"/>
      <c r="G277" s="201"/>
      <c r="H277" s="201"/>
      <c r="I277" s="18">
        <v>11</v>
      </c>
      <c r="J277" s="1166">
        <v>56610</v>
      </c>
      <c r="K277" s="203" t="s">
        <v>167</v>
      </c>
      <c r="L277" s="6" t="s">
        <v>390</v>
      </c>
      <c r="M277" s="200" t="s">
        <v>5095</v>
      </c>
      <c r="N277" s="201"/>
      <c r="O277" s="974"/>
    </row>
    <row r="278" spans="1:15" ht="15" customHeight="1">
      <c r="A278" s="18">
        <v>12</v>
      </c>
      <c r="B278" s="1166">
        <v>56596</v>
      </c>
      <c r="C278" s="203" t="s">
        <v>167</v>
      </c>
      <c r="D278" s="6" t="s">
        <v>5096</v>
      </c>
      <c r="E278" s="200" t="s">
        <v>1678</v>
      </c>
      <c r="F278" s="201"/>
      <c r="G278" s="201"/>
      <c r="H278" s="201"/>
      <c r="I278" s="18">
        <v>12</v>
      </c>
      <c r="J278" s="1166">
        <v>56611</v>
      </c>
      <c r="K278" s="203" t="s">
        <v>167</v>
      </c>
      <c r="L278" s="6" t="s">
        <v>5097</v>
      </c>
      <c r="M278" s="200" t="s">
        <v>5098</v>
      </c>
      <c r="N278" s="201"/>
      <c r="O278" s="974"/>
    </row>
    <row r="279" spans="1:15" ht="15" customHeight="1">
      <c r="A279" s="18">
        <v>13</v>
      </c>
      <c r="B279" s="1166">
        <v>56597</v>
      </c>
      <c r="C279" s="203" t="s">
        <v>167</v>
      </c>
      <c r="D279" s="6" t="s">
        <v>5099</v>
      </c>
      <c r="E279" s="200" t="s">
        <v>1640</v>
      </c>
      <c r="F279" s="201"/>
      <c r="G279" s="201"/>
      <c r="H279" s="201"/>
      <c r="I279" s="18">
        <v>13</v>
      </c>
      <c r="J279" s="1166">
        <v>56612</v>
      </c>
      <c r="K279" s="203" t="s">
        <v>167</v>
      </c>
      <c r="L279" s="6" t="s">
        <v>5100</v>
      </c>
      <c r="M279" s="200" t="s">
        <v>1445</v>
      </c>
      <c r="N279" s="201" t="s">
        <v>5073</v>
      </c>
      <c r="O279" s="974"/>
    </row>
    <row r="280" spans="1:15" ht="15" customHeight="1">
      <c r="A280" s="18">
        <v>14</v>
      </c>
      <c r="B280" s="1166">
        <v>56598</v>
      </c>
      <c r="C280" s="203" t="s">
        <v>167</v>
      </c>
      <c r="D280" s="6" t="s">
        <v>5101</v>
      </c>
      <c r="E280" s="200" t="s">
        <v>5102</v>
      </c>
      <c r="F280" s="201"/>
      <c r="G280" s="201"/>
      <c r="H280" s="201"/>
      <c r="I280" s="18">
        <v>14</v>
      </c>
      <c r="J280" s="1166">
        <v>56613</v>
      </c>
      <c r="K280" s="203" t="s">
        <v>167</v>
      </c>
      <c r="L280" s="6" t="s">
        <v>3818</v>
      </c>
      <c r="M280" s="200" t="s">
        <v>5103</v>
      </c>
      <c r="N280" s="201"/>
      <c r="O280" s="974"/>
    </row>
    <row r="281" spans="1:15" ht="15" customHeight="1">
      <c r="A281" s="18">
        <v>15</v>
      </c>
      <c r="B281" s="1166">
        <v>56599</v>
      </c>
      <c r="C281" s="203" t="s">
        <v>167</v>
      </c>
      <c r="D281" s="6" t="s">
        <v>5104</v>
      </c>
      <c r="E281" s="200" t="s">
        <v>1889</v>
      </c>
      <c r="F281" s="201" t="s">
        <v>5073</v>
      </c>
      <c r="G281" s="201"/>
      <c r="H281" s="201"/>
      <c r="I281" s="18">
        <v>15</v>
      </c>
      <c r="J281" s="1166">
        <v>56614</v>
      </c>
      <c r="K281" s="203" t="s">
        <v>167</v>
      </c>
      <c r="L281" s="6" t="s">
        <v>5105</v>
      </c>
      <c r="M281" s="200" t="s">
        <v>5106</v>
      </c>
      <c r="N281" s="201"/>
      <c r="O281" s="974"/>
    </row>
    <row r="282" spans="1:15" ht="15" customHeight="1">
      <c r="A282" s="14"/>
      <c r="B282" s="14"/>
      <c r="C282" s="438"/>
      <c r="D282" s="439"/>
      <c r="E282" s="439"/>
      <c r="F282" s="94"/>
      <c r="G282" s="94"/>
      <c r="H282" s="94"/>
      <c r="I282" s="14"/>
      <c r="J282" s="14"/>
      <c r="K282" s="308"/>
      <c r="L282" s="477"/>
      <c r="M282" s="477"/>
      <c r="N282" s="94"/>
      <c r="O282" s="965"/>
    </row>
    <row r="283" spans="1:15" ht="15" customHeight="1">
      <c r="A283" s="14"/>
      <c r="B283" s="14"/>
      <c r="C283" s="308"/>
      <c r="D283" s="477"/>
      <c r="E283" s="477"/>
      <c r="F283" s="337"/>
      <c r="G283" s="94"/>
      <c r="H283" s="94"/>
      <c r="I283" s="14"/>
      <c r="J283" s="14"/>
      <c r="K283" s="308"/>
      <c r="L283" s="477"/>
      <c r="M283" s="477"/>
      <c r="N283" s="94"/>
      <c r="O283" s="965"/>
    </row>
    <row r="284" spans="1:15" ht="15" customHeight="1">
      <c r="A284" s="14"/>
      <c r="B284" s="14"/>
      <c r="C284" s="308"/>
      <c r="D284" s="477"/>
      <c r="E284" s="477"/>
      <c r="F284" s="356"/>
      <c r="G284" s="94"/>
      <c r="H284" s="94"/>
      <c r="I284" s="14"/>
      <c r="J284" s="14"/>
      <c r="K284" s="330"/>
      <c r="L284" s="529"/>
      <c r="M284" s="529"/>
      <c r="N284" s="94"/>
      <c r="O284" s="965"/>
    </row>
    <row r="285" spans="1:15" ht="15" customHeight="1">
      <c r="A285" s="14"/>
      <c r="B285" s="14"/>
      <c r="C285" s="308"/>
      <c r="D285" s="477"/>
      <c r="E285" s="477"/>
      <c r="F285" s="360"/>
      <c r="G285" s="15"/>
      <c r="H285" s="15"/>
      <c r="I285" s="14"/>
      <c r="J285" s="14"/>
      <c r="K285" s="308"/>
      <c r="L285" s="477"/>
      <c r="M285" s="477"/>
      <c r="N285" s="15"/>
      <c r="O285" s="1036"/>
    </row>
    <row r="286" spans="1:15" ht="15" customHeight="1">
      <c r="A286" s="14"/>
      <c r="B286" s="14"/>
      <c r="C286" s="308"/>
      <c r="D286" s="477"/>
      <c r="E286" s="477"/>
      <c r="F286" s="15"/>
      <c r="G286" s="15"/>
      <c r="H286" s="15"/>
      <c r="I286" s="14"/>
      <c r="J286" s="14"/>
      <c r="K286" s="308"/>
      <c r="L286" s="477"/>
      <c r="M286" s="477"/>
      <c r="N286" s="15"/>
      <c r="O286" s="1036"/>
    </row>
    <row r="287" spans="1:15" ht="15" customHeight="1">
      <c r="A287" s="14"/>
      <c r="B287" s="14"/>
      <c r="C287" s="469" t="s">
        <v>108</v>
      </c>
      <c r="D287" s="469" t="s">
        <v>5107</v>
      </c>
      <c r="E287" s="469" t="s">
        <v>5108</v>
      </c>
      <c r="F287" s="15" t="s">
        <v>5109</v>
      </c>
      <c r="G287" s="15"/>
      <c r="H287" s="15"/>
      <c r="I287" s="14"/>
      <c r="J287" s="14"/>
      <c r="K287" s="469" t="s">
        <v>108</v>
      </c>
      <c r="L287" s="469" t="s">
        <v>5110</v>
      </c>
      <c r="M287" s="469" t="s">
        <v>5111</v>
      </c>
      <c r="N287" s="15" t="s">
        <v>4955</v>
      </c>
      <c r="O287" s="1036"/>
    </row>
    <row r="288" spans="1:15" ht="15" customHeight="1">
      <c r="A288" s="14"/>
      <c r="B288" s="14"/>
      <c r="C288" s="469" t="s">
        <v>108</v>
      </c>
      <c r="D288" s="469" t="s">
        <v>5112</v>
      </c>
      <c r="E288" s="469" t="s">
        <v>5113</v>
      </c>
      <c r="F288" s="15" t="s">
        <v>5109</v>
      </c>
      <c r="G288" s="15"/>
      <c r="H288" s="15"/>
      <c r="I288" s="14"/>
      <c r="J288" s="14"/>
      <c r="K288" s="469" t="s">
        <v>108</v>
      </c>
      <c r="L288" s="469" t="s">
        <v>5002</v>
      </c>
      <c r="M288" s="469" t="s">
        <v>5003</v>
      </c>
      <c r="N288" s="15" t="s">
        <v>4955</v>
      </c>
      <c r="O288" s="1036"/>
    </row>
    <row r="289" spans="1:15" ht="15" customHeight="1">
      <c r="A289" s="14"/>
      <c r="B289" s="14"/>
      <c r="C289" s="469" t="s">
        <v>167</v>
      </c>
      <c r="D289" s="469" t="s">
        <v>5114</v>
      </c>
      <c r="E289" s="469" t="s">
        <v>5115</v>
      </c>
      <c r="F289" s="15" t="s">
        <v>5109</v>
      </c>
      <c r="G289" s="15"/>
      <c r="H289" s="15"/>
      <c r="I289" s="14"/>
      <c r="J289" s="14"/>
      <c r="K289" s="308"/>
      <c r="L289" s="477"/>
      <c r="M289" s="477"/>
      <c r="N289" s="15"/>
      <c r="O289" s="1036"/>
    </row>
    <row r="290" spans="1:15" ht="15" customHeight="1">
      <c r="A290" s="14"/>
      <c r="B290" s="14"/>
      <c r="C290" s="14"/>
      <c r="D290" s="360"/>
      <c r="E290" s="360"/>
      <c r="F290" s="313"/>
      <c r="G290" s="313"/>
      <c r="H290" s="15"/>
      <c r="I290" s="14"/>
      <c r="J290" s="14"/>
      <c r="K290" s="14"/>
      <c r="L290" s="360"/>
      <c r="M290" s="360"/>
      <c r="N290" s="15"/>
      <c r="O290" s="1036"/>
    </row>
    <row r="291" spans="1:15" ht="15" customHeight="1">
      <c r="A291" s="980"/>
      <c r="B291" s="1036"/>
      <c r="C291" s="469" t="s">
        <v>108</v>
      </c>
      <c r="D291" s="469" t="s">
        <v>5116</v>
      </c>
      <c r="E291" s="469" t="s">
        <v>5117</v>
      </c>
      <c r="F291" s="469" t="s">
        <v>5118</v>
      </c>
      <c r="G291" s="15"/>
      <c r="H291" s="15"/>
      <c r="I291" s="14"/>
      <c r="J291" s="14"/>
      <c r="K291" s="14"/>
      <c r="L291" s="360"/>
      <c r="M291" s="360"/>
      <c r="N291" s="15"/>
      <c r="O291" s="1036"/>
    </row>
    <row r="292" spans="1:15" ht="15" customHeight="1">
      <c r="A292" s="14"/>
      <c r="B292" s="980"/>
      <c r="C292" s="965"/>
      <c r="D292" s="291"/>
      <c r="E292" s="291"/>
      <c r="H292" s="94"/>
      <c r="I292" s="14"/>
      <c r="J292" s="980"/>
      <c r="K292" s="965"/>
      <c r="L292" s="291"/>
      <c r="M292" s="291"/>
      <c r="N292" s="94"/>
      <c r="O292" s="965"/>
    </row>
    <row r="293" spans="1:15" ht="15" customHeight="1">
      <c r="A293" s="14"/>
      <c r="B293" s="14"/>
      <c r="C293" s="316"/>
      <c r="H293" s="94"/>
      <c r="I293" s="14"/>
      <c r="J293" s="14"/>
      <c r="K293" s="316"/>
      <c r="N293" s="94"/>
      <c r="O293" s="965"/>
    </row>
    <row r="294" spans="1:15" ht="15" customHeight="1">
      <c r="A294" s="14"/>
      <c r="B294" s="14"/>
      <c r="C294" s="316"/>
      <c r="F294" s="94"/>
      <c r="G294" s="94"/>
      <c r="H294" s="94"/>
      <c r="I294" s="14"/>
      <c r="J294" s="14"/>
      <c r="K294" s="316"/>
      <c r="N294" s="94"/>
      <c r="O294" s="965"/>
    </row>
    <row r="295" spans="1:15" ht="15" customHeight="1">
      <c r="A295" s="14"/>
      <c r="B295" s="980"/>
      <c r="C295" s="965"/>
      <c r="D295" s="291"/>
      <c r="E295" s="291"/>
      <c r="F295" s="94"/>
      <c r="G295" s="94"/>
      <c r="H295" s="94"/>
      <c r="I295" s="14"/>
      <c r="J295" s="14"/>
      <c r="K295" s="316"/>
      <c r="N295" s="94"/>
      <c r="O295" s="965"/>
    </row>
    <row r="296" spans="1:15" ht="15" customHeight="1">
      <c r="A296" s="14"/>
      <c r="B296" s="14"/>
      <c r="C296" s="316"/>
      <c r="F296" s="94"/>
      <c r="G296" s="94"/>
      <c r="H296" s="94"/>
      <c r="I296" s="14"/>
      <c r="J296" s="14"/>
      <c r="K296" s="290"/>
      <c r="N296" s="94"/>
      <c r="O296" s="965"/>
    </row>
    <row r="297" spans="1:15" ht="15" customHeight="1">
      <c r="A297" s="14"/>
      <c r="B297" s="14"/>
      <c r="F297" s="94"/>
      <c r="G297" s="94"/>
      <c r="H297" s="94"/>
      <c r="I297" s="14"/>
      <c r="J297" s="14"/>
      <c r="K297" s="316"/>
      <c r="N297" s="94"/>
      <c r="O297" s="965"/>
    </row>
    <row r="298" spans="1:15" ht="15" customHeight="1">
      <c r="A298" s="14"/>
      <c r="B298" s="14"/>
      <c r="F298" s="94"/>
      <c r="G298" s="94"/>
      <c r="H298" s="94"/>
      <c r="I298" s="14"/>
      <c r="J298" s="14"/>
      <c r="N298" s="94"/>
      <c r="O298" s="965"/>
    </row>
    <row r="299" spans="1:15" ht="15" customHeight="1">
      <c r="A299" s="14"/>
      <c r="B299" s="14"/>
      <c r="F299" s="94"/>
      <c r="G299" s="94"/>
      <c r="H299" s="94"/>
      <c r="I299" s="14"/>
      <c r="J299" s="14"/>
      <c r="N299" s="94"/>
      <c r="O299" s="965"/>
    </row>
    <row r="300" spans="1:15" ht="15" customHeight="1">
      <c r="A300" s="14"/>
      <c r="B300" s="14"/>
      <c r="F300" s="94"/>
      <c r="G300" s="94"/>
      <c r="H300" s="94"/>
      <c r="I300" s="14"/>
      <c r="J300" s="14"/>
      <c r="N300" s="94"/>
      <c r="O300" s="965"/>
    </row>
    <row r="301" spans="1:15" ht="15" customHeight="1">
      <c r="A301" s="14"/>
      <c r="B301" s="14"/>
      <c r="F301" s="94"/>
      <c r="G301" s="94"/>
      <c r="H301" s="94"/>
      <c r="I301" s="14"/>
      <c r="J301" s="14"/>
      <c r="N301" s="94"/>
      <c r="O301" s="965"/>
    </row>
    <row r="302" spans="1:15" ht="15" customHeight="1">
      <c r="A302" s="14"/>
      <c r="B302" s="14"/>
      <c r="F302" s="94"/>
      <c r="G302" s="94"/>
      <c r="H302" s="94"/>
      <c r="I302" s="14"/>
      <c r="J302" s="14"/>
      <c r="N302" s="94"/>
      <c r="O302" s="965"/>
    </row>
    <row r="303" spans="1:15" ht="15" customHeight="1">
      <c r="A303" s="14"/>
      <c r="B303" s="14"/>
      <c r="F303" s="94"/>
      <c r="G303" s="94"/>
      <c r="H303" s="94"/>
      <c r="I303" s="14"/>
      <c r="J303" s="14"/>
      <c r="N303" s="94"/>
      <c r="O303" s="965"/>
    </row>
    <row r="304" spans="1:15" ht="15" customHeight="1">
      <c r="A304" s="14"/>
      <c r="B304" s="14"/>
      <c r="F304" s="94"/>
      <c r="G304" s="94"/>
      <c r="H304" s="94"/>
      <c r="I304" s="14"/>
      <c r="J304" s="14"/>
      <c r="N304" s="94"/>
      <c r="O304" s="965"/>
    </row>
    <row r="305" spans="1:15" ht="15" customHeight="1">
      <c r="A305" s="14"/>
      <c r="B305" s="14"/>
      <c r="F305" s="94"/>
      <c r="G305" s="94"/>
      <c r="H305" s="94"/>
      <c r="I305" s="14"/>
      <c r="J305" s="14"/>
      <c r="N305" s="94"/>
      <c r="O305" s="965"/>
    </row>
    <row r="306" spans="1:15" ht="15" customHeight="1">
      <c r="A306" s="14"/>
      <c r="B306" s="14"/>
      <c r="F306" s="94"/>
      <c r="G306" s="94"/>
      <c r="H306" s="94"/>
      <c r="I306" s="14"/>
      <c r="J306" s="14"/>
      <c r="N306" s="94"/>
      <c r="O306" s="965"/>
    </row>
    <row r="307" spans="1:15" ht="15" customHeight="1">
      <c r="A307" s="14"/>
      <c r="B307" s="14"/>
      <c r="F307" s="94"/>
      <c r="G307" s="94"/>
      <c r="H307" s="94"/>
      <c r="I307" s="14"/>
      <c r="J307" s="14"/>
      <c r="N307" s="94"/>
      <c r="O307" s="965"/>
    </row>
    <row r="308" spans="1:15" ht="15" customHeight="1">
      <c r="A308" s="14"/>
      <c r="B308" s="14"/>
      <c r="F308" s="94"/>
      <c r="G308" s="94"/>
      <c r="H308" s="94"/>
      <c r="I308" s="14"/>
      <c r="J308" s="14"/>
      <c r="N308" s="94"/>
      <c r="O308" s="965"/>
    </row>
    <row r="309" spans="1:15" s="87" customFormat="1" ht="15" customHeight="1">
      <c r="A309" s="1252" t="s">
        <v>8</v>
      </c>
      <c r="B309" s="1252"/>
      <c r="C309" s="1252"/>
      <c r="D309" s="54" t="str">
        <f>ครูที่ปรึกษา!B9</f>
        <v>นางเสาวณิต  ร่มศรี222</v>
      </c>
      <c r="E309" s="118"/>
      <c r="F309" s="199" t="s">
        <v>60</v>
      </c>
      <c r="G309" s="199"/>
      <c r="I309" s="8"/>
      <c r="J309" s="1252" t="s">
        <v>8</v>
      </c>
      <c r="K309" s="1252"/>
      <c r="L309" s="118" t="str">
        <f>ครูที่ปรึกษา!C9</f>
        <v> Ms.Niketa 856/นายชัยวัฒน์ 977</v>
      </c>
      <c r="M309" s="118"/>
      <c r="O309" s="68">
        <f>ครูที่ปรึกษา!E9</f>
        <v>1221</v>
      </c>
    </row>
    <row r="310" spans="1:15" s="69" customFormat="1" ht="15" customHeight="1">
      <c r="A310" s="18" t="s">
        <v>111</v>
      </c>
      <c r="B310" s="18" t="s">
        <v>99</v>
      </c>
      <c r="C310" s="178"/>
      <c r="D310" s="156" t="s">
        <v>100</v>
      </c>
      <c r="E310" s="79" t="s">
        <v>142</v>
      </c>
      <c r="F310" s="1260" t="s">
        <v>62</v>
      </c>
      <c r="G310" s="1261"/>
      <c r="H310" s="84"/>
      <c r="I310" s="18" t="s">
        <v>111</v>
      </c>
      <c r="J310" s="18" t="s">
        <v>99</v>
      </c>
      <c r="K310" s="178"/>
      <c r="L310" s="156" t="s">
        <v>100</v>
      </c>
      <c r="M310" s="79" t="s">
        <v>142</v>
      </c>
      <c r="N310" s="84" t="s">
        <v>379</v>
      </c>
      <c r="O310" s="104"/>
    </row>
    <row r="311" spans="1:15" ht="15" customHeight="1">
      <c r="A311" s="18">
        <v>1</v>
      </c>
      <c r="B311" s="1166">
        <v>56555</v>
      </c>
      <c r="C311" s="203" t="s">
        <v>108</v>
      </c>
      <c r="D311" s="6" t="s">
        <v>5119</v>
      </c>
      <c r="E311" s="200" t="s">
        <v>5120</v>
      </c>
      <c r="F311" s="201"/>
      <c r="G311" s="201"/>
      <c r="H311" s="201"/>
      <c r="I311" s="18">
        <v>1</v>
      </c>
      <c r="J311" s="1166">
        <v>56570</v>
      </c>
      <c r="K311" s="203" t="s">
        <v>108</v>
      </c>
      <c r="L311" s="6" t="s">
        <v>542</v>
      </c>
      <c r="M311" s="200" t="s">
        <v>5121</v>
      </c>
      <c r="N311" s="201"/>
      <c r="O311" s="974"/>
    </row>
    <row r="312" spans="1:15" ht="15" customHeight="1">
      <c r="A312" s="18">
        <v>2</v>
      </c>
      <c r="B312" s="1166">
        <v>56556</v>
      </c>
      <c r="C312" s="203" t="s">
        <v>108</v>
      </c>
      <c r="D312" s="6" t="s">
        <v>227</v>
      </c>
      <c r="E312" s="200" t="s">
        <v>5122</v>
      </c>
      <c r="F312" s="201"/>
      <c r="G312" s="201"/>
      <c r="H312" s="201"/>
      <c r="I312" s="18">
        <v>2</v>
      </c>
      <c r="J312" s="1166">
        <v>56571</v>
      </c>
      <c r="K312" s="203" t="s">
        <v>108</v>
      </c>
      <c r="L312" s="6" t="s">
        <v>2339</v>
      </c>
      <c r="M312" s="200" t="s">
        <v>3546</v>
      </c>
      <c r="N312" s="201"/>
      <c r="O312" s="974"/>
    </row>
    <row r="313" spans="1:15" ht="15" customHeight="1">
      <c r="A313" s="18">
        <v>3</v>
      </c>
      <c r="B313" s="1166">
        <v>56557</v>
      </c>
      <c r="C313" s="203" t="s">
        <v>108</v>
      </c>
      <c r="D313" s="6" t="s">
        <v>5123</v>
      </c>
      <c r="E313" s="200" t="s">
        <v>5124</v>
      </c>
      <c r="F313" s="201"/>
      <c r="G313" s="201"/>
      <c r="H313" s="201"/>
      <c r="I313" s="18">
        <v>3</v>
      </c>
      <c r="J313" s="1166">
        <v>56572</v>
      </c>
      <c r="K313" s="203" t="s">
        <v>108</v>
      </c>
      <c r="L313" s="6" t="s">
        <v>234</v>
      </c>
      <c r="M313" s="200" t="s">
        <v>5125</v>
      </c>
      <c r="N313" s="201"/>
      <c r="O313" s="974"/>
    </row>
    <row r="314" spans="1:15" ht="15" customHeight="1">
      <c r="A314" s="18">
        <v>4</v>
      </c>
      <c r="B314" s="1166">
        <v>56558</v>
      </c>
      <c r="C314" s="203" t="s">
        <v>108</v>
      </c>
      <c r="D314" s="6" t="s">
        <v>743</v>
      </c>
      <c r="E314" s="200" t="s">
        <v>6495</v>
      </c>
      <c r="F314" s="201"/>
      <c r="G314" s="201"/>
      <c r="H314" s="201"/>
      <c r="I314" s="18">
        <v>4</v>
      </c>
      <c r="J314" s="1166">
        <v>56573</v>
      </c>
      <c r="K314" s="203" t="s">
        <v>108</v>
      </c>
      <c r="L314" s="6" t="s">
        <v>5112</v>
      </c>
      <c r="M314" s="200" t="s">
        <v>5113</v>
      </c>
      <c r="N314" s="201" t="s">
        <v>5126</v>
      </c>
      <c r="O314" s="974"/>
    </row>
    <row r="315" spans="1:15" ht="15" customHeight="1">
      <c r="A315" s="18">
        <v>5</v>
      </c>
      <c r="B315" s="1166">
        <v>56559</v>
      </c>
      <c r="C315" s="203" t="s">
        <v>108</v>
      </c>
      <c r="D315" s="6" t="s">
        <v>5127</v>
      </c>
      <c r="E315" s="200" t="s">
        <v>1749</v>
      </c>
      <c r="F315" s="201"/>
      <c r="G315" s="201"/>
      <c r="H315" s="201"/>
      <c r="I315" s="18">
        <v>5</v>
      </c>
      <c r="J315" s="1166">
        <v>56574</v>
      </c>
      <c r="K315" s="203" t="s">
        <v>108</v>
      </c>
      <c r="L315" s="6" t="s">
        <v>1627</v>
      </c>
      <c r="M315" s="200" t="s">
        <v>5128</v>
      </c>
      <c r="N315" s="201"/>
      <c r="O315" s="974"/>
    </row>
    <row r="316" spans="1:15" ht="15" customHeight="1">
      <c r="A316" s="18">
        <v>6</v>
      </c>
      <c r="B316" s="1166">
        <v>56560</v>
      </c>
      <c r="C316" s="203" t="s">
        <v>108</v>
      </c>
      <c r="D316" s="6" t="s">
        <v>5129</v>
      </c>
      <c r="E316" s="200" t="s">
        <v>5130</v>
      </c>
      <c r="F316" s="201"/>
      <c r="G316" s="201"/>
      <c r="H316" s="18"/>
      <c r="I316" s="18">
        <v>6</v>
      </c>
      <c r="J316" s="1166">
        <v>56575</v>
      </c>
      <c r="K316" s="203" t="s">
        <v>108</v>
      </c>
      <c r="L316" s="6" t="s">
        <v>5131</v>
      </c>
      <c r="M316" s="200" t="s">
        <v>5132</v>
      </c>
      <c r="N316" s="201"/>
      <c r="O316" s="974"/>
    </row>
    <row r="317" spans="1:15" ht="15" customHeight="1">
      <c r="A317" s="18">
        <v>7</v>
      </c>
      <c r="B317" s="1166">
        <v>56561</v>
      </c>
      <c r="C317" s="203" t="s">
        <v>108</v>
      </c>
      <c r="D317" s="6" t="s">
        <v>5030</v>
      </c>
      <c r="E317" s="200" t="s">
        <v>5133</v>
      </c>
      <c r="F317" s="201"/>
      <c r="G317" s="201"/>
      <c r="H317" s="201"/>
      <c r="I317" s="18">
        <v>7</v>
      </c>
      <c r="J317" s="1166">
        <v>56576</v>
      </c>
      <c r="K317" s="203" t="s">
        <v>108</v>
      </c>
      <c r="L317" s="6" t="s">
        <v>5107</v>
      </c>
      <c r="M317" s="200" t="s">
        <v>5108</v>
      </c>
      <c r="N317" s="201" t="s">
        <v>5126</v>
      </c>
      <c r="O317" s="974"/>
    </row>
    <row r="318" spans="1:15" ht="15" customHeight="1">
      <c r="A318" s="18">
        <v>8</v>
      </c>
      <c r="B318" s="1166">
        <v>56562</v>
      </c>
      <c r="C318" s="203" t="s">
        <v>108</v>
      </c>
      <c r="D318" s="6" t="s">
        <v>5134</v>
      </c>
      <c r="E318" s="200" t="s">
        <v>1576</v>
      </c>
      <c r="F318" s="201"/>
      <c r="G318" s="201"/>
      <c r="H318" s="201"/>
      <c r="I318" s="18">
        <v>8</v>
      </c>
      <c r="J318" s="1166">
        <v>56577</v>
      </c>
      <c r="K318" s="203" t="s">
        <v>108</v>
      </c>
      <c r="L318" s="6" t="s">
        <v>5135</v>
      </c>
      <c r="M318" s="200" t="s">
        <v>5136</v>
      </c>
      <c r="N318" s="201"/>
      <c r="O318" s="974"/>
    </row>
    <row r="319" spans="1:15" ht="15" customHeight="1">
      <c r="A319" s="18">
        <v>9</v>
      </c>
      <c r="B319" s="1166">
        <v>56563</v>
      </c>
      <c r="C319" s="203" t="s">
        <v>167</v>
      </c>
      <c r="D319" s="6" t="s">
        <v>3068</v>
      </c>
      <c r="E319" s="200" t="s">
        <v>5137</v>
      </c>
      <c r="F319" s="1044"/>
      <c r="G319" s="201"/>
      <c r="H319" s="201"/>
      <c r="I319" s="18">
        <v>9</v>
      </c>
      <c r="J319" s="1166">
        <v>56578</v>
      </c>
      <c r="K319" s="203" t="s">
        <v>167</v>
      </c>
      <c r="L319" s="6" t="s">
        <v>5138</v>
      </c>
      <c r="M319" s="200" t="s">
        <v>5139</v>
      </c>
      <c r="N319" s="201"/>
      <c r="O319" s="974"/>
    </row>
    <row r="320" spans="1:15" ht="15" customHeight="1">
      <c r="A320" s="18">
        <v>10</v>
      </c>
      <c r="B320" s="1166">
        <v>56564</v>
      </c>
      <c r="C320" s="203" t="s">
        <v>167</v>
      </c>
      <c r="D320" s="6" t="s">
        <v>5140</v>
      </c>
      <c r="E320" s="200" t="s">
        <v>5141</v>
      </c>
      <c r="F320" s="201"/>
      <c r="G320" s="201"/>
      <c r="H320" s="201"/>
      <c r="I320" s="18">
        <v>10</v>
      </c>
      <c r="J320" s="1166">
        <v>56579</v>
      </c>
      <c r="K320" s="203" t="s">
        <v>167</v>
      </c>
      <c r="L320" s="6" t="s">
        <v>5142</v>
      </c>
      <c r="M320" s="200" t="s">
        <v>1778</v>
      </c>
      <c r="N320" s="201"/>
      <c r="O320" s="974"/>
    </row>
    <row r="321" spans="1:15" ht="15" customHeight="1">
      <c r="A321" s="18">
        <v>11</v>
      </c>
      <c r="B321" s="1166">
        <v>56565</v>
      </c>
      <c r="C321" s="203" t="s">
        <v>167</v>
      </c>
      <c r="D321" s="6" t="s">
        <v>5143</v>
      </c>
      <c r="E321" s="200" t="s">
        <v>5144</v>
      </c>
      <c r="F321" s="200"/>
      <c r="G321" s="201"/>
      <c r="H321" s="201"/>
      <c r="I321" s="18">
        <v>11</v>
      </c>
      <c r="J321" s="1166">
        <v>56580</v>
      </c>
      <c r="K321" s="203" t="s">
        <v>167</v>
      </c>
      <c r="L321" s="6" t="s">
        <v>5145</v>
      </c>
      <c r="M321" s="200" t="s">
        <v>5146</v>
      </c>
      <c r="N321" s="201"/>
      <c r="O321" s="974"/>
    </row>
    <row r="322" spans="1:15" ht="15" customHeight="1">
      <c r="A322" s="18">
        <v>12</v>
      </c>
      <c r="B322" s="1166">
        <v>56566</v>
      </c>
      <c r="C322" s="203" t="s">
        <v>167</v>
      </c>
      <c r="D322" s="6" t="s">
        <v>5147</v>
      </c>
      <c r="E322" s="200" t="s">
        <v>5148</v>
      </c>
      <c r="F322" s="201"/>
      <c r="G322" s="201"/>
      <c r="H322" s="201"/>
      <c r="I322" s="18">
        <v>12</v>
      </c>
      <c r="J322" s="1166">
        <v>56581</v>
      </c>
      <c r="K322" s="203" t="s">
        <v>167</v>
      </c>
      <c r="L322" s="6" t="s">
        <v>5149</v>
      </c>
      <c r="M322" s="200" t="s">
        <v>5150</v>
      </c>
      <c r="N322" s="201"/>
      <c r="O322" s="974"/>
    </row>
    <row r="323" spans="1:15" ht="15" customHeight="1">
      <c r="A323" s="18">
        <v>13</v>
      </c>
      <c r="B323" s="1166">
        <v>56567</v>
      </c>
      <c r="C323" s="203" t="s">
        <v>167</v>
      </c>
      <c r="D323" s="6" t="s">
        <v>5114</v>
      </c>
      <c r="E323" s="200" t="s">
        <v>5115</v>
      </c>
      <c r="F323" s="201" t="s">
        <v>5126</v>
      </c>
      <c r="G323" s="201"/>
      <c r="H323" s="201"/>
      <c r="I323" s="18">
        <v>13</v>
      </c>
      <c r="J323" s="1166">
        <v>56582</v>
      </c>
      <c r="K323" s="203" t="s">
        <v>167</v>
      </c>
      <c r="L323" s="6" t="s">
        <v>5151</v>
      </c>
      <c r="M323" s="200" t="s">
        <v>5152</v>
      </c>
      <c r="N323" s="201"/>
      <c r="O323" s="974"/>
    </row>
    <row r="324" spans="1:15" ht="15" customHeight="1">
      <c r="A324" s="18">
        <v>14</v>
      </c>
      <c r="B324" s="1166">
        <v>56568</v>
      </c>
      <c r="C324" s="203" t="s">
        <v>167</v>
      </c>
      <c r="D324" s="6" t="s">
        <v>5153</v>
      </c>
      <c r="E324" s="200" t="s">
        <v>5154</v>
      </c>
      <c r="F324" s="201"/>
      <c r="G324" s="201"/>
      <c r="H324" s="201"/>
      <c r="I324" s="18">
        <v>14</v>
      </c>
      <c r="J324" s="1166">
        <v>56583</v>
      </c>
      <c r="K324" s="203" t="s">
        <v>167</v>
      </c>
      <c r="L324" s="6" t="s">
        <v>655</v>
      </c>
      <c r="M324" s="200" t="s">
        <v>764</v>
      </c>
      <c r="N324" s="201"/>
      <c r="O324" s="974"/>
    </row>
    <row r="325" spans="1:15" ht="15" customHeight="1">
      <c r="A325" s="18">
        <v>15</v>
      </c>
      <c r="B325" s="1166">
        <v>56569</v>
      </c>
      <c r="C325" s="203" t="s">
        <v>167</v>
      </c>
      <c r="D325" s="6" t="s">
        <v>5155</v>
      </c>
      <c r="E325" s="200" t="s">
        <v>5156</v>
      </c>
      <c r="F325" s="201"/>
      <c r="G325" s="201"/>
      <c r="H325" s="201"/>
      <c r="I325" s="18">
        <v>15</v>
      </c>
      <c r="J325" s="1166">
        <v>56584</v>
      </c>
      <c r="K325" s="203" t="s">
        <v>167</v>
      </c>
      <c r="L325" s="6" t="s">
        <v>5157</v>
      </c>
      <c r="M325" s="200" t="s">
        <v>1793</v>
      </c>
      <c r="N325" s="201"/>
      <c r="O325" s="974"/>
    </row>
    <row r="326" spans="1:15" ht="15" customHeight="1">
      <c r="A326" s="530"/>
      <c r="B326" s="14"/>
      <c r="C326" s="438"/>
      <c r="D326" s="439"/>
      <c r="E326" s="439"/>
      <c r="F326" s="94"/>
      <c r="G326" s="94"/>
      <c r="H326" s="94"/>
      <c r="I326" s="14"/>
      <c r="J326" s="14"/>
      <c r="K326" s="438"/>
      <c r="L326" s="439"/>
      <c r="M326" s="439"/>
      <c r="N326" s="94"/>
      <c r="O326" s="966"/>
    </row>
    <row r="327" spans="1:15" ht="15" customHeight="1">
      <c r="A327" s="14"/>
      <c r="B327" s="14"/>
      <c r="F327" s="94"/>
      <c r="G327" s="94"/>
      <c r="H327" s="94"/>
      <c r="I327" s="14"/>
      <c r="J327" s="14"/>
      <c r="N327" s="94"/>
      <c r="O327" s="965"/>
    </row>
    <row r="328" spans="1:15" ht="15" customHeight="1">
      <c r="A328" s="14"/>
      <c r="B328" s="1036"/>
      <c r="C328" s="360"/>
      <c r="D328" s="1045"/>
      <c r="E328" s="1045"/>
      <c r="F328" s="15"/>
      <c r="G328" s="15"/>
      <c r="H328" s="15"/>
      <c r="I328" s="14"/>
      <c r="K328" s="469" t="s">
        <v>167</v>
      </c>
      <c r="L328" s="469" t="s">
        <v>991</v>
      </c>
      <c r="M328" s="469" t="s">
        <v>5158</v>
      </c>
      <c r="N328" s="469" t="s">
        <v>5159</v>
      </c>
      <c r="O328" s="965"/>
    </row>
    <row r="329" spans="1:15" ht="15" customHeight="1">
      <c r="A329" s="14"/>
      <c r="B329" s="14"/>
      <c r="C329" s="14"/>
      <c r="D329" s="360"/>
      <c r="E329" s="360"/>
      <c r="F329" s="15"/>
      <c r="G329" s="15"/>
      <c r="H329" s="15"/>
      <c r="I329" s="14"/>
      <c r="J329" s="14"/>
      <c r="K329" s="14"/>
      <c r="L329" s="360"/>
      <c r="M329" s="360"/>
      <c r="N329" s="15"/>
      <c r="O329" s="965"/>
    </row>
    <row r="330" spans="1:15" ht="15" customHeight="1">
      <c r="A330" s="14"/>
      <c r="B330" s="14"/>
      <c r="C330" s="308"/>
      <c r="D330" s="477"/>
      <c r="E330" s="477"/>
      <c r="F330" s="15"/>
      <c r="G330" s="15"/>
      <c r="H330" s="15"/>
      <c r="I330" s="14"/>
      <c r="J330" s="14"/>
      <c r="K330" s="14"/>
      <c r="L330" s="360"/>
      <c r="M330" s="360"/>
      <c r="N330" s="15"/>
      <c r="O330" s="965"/>
    </row>
    <row r="331" spans="1:15" ht="15" customHeight="1">
      <c r="A331" s="14"/>
      <c r="B331" s="14"/>
      <c r="C331" s="469" t="s">
        <v>167</v>
      </c>
      <c r="D331" s="469" t="s">
        <v>5160</v>
      </c>
      <c r="E331" s="469" t="s">
        <v>5161</v>
      </c>
      <c r="F331" s="469" t="s">
        <v>5118</v>
      </c>
      <c r="G331" s="469"/>
      <c r="H331" s="15"/>
      <c r="I331" s="14"/>
      <c r="J331" s="14"/>
      <c r="K331" s="469" t="s">
        <v>108</v>
      </c>
      <c r="L331" s="469" t="s">
        <v>43</v>
      </c>
      <c r="M331" s="469" t="s">
        <v>5162</v>
      </c>
      <c r="N331" s="469" t="s">
        <v>5118</v>
      </c>
      <c r="O331" s="965"/>
    </row>
    <row r="332" spans="1:15" ht="15" customHeight="1">
      <c r="A332" s="14"/>
      <c r="B332" s="14"/>
      <c r="C332" s="290"/>
      <c r="F332" s="94"/>
      <c r="G332" s="94"/>
      <c r="H332" s="94"/>
      <c r="I332" s="14"/>
      <c r="J332" s="14"/>
      <c r="K332" s="290"/>
      <c r="N332" s="94"/>
      <c r="O332" s="965"/>
    </row>
    <row r="333" spans="1:15" ht="15" customHeight="1">
      <c r="A333" s="14"/>
      <c r="B333" s="14"/>
      <c r="C333" s="289"/>
      <c r="D333" s="317"/>
      <c r="E333" s="317"/>
      <c r="F333" s="94"/>
      <c r="G333" s="94"/>
      <c r="H333" s="94"/>
      <c r="I333" s="14"/>
      <c r="J333" s="14"/>
      <c r="N333" s="94"/>
      <c r="O333" s="965"/>
    </row>
    <row r="334" spans="1:15" ht="15" customHeight="1">
      <c r="A334" s="14"/>
      <c r="B334" s="14"/>
      <c r="C334" s="290"/>
      <c r="F334" s="94"/>
      <c r="G334" s="94"/>
      <c r="H334" s="94"/>
      <c r="I334" s="14"/>
      <c r="J334" s="15"/>
      <c r="K334" s="94"/>
      <c r="N334" s="94"/>
      <c r="O334" s="965"/>
    </row>
    <row r="335" spans="1:15" ht="15" customHeight="1">
      <c r="A335" s="14"/>
      <c r="B335" s="14"/>
      <c r="C335" s="316"/>
      <c r="F335" s="94"/>
      <c r="G335" s="94"/>
      <c r="H335" s="94"/>
      <c r="I335" s="14"/>
      <c r="J335" s="14"/>
      <c r="K335" s="316"/>
      <c r="N335" s="94"/>
      <c r="O335" s="965"/>
    </row>
    <row r="336" spans="1:15" ht="15" customHeight="1">
      <c r="A336" s="14"/>
      <c r="B336" s="14"/>
      <c r="C336" s="290"/>
      <c r="F336" s="94"/>
      <c r="G336" s="94"/>
      <c r="H336" s="94"/>
      <c r="I336" s="14"/>
      <c r="J336" s="14"/>
      <c r="K336" s="316"/>
      <c r="N336" s="94"/>
      <c r="O336" s="965"/>
    </row>
    <row r="337" spans="1:15" ht="15" customHeight="1">
      <c r="A337" s="14"/>
      <c r="B337" s="14"/>
      <c r="C337" s="316"/>
      <c r="F337" s="94"/>
      <c r="G337" s="94"/>
      <c r="H337" s="94"/>
      <c r="I337" s="14"/>
      <c r="J337" s="14"/>
      <c r="K337" s="290"/>
      <c r="N337" s="94"/>
      <c r="O337" s="965"/>
    </row>
    <row r="338" spans="1:15" ht="15" customHeight="1">
      <c r="A338" s="14"/>
      <c r="B338" s="14"/>
      <c r="C338" s="290"/>
      <c r="F338" s="94"/>
      <c r="G338" s="94"/>
      <c r="H338" s="94"/>
      <c r="I338" s="14"/>
      <c r="J338" s="14"/>
      <c r="K338" s="290"/>
      <c r="N338" s="94"/>
      <c r="O338" s="965"/>
    </row>
    <row r="339" spans="1:15" ht="15" customHeight="1">
      <c r="A339" s="14"/>
      <c r="B339" s="14"/>
      <c r="C339" s="316"/>
      <c r="F339" s="94"/>
      <c r="G339" s="94"/>
      <c r="H339" s="94"/>
      <c r="I339" s="14"/>
      <c r="J339" s="14"/>
      <c r="K339" s="316"/>
      <c r="N339" s="94"/>
      <c r="O339" s="965"/>
    </row>
    <row r="340" spans="1:15" ht="15" customHeight="1">
      <c r="A340" s="14"/>
      <c r="B340" s="14"/>
      <c r="F340" s="94"/>
      <c r="G340" s="94"/>
      <c r="H340" s="94"/>
      <c r="I340" s="14"/>
      <c r="J340" s="14"/>
      <c r="K340" s="316"/>
      <c r="N340" s="94"/>
      <c r="O340" s="965"/>
    </row>
    <row r="341" spans="1:15" ht="15" customHeight="1">
      <c r="A341" s="14"/>
      <c r="B341" s="14"/>
      <c r="F341" s="94"/>
      <c r="G341" s="94"/>
      <c r="H341" s="94"/>
      <c r="I341" s="14"/>
      <c r="J341" s="14"/>
      <c r="N341" s="94"/>
      <c r="O341" s="965"/>
    </row>
    <row r="342" spans="1:15" ht="15" customHeight="1">
      <c r="A342" s="14"/>
      <c r="B342" s="14"/>
      <c r="H342" s="94"/>
      <c r="I342" s="14"/>
      <c r="J342" s="14"/>
      <c r="N342" s="94"/>
      <c r="O342" s="965"/>
    </row>
    <row r="343" spans="1:15" ht="15" customHeight="1">
      <c r="A343" s="14"/>
      <c r="B343" s="14"/>
      <c r="H343" s="94"/>
      <c r="I343" s="14"/>
      <c r="J343" s="14"/>
      <c r="N343" s="94"/>
      <c r="O343" s="965"/>
    </row>
    <row r="344" spans="1:15" ht="15" customHeight="1">
      <c r="A344" s="14"/>
      <c r="B344" s="14"/>
      <c r="F344" s="94"/>
      <c r="G344" s="94"/>
      <c r="H344" s="94"/>
      <c r="I344" s="14"/>
      <c r="J344" s="14"/>
      <c r="N344" s="94"/>
      <c r="O344" s="965"/>
    </row>
    <row r="345" spans="1:15" ht="15" customHeight="1">
      <c r="A345" s="14"/>
      <c r="B345" s="14"/>
      <c r="F345" s="94"/>
      <c r="G345" s="94"/>
      <c r="H345" s="94"/>
      <c r="I345" s="14"/>
      <c r="J345" s="14"/>
      <c r="N345" s="94"/>
      <c r="O345" s="965"/>
    </row>
    <row r="346" spans="1:15" ht="15" customHeight="1">
      <c r="A346" s="14"/>
      <c r="B346" s="14"/>
      <c r="H346" s="94"/>
      <c r="I346" s="14"/>
      <c r="J346" s="14"/>
      <c r="N346" s="94"/>
      <c r="O346" s="965"/>
    </row>
    <row r="347" spans="1:15" ht="15" customHeight="1">
      <c r="A347" s="14"/>
      <c r="B347" s="14"/>
      <c r="H347" s="94"/>
      <c r="I347" s="14"/>
      <c r="J347" s="14"/>
      <c r="N347" s="94"/>
      <c r="O347" s="965"/>
    </row>
    <row r="348" spans="1:15" ht="15" customHeight="1">
      <c r="A348" s="14"/>
      <c r="B348" s="14"/>
      <c r="H348" s="94"/>
      <c r="I348" s="14"/>
      <c r="J348" s="14"/>
      <c r="N348" s="94"/>
      <c r="O348" s="965"/>
    </row>
    <row r="349" spans="1:15" ht="15" customHeight="1">
      <c r="A349" s="14"/>
      <c r="B349" s="14"/>
      <c r="F349" s="94"/>
      <c r="G349" s="94"/>
      <c r="H349" s="94"/>
      <c r="I349" s="14"/>
      <c r="J349" s="14"/>
      <c r="N349" s="94"/>
      <c r="O349" s="965"/>
    </row>
    <row r="350" spans="1:15" ht="15" customHeight="1">
      <c r="A350" s="14"/>
      <c r="B350" s="14"/>
      <c r="F350" s="94"/>
      <c r="G350" s="94"/>
      <c r="H350" s="94"/>
      <c r="I350" s="14"/>
      <c r="J350" s="14"/>
      <c r="N350" s="94"/>
      <c r="O350" s="965"/>
    </row>
    <row r="351" spans="1:15" ht="15" customHeight="1">
      <c r="A351" s="14"/>
      <c r="B351" s="14"/>
      <c r="F351" s="94"/>
      <c r="G351" s="94"/>
      <c r="H351" s="94"/>
      <c r="I351" s="14"/>
      <c r="J351" s="14"/>
      <c r="N351" s="94"/>
      <c r="O351" s="965"/>
    </row>
    <row r="352" spans="1:15" ht="15" customHeight="1">
      <c r="A352" s="14"/>
      <c r="B352" s="14"/>
      <c r="F352" s="94"/>
      <c r="G352" s="94"/>
      <c r="H352" s="94"/>
      <c r="I352" s="14"/>
      <c r="J352" s="14"/>
      <c r="N352" s="94"/>
      <c r="O352" s="965"/>
    </row>
    <row r="353" spans="1:15" s="87" customFormat="1" ht="15" customHeight="1">
      <c r="A353" s="1252" t="s">
        <v>8</v>
      </c>
      <c r="B353" s="1252"/>
      <c r="C353" s="1252"/>
      <c r="D353" s="54" t="str">
        <f>ครูที่ปรึกษา!B10</f>
        <v>นายณัฐวุฒิ  รุ่งวิสัย 742</v>
      </c>
      <c r="E353" s="118"/>
      <c r="F353" s="95" t="s">
        <v>67</v>
      </c>
      <c r="G353" s="95"/>
      <c r="H353" s="95"/>
      <c r="J353" s="87" t="s">
        <v>8</v>
      </c>
      <c r="L353" s="118" t="str">
        <f>ครูที่ปรึกษา!C10</f>
        <v>นายไพทูลย์ แสนเสนา 738</v>
      </c>
      <c r="M353" s="118"/>
      <c r="O353" s="68">
        <f>ครูที่ปรึกษา!E10</f>
        <v>6204</v>
      </c>
    </row>
    <row r="354" spans="1:15" s="69" customFormat="1" ht="15" customHeight="1">
      <c r="A354" s="18" t="s">
        <v>111</v>
      </c>
      <c r="B354" s="18" t="s">
        <v>99</v>
      </c>
      <c r="C354" s="178"/>
      <c r="D354" s="156" t="s">
        <v>100</v>
      </c>
      <c r="E354" s="79" t="s">
        <v>142</v>
      </c>
      <c r="F354" s="1256" t="s">
        <v>68</v>
      </c>
      <c r="G354" s="1257"/>
      <c r="H354" s="176"/>
      <c r="I354" s="18" t="s">
        <v>111</v>
      </c>
      <c r="J354" s="18" t="s">
        <v>99</v>
      </c>
      <c r="K354" s="178"/>
      <c r="L354" s="156" t="s">
        <v>100</v>
      </c>
      <c r="M354" s="79" t="s">
        <v>142</v>
      </c>
      <c r="N354" s="84"/>
      <c r="O354" s="84"/>
    </row>
    <row r="355" spans="1:15" ht="15" customHeight="1">
      <c r="A355" s="18">
        <v>1</v>
      </c>
      <c r="B355" s="1166">
        <v>56519</v>
      </c>
      <c r="C355" s="5" t="s">
        <v>108</v>
      </c>
      <c r="D355" s="6" t="s">
        <v>5163</v>
      </c>
      <c r="E355" s="200" t="s">
        <v>233</v>
      </c>
      <c r="F355" s="201"/>
      <c r="G355" s="201"/>
      <c r="H355" s="201"/>
      <c r="I355" s="18">
        <v>1</v>
      </c>
      <c r="J355" s="1166">
        <v>56537</v>
      </c>
      <c r="K355" s="5" t="s">
        <v>108</v>
      </c>
      <c r="L355" s="6" t="s">
        <v>539</v>
      </c>
      <c r="M355" s="200" t="s">
        <v>5164</v>
      </c>
      <c r="N355" s="201"/>
      <c r="O355" s="236"/>
    </row>
    <row r="356" spans="1:15" ht="15" customHeight="1">
      <c r="A356" s="18">
        <v>2</v>
      </c>
      <c r="B356" s="1166">
        <v>56520</v>
      </c>
      <c r="C356" s="5" t="s">
        <v>108</v>
      </c>
      <c r="D356" s="6" t="s">
        <v>5165</v>
      </c>
      <c r="E356" s="200" t="s">
        <v>5166</v>
      </c>
      <c r="F356" s="201"/>
      <c r="G356" s="201"/>
      <c r="H356" s="201"/>
      <c r="I356" s="18">
        <v>2</v>
      </c>
      <c r="J356" s="1166">
        <v>56538</v>
      </c>
      <c r="K356" s="5" t="s">
        <v>108</v>
      </c>
      <c r="L356" s="6" t="s">
        <v>5167</v>
      </c>
      <c r="M356" s="200" t="s">
        <v>2</v>
      </c>
      <c r="N356" s="201"/>
      <c r="O356" s="236"/>
    </row>
    <row r="357" spans="1:15" ht="15" customHeight="1">
      <c r="A357" s="18">
        <v>3</v>
      </c>
      <c r="B357" s="1166">
        <v>56521</v>
      </c>
      <c r="C357" s="5" t="s">
        <v>108</v>
      </c>
      <c r="D357" s="6" t="s">
        <v>5168</v>
      </c>
      <c r="E357" s="200" t="s">
        <v>5169</v>
      </c>
      <c r="F357" s="201"/>
      <c r="G357" s="201"/>
      <c r="H357" s="201"/>
      <c r="I357" s="18">
        <v>3</v>
      </c>
      <c r="J357" s="1166">
        <v>56539</v>
      </c>
      <c r="K357" s="5" t="s">
        <v>108</v>
      </c>
      <c r="L357" s="6" t="s">
        <v>227</v>
      </c>
      <c r="M357" s="200" t="s">
        <v>5170</v>
      </c>
      <c r="N357" s="201"/>
      <c r="O357" s="236"/>
    </row>
    <row r="358" spans="1:15" ht="15" customHeight="1">
      <c r="A358" s="18">
        <v>4</v>
      </c>
      <c r="B358" s="1166">
        <v>56522</v>
      </c>
      <c r="C358" s="5" t="s">
        <v>108</v>
      </c>
      <c r="D358" s="6" t="s">
        <v>5171</v>
      </c>
      <c r="E358" s="200" t="s">
        <v>5172</v>
      </c>
      <c r="F358" s="201"/>
      <c r="G358" s="201"/>
      <c r="H358" s="201"/>
      <c r="I358" s="18">
        <v>4</v>
      </c>
      <c r="J358" s="1166">
        <v>56540</v>
      </c>
      <c r="K358" s="5" t="s">
        <v>108</v>
      </c>
      <c r="L358" s="6" t="s">
        <v>5173</v>
      </c>
      <c r="M358" s="200" t="s">
        <v>30</v>
      </c>
      <c r="N358" s="201"/>
      <c r="O358" s="236"/>
    </row>
    <row r="359" spans="1:15" ht="15" customHeight="1">
      <c r="A359" s="18">
        <v>5</v>
      </c>
      <c r="B359" s="1166">
        <v>56523</v>
      </c>
      <c r="C359" s="5" t="s">
        <v>108</v>
      </c>
      <c r="D359" s="6" t="s">
        <v>5174</v>
      </c>
      <c r="E359" s="200" t="s">
        <v>5175</v>
      </c>
      <c r="F359" s="1046"/>
      <c r="G359" s="201"/>
      <c r="H359" s="201"/>
      <c r="I359" s="18">
        <v>5</v>
      </c>
      <c r="J359" s="1166">
        <v>56541</v>
      </c>
      <c r="K359" s="5" t="s">
        <v>108</v>
      </c>
      <c r="L359" s="6" t="s">
        <v>1103</v>
      </c>
      <c r="M359" s="200" t="s">
        <v>35</v>
      </c>
      <c r="N359" s="201"/>
      <c r="O359" s="236"/>
    </row>
    <row r="360" spans="1:15" ht="15" customHeight="1">
      <c r="A360" s="18">
        <v>6</v>
      </c>
      <c r="B360" s="1166">
        <v>56524</v>
      </c>
      <c r="C360" s="5" t="s">
        <v>108</v>
      </c>
      <c r="D360" s="6" t="s">
        <v>5176</v>
      </c>
      <c r="E360" s="200" t="s">
        <v>3064</v>
      </c>
      <c r="F360" s="201"/>
      <c r="G360" s="201"/>
      <c r="H360" s="201"/>
      <c r="I360" s="18">
        <v>6</v>
      </c>
      <c r="J360" s="1166">
        <v>56542</v>
      </c>
      <c r="K360" s="5" t="s">
        <v>108</v>
      </c>
      <c r="L360" s="6" t="s">
        <v>551</v>
      </c>
      <c r="M360" s="200" t="s">
        <v>3060</v>
      </c>
      <c r="N360" s="201"/>
      <c r="O360" s="236"/>
    </row>
    <row r="361" spans="1:15" ht="15" customHeight="1">
      <c r="A361" s="18">
        <v>7</v>
      </c>
      <c r="B361" s="1166">
        <v>56525</v>
      </c>
      <c r="C361" s="5" t="s">
        <v>108</v>
      </c>
      <c r="D361" s="6" t="s">
        <v>573</v>
      </c>
      <c r="E361" s="200" t="s">
        <v>5177</v>
      </c>
      <c r="F361" s="201"/>
      <c r="G361" s="201"/>
      <c r="H361" s="201"/>
      <c r="I361" s="18">
        <v>7</v>
      </c>
      <c r="J361" s="1166">
        <v>56543</v>
      </c>
      <c r="K361" s="5" t="s">
        <v>108</v>
      </c>
      <c r="L361" s="6" t="s">
        <v>1210</v>
      </c>
      <c r="M361" s="200" t="s">
        <v>3546</v>
      </c>
      <c r="N361" s="201"/>
      <c r="O361" s="236"/>
    </row>
    <row r="362" spans="1:15" ht="15" customHeight="1">
      <c r="A362" s="18">
        <v>8</v>
      </c>
      <c r="B362" s="1166">
        <v>56526</v>
      </c>
      <c r="C362" s="5" t="s">
        <v>108</v>
      </c>
      <c r="D362" s="6" t="s">
        <v>5178</v>
      </c>
      <c r="E362" s="200" t="s">
        <v>1831</v>
      </c>
      <c r="F362" s="201"/>
      <c r="G362" s="201"/>
      <c r="H362" s="201"/>
      <c r="I362" s="18">
        <v>8</v>
      </c>
      <c r="J362" s="1166">
        <v>56544</v>
      </c>
      <c r="K362" s="5" t="s">
        <v>108</v>
      </c>
      <c r="L362" s="6" t="s">
        <v>4495</v>
      </c>
      <c r="M362" s="200" t="s">
        <v>2182</v>
      </c>
      <c r="N362" s="201"/>
      <c r="O362" s="236"/>
    </row>
    <row r="363" spans="1:15" ht="15" customHeight="1">
      <c r="A363" s="18">
        <v>9</v>
      </c>
      <c r="B363" s="1166">
        <v>56527</v>
      </c>
      <c r="C363" s="5" t="s">
        <v>108</v>
      </c>
      <c r="D363" s="6" t="s">
        <v>5179</v>
      </c>
      <c r="E363" s="200" t="s">
        <v>5180</v>
      </c>
      <c r="F363" s="201"/>
      <c r="G363" s="201"/>
      <c r="H363" s="201"/>
      <c r="I363" s="18">
        <v>9</v>
      </c>
      <c r="J363" s="1166">
        <v>56545</v>
      </c>
      <c r="K363" s="5" t="s">
        <v>108</v>
      </c>
      <c r="L363" s="6" t="s">
        <v>5181</v>
      </c>
      <c r="M363" s="200" t="s">
        <v>5182</v>
      </c>
      <c r="N363" s="201"/>
      <c r="O363" s="236"/>
    </row>
    <row r="364" spans="1:15" ht="15" customHeight="1">
      <c r="A364" s="18">
        <v>10</v>
      </c>
      <c r="B364" s="1166">
        <v>56528</v>
      </c>
      <c r="C364" s="5" t="s">
        <v>108</v>
      </c>
      <c r="D364" s="6" t="s">
        <v>5183</v>
      </c>
      <c r="E364" s="200" t="s">
        <v>5184</v>
      </c>
      <c r="F364" s="201"/>
      <c r="G364" s="201"/>
      <c r="H364" s="201"/>
      <c r="I364" s="18">
        <v>10</v>
      </c>
      <c r="J364" s="1166">
        <v>56546</v>
      </c>
      <c r="K364" s="5" t="s">
        <v>108</v>
      </c>
      <c r="L364" s="6" t="s">
        <v>5185</v>
      </c>
      <c r="M364" s="200" t="s">
        <v>5186</v>
      </c>
      <c r="N364" s="201"/>
      <c r="O364" s="236"/>
    </row>
    <row r="365" spans="1:15" ht="15" customHeight="1">
      <c r="A365" s="18">
        <v>11</v>
      </c>
      <c r="B365" s="1166">
        <v>56529</v>
      </c>
      <c r="C365" s="5" t="s">
        <v>108</v>
      </c>
      <c r="D365" s="6" t="s">
        <v>5187</v>
      </c>
      <c r="E365" s="200" t="s">
        <v>5188</v>
      </c>
      <c r="F365" s="201"/>
      <c r="G365" s="201"/>
      <c r="H365" s="201"/>
      <c r="I365" s="18">
        <v>11</v>
      </c>
      <c r="J365" s="1166">
        <v>56547</v>
      </c>
      <c r="K365" s="5" t="s">
        <v>108</v>
      </c>
      <c r="L365" s="6" t="s">
        <v>1027</v>
      </c>
      <c r="M365" s="200" t="s">
        <v>5189</v>
      </c>
      <c r="N365" s="201"/>
      <c r="O365" s="236"/>
    </row>
    <row r="366" spans="1:15" ht="15" customHeight="1">
      <c r="A366" s="18">
        <v>12</v>
      </c>
      <c r="B366" s="1166">
        <v>56530</v>
      </c>
      <c r="C366" s="5" t="s">
        <v>108</v>
      </c>
      <c r="D366" s="6" t="s">
        <v>5190</v>
      </c>
      <c r="E366" s="200" t="s">
        <v>5191</v>
      </c>
      <c r="F366" s="201"/>
      <c r="G366" s="201"/>
      <c r="H366" s="201"/>
      <c r="I366" s="18">
        <v>12</v>
      </c>
      <c r="J366" s="1166">
        <v>56548</v>
      </c>
      <c r="K366" s="5" t="s">
        <v>108</v>
      </c>
      <c r="L366" s="6" t="s">
        <v>1150</v>
      </c>
      <c r="M366" s="200" t="s">
        <v>5192</v>
      </c>
      <c r="N366" s="201"/>
      <c r="O366" s="236"/>
    </row>
    <row r="367" spans="1:15" ht="15" customHeight="1">
      <c r="A367" s="18">
        <v>13</v>
      </c>
      <c r="B367" s="1166">
        <v>56531</v>
      </c>
      <c r="C367" s="5" t="s">
        <v>108</v>
      </c>
      <c r="D367" s="6" t="s">
        <v>5193</v>
      </c>
      <c r="E367" s="200" t="s">
        <v>812</v>
      </c>
      <c r="F367" s="201"/>
      <c r="G367" s="201"/>
      <c r="H367" s="201"/>
      <c r="I367" s="18">
        <v>13</v>
      </c>
      <c r="J367" s="1166">
        <v>56549</v>
      </c>
      <c r="K367" s="5" t="s">
        <v>167</v>
      </c>
      <c r="L367" s="6" t="s">
        <v>5194</v>
      </c>
      <c r="M367" s="200" t="s">
        <v>5195</v>
      </c>
      <c r="N367" s="201"/>
      <c r="O367" s="236"/>
    </row>
    <row r="368" spans="1:15" ht="15" customHeight="1">
      <c r="A368" s="18">
        <v>14</v>
      </c>
      <c r="B368" s="1166">
        <v>56532</v>
      </c>
      <c r="C368" s="5" t="s">
        <v>167</v>
      </c>
      <c r="D368" s="6" t="s">
        <v>5083</v>
      </c>
      <c r="E368" s="200" t="s">
        <v>907</v>
      </c>
      <c r="F368" s="201"/>
      <c r="G368" s="201"/>
      <c r="H368" s="201"/>
      <c r="I368" s="18">
        <v>14</v>
      </c>
      <c r="J368" s="1166">
        <v>56550</v>
      </c>
      <c r="K368" s="5" t="s">
        <v>167</v>
      </c>
      <c r="L368" s="6" t="s">
        <v>5196</v>
      </c>
      <c r="M368" s="200" t="s">
        <v>5197</v>
      </c>
      <c r="N368" s="201"/>
      <c r="O368" s="236"/>
    </row>
    <row r="369" spans="1:15" ht="15" customHeight="1">
      <c r="A369" s="18">
        <v>15</v>
      </c>
      <c r="B369" s="1166">
        <v>56533</v>
      </c>
      <c r="C369" s="5" t="s">
        <v>167</v>
      </c>
      <c r="D369" s="6" t="s">
        <v>5198</v>
      </c>
      <c r="E369" s="200" t="s">
        <v>5199</v>
      </c>
      <c r="F369" s="201"/>
      <c r="G369" s="201"/>
      <c r="H369" s="201"/>
      <c r="I369" s="18">
        <v>15</v>
      </c>
      <c r="J369" s="1166">
        <v>56551</v>
      </c>
      <c r="K369" s="5" t="s">
        <v>167</v>
      </c>
      <c r="L369" s="6" t="s">
        <v>5200</v>
      </c>
      <c r="M369" s="200" t="s">
        <v>5201</v>
      </c>
      <c r="N369" s="201"/>
      <c r="O369" s="236"/>
    </row>
    <row r="370" spans="1:15" ht="15" customHeight="1">
      <c r="A370" s="18">
        <v>16</v>
      </c>
      <c r="B370" s="1166">
        <v>56534</v>
      </c>
      <c r="C370" s="5" t="s">
        <v>167</v>
      </c>
      <c r="D370" s="6" t="s">
        <v>1585</v>
      </c>
      <c r="E370" s="200" t="s">
        <v>5202</v>
      </c>
      <c r="F370" s="201"/>
      <c r="G370" s="201"/>
      <c r="H370" s="201"/>
      <c r="I370" s="18">
        <v>16</v>
      </c>
      <c r="J370" s="1166">
        <v>56552</v>
      </c>
      <c r="K370" s="5" t="s">
        <v>167</v>
      </c>
      <c r="L370" s="6" t="s">
        <v>3772</v>
      </c>
      <c r="M370" s="200" t="s">
        <v>226</v>
      </c>
      <c r="N370" s="201"/>
      <c r="O370" s="236"/>
    </row>
    <row r="371" spans="1:15" ht="15" customHeight="1">
      <c r="A371" s="18">
        <v>17</v>
      </c>
      <c r="B371" s="1166">
        <v>56535</v>
      </c>
      <c r="C371" s="203" t="s">
        <v>167</v>
      </c>
      <c r="D371" s="6" t="s">
        <v>991</v>
      </c>
      <c r="E371" s="200" t="s">
        <v>5158</v>
      </c>
      <c r="F371" s="201" t="s">
        <v>5203</v>
      </c>
      <c r="G371" s="201"/>
      <c r="H371" s="201"/>
      <c r="I371" s="18">
        <v>17</v>
      </c>
      <c r="J371" s="1166">
        <v>56553</v>
      </c>
      <c r="K371" s="5" t="s">
        <v>167</v>
      </c>
      <c r="L371" s="6" t="s">
        <v>5204</v>
      </c>
      <c r="M371" s="200" t="s">
        <v>3134</v>
      </c>
      <c r="N371" s="201"/>
      <c r="O371" s="236"/>
    </row>
    <row r="372" spans="1:15" ht="15" customHeight="1">
      <c r="A372" s="18">
        <v>18</v>
      </c>
      <c r="B372" s="1166">
        <v>56536</v>
      </c>
      <c r="C372" s="5" t="s">
        <v>167</v>
      </c>
      <c r="D372" s="6" t="s">
        <v>5205</v>
      </c>
      <c r="E372" s="200" t="s">
        <v>1993</v>
      </c>
      <c r="F372" s="201"/>
      <c r="G372" s="201"/>
      <c r="H372" s="201"/>
      <c r="I372" s="18">
        <v>18</v>
      </c>
      <c r="J372" s="1166">
        <v>56554</v>
      </c>
      <c r="K372" s="5" t="s">
        <v>167</v>
      </c>
      <c r="L372" s="6" t="s">
        <v>5206</v>
      </c>
      <c r="M372" s="200" t="s">
        <v>3409</v>
      </c>
      <c r="N372" s="201"/>
      <c r="O372" s="236"/>
    </row>
    <row r="373" spans="1:15" s="94" customFormat="1" ht="15" customHeight="1">
      <c r="A373" s="496"/>
      <c r="B373" s="496"/>
      <c r="C373" s="1047"/>
      <c r="D373" s="360"/>
      <c r="E373" s="360"/>
      <c r="F373" s="15"/>
      <c r="G373" s="1036"/>
      <c r="H373" s="469"/>
      <c r="I373" s="496"/>
      <c r="J373" s="496"/>
      <c r="K373" s="1047"/>
      <c r="L373" s="360"/>
      <c r="M373" s="360"/>
      <c r="N373" s="15"/>
      <c r="O373" s="1036"/>
    </row>
    <row r="374" spans="1:15" ht="15" customHeight="1">
      <c r="A374" s="14"/>
      <c r="B374" s="14"/>
      <c r="C374" s="308"/>
      <c r="D374" s="309"/>
      <c r="E374" s="309"/>
      <c r="F374" s="15"/>
      <c r="G374" s="15"/>
      <c r="H374" s="15"/>
      <c r="I374" s="14"/>
      <c r="J374" s="14"/>
      <c r="K374" s="1047"/>
      <c r="L374" s="360"/>
      <c r="M374" s="360"/>
      <c r="N374" s="15"/>
      <c r="O374" s="1036"/>
    </row>
    <row r="375" spans="1:15" ht="15" customHeight="1">
      <c r="A375" s="14"/>
      <c r="B375" s="14"/>
      <c r="C375" s="308"/>
      <c r="D375" s="309"/>
      <c r="E375" s="309"/>
      <c r="F375" s="15"/>
      <c r="G375" s="15"/>
      <c r="H375" s="15"/>
      <c r="I375" s="14"/>
      <c r="J375" s="14"/>
      <c r="K375" s="1047"/>
      <c r="L375" s="360"/>
      <c r="M375" s="360"/>
      <c r="N375" s="15"/>
      <c r="O375" s="1036"/>
    </row>
    <row r="376" spans="1:15" ht="15" customHeight="1">
      <c r="A376" s="14"/>
      <c r="B376" s="14"/>
      <c r="C376" s="308"/>
      <c r="D376" s="309"/>
      <c r="E376" s="309"/>
      <c r="F376" s="15"/>
      <c r="G376" s="15"/>
      <c r="H376" s="15"/>
      <c r="I376" s="14"/>
      <c r="J376" s="14"/>
      <c r="K376" s="1047"/>
      <c r="L376" s="360"/>
      <c r="M376" s="360"/>
      <c r="N376" s="15"/>
      <c r="O376" s="1036"/>
    </row>
    <row r="377" spans="1:15" ht="15" customHeight="1">
      <c r="A377" s="14"/>
      <c r="B377" s="14"/>
      <c r="C377" s="286" t="s">
        <v>108</v>
      </c>
      <c r="D377" s="469" t="s">
        <v>5207</v>
      </c>
      <c r="E377" s="469" t="s">
        <v>5208</v>
      </c>
      <c r="F377" s="469" t="s">
        <v>5209</v>
      </c>
      <c r="G377" s="469"/>
      <c r="H377" s="15"/>
      <c r="I377" s="14"/>
      <c r="J377" s="14"/>
      <c r="K377" s="15"/>
      <c r="L377" s="360"/>
      <c r="M377" s="360"/>
      <c r="N377" s="15"/>
      <c r="O377" s="1036"/>
    </row>
    <row r="378" spans="1:15" ht="15" customHeight="1">
      <c r="A378" s="530"/>
      <c r="B378" s="14"/>
      <c r="C378" s="15"/>
      <c r="D378" s="15"/>
      <c r="E378" s="15"/>
      <c r="F378" s="15"/>
      <c r="G378" s="94"/>
      <c r="H378" s="94"/>
      <c r="I378" s="14"/>
      <c r="J378" s="14"/>
      <c r="N378" s="94"/>
      <c r="O378" s="965"/>
    </row>
    <row r="379" spans="1:15" ht="15" customHeight="1">
      <c r="A379" s="530"/>
      <c r="B379" s="14"/>
      <c r="C379" s="15"/>
      <c r="D379" s="15"/>
      <c r="E379" s="15"/>
      <c r="F379" s="15"/>
      <c r="G379" s="94"/>
      <c r="H379" s="94"/>
      <c r="I379" s="14"/>
      <c r="J379" s="14"/>
      <c r="N379" s="94"/>
      <c r="O379" s="965"/>
    </row>
    <row r="380" spans="1:15" ht="15" customHeight="1">
      <c r="A380" s="530"/>
      <c r="B380" s="14"/>
      <c r="F380" s="94"/>
      <c r="G380" s="94"/>
      <c r="H380" s="94"/>
      <c r="I380" s="14"/>
      <c r="J380" s="14"/>
      <c r="N380" s="94"/>
      <c r="O380" s="965"/>
    </row>
    <row r="381" spans="1:15" ht="15" customHeight="1">
      <c r="A381" s="530"/>
      <c r="B381" s="14"/>
      <c r="F381" s="94"/>
      <c r="G381" s="94"/>
      <c r="H381" s="94"/>
      <c r="I381" s="14"/>
      <c r="J381" s="14"/>
      <c r="N381" s="94"/>
      <c r="O381" s="965"/>
    </row>
    <row r="382" spans="1:15" ht="15" customHeight="1">
      <c r="A382" s="530"/>
      <c r="B382" s="14"/>
      <c r="F382" s="94"/>
      <c r="G382" s="94"/>
      <c r="H382" s="94"/>
      <c r="I382" s="14"/>
      <c r="J382" s="14"/>
      <c r="N382" s="94"/>
      <c r="O382" s="965"/>
    </row>
    <row r="383" spans="1:15" ht="15" customHeight="1">
      <c r="A383" s="530"/>
      <c r="B383" s="14"/>
      <c r="F383" s="94"/>
      <c r="G383" s="94"/>
      <c r="H383" s="94"/>
      <c r="I383" s="14"/>
      <c r="J383" s="14"/>
      <c r="N383" s="94"/>
      <c r="O383" s="965"/>
    </row>
    <row r="384" spans="1:15" ht="15" customHeight="1">
      <c r="A384" s="530"/>
      <c r="B384" s="14"/>
      <c r="F384" s="94"/>
      <c r="G384" s="94"/>
      <c r="H384" s="94"/>
      <c r="I384" s="14"/>
      <c r="J384" s="14"/>
      <c r="N384" s="94"/>
      <c r="O384" s="965"/>
    </row>
    <row r="385" spans="1:15" ht="15" customHeight="1">
      <c r="A385" s="530"/>
      <c r="B385" s="14"/>
      <c r="F385" s="94"/>
      <c r="G385" s="94"/>
      <c r="H385" s="94"/>
      <c r="I385" s="14"/>
      <c r="J385" s="14"/>
      <c r="N385" s="94"/>
      <c r="O385" s="965"/>
    </row>
    <row r="386" spans="1:15" ht="15" customHeight="1">
      <c r="A386" s="530"/>
      <c r="B386" s="14"/>
      <c r="F386" s="94"/>
      <c r="G386" s="94"/>
      <c r="H386" s="94"/>
      <c r="I386" s="14"/>
      <c r="J386" s="14"/>
      <c r="N386" s="94"/>
      <c r="O386" s="965"/>
    </row>
    <row r="387" spans="1:15" ht="15" customHeight="1">
      <c r="A387" s="530"/>
      <c r="B387" s="14"/>
      <c r="F387" s="94"/>
      <c r="G387" s="94"/>
      <c r="H387" s="94"/>
      <c r="I387" s="14"/>
      <c r="J387" s="14"/>
      <c r="N387" s="94"/>
      <c r="O387" s="965"/>
    </row>
    <row r="388" spans="1:15" ht="15" customHeight="1">
      <c r="A388" s="530"/>
      <c r="B388" s="14"/>
      <c r="F388" s="94"/>
      <c r="G388" s="94"/>
      <c r="H388" s="94"/>
      <c r="I388" s="14"/>
      <c r="J388" s="14"/>
      <c r="N388" s="94"/>
      <c r="O388" s="965"/>
    </row>
    <row r="389" spans="1:15" ht="15" customHeight="1">
      <c r="A389" s="530"/>
      <c r="B389" s="14"/>
      <c r="F389" s="94"/>
      <c r="G389" s="94"/>
      <c r="H389" s="94"/>
      <c r="I389" s="14"/>
      <c r="J389" s="14"/>
      <c r="N389" s="94"/>
      <c r="O389" s="965"/>
    </row>
    <row r="390" spans="1:15" ht="15" customHeight="1">
      <c r="A390" s="530"/>
      <c r="B390" s="14"/>
      <c r="F390" s="94"/>
      <c r="G390" s="94"/>
      <c r="H390" s="94"/>
      <c r="I390" s="14"/>
      <c r="J390" s="14"/>
      <c r="N390" s="94"/>
      <c r="O390" s="965"/>
    </row>
    <row r="391" spans="1:15" ht="15" customHeight="1">
      <c r="A391" s="14"/>
      <c r="B391" s="14"/>
      <c r="F391" s="94"/>
      <c r="G391" s="94"/>
      <c r="H391" s="94"/>
      <c r="I391" s="14"/>
      <c r="J391" s="14"/>
      <c r="N391" s="94"/>
      <c r="O391" s="965"/>
    </row>
    <row r="392" spans="1:15" ht="15" customHeight="1">
      <c r="A392" s="14"/>
      <c r="B392" s="14"/>
      <c r="F392" s="94"/>
      <c r="G392" s="94"/>
      <c r="H392" s="94"/>
      <c r="I392" s="14"/>
      <c r="J392" s="14"/>
      <c r="N392" s="94"/>
      <c r="O392" s="965"/>
    </row>
    <row r="393" spans="1:15" ht="15" customHeight="1">
      <c r="A393" s="14"/>
      <c r="B393" s="14"/>
      <c r="F393" s="94"/>
      <c r="G393" s="94"/>
      <c r="H393" s="94"/>
      <c r="I393" s="14"/>
      <c r="J393" s="14"/>
      <c r="N393" s="94"/>
      <c r="O393" s="965"/>
    </row>
    <row r="394" spans="1:15" ht="15" customHeight="1">
      <c r="A394" s="14"/>
      <c r="B394" s="14"/>
      <c r="F394" s="94"/>
      <c r="G394" s="94"/>
      <c r="H394" s="94"/>
      <c r="I394" s="14"/>
      <c r="J394" s="14"/>
      <c r="N394" s="94"/>
      <c r="O394" s="965"/>
    </row>
    <row r="395" spans="1:15" ht="15" customHeight="1">
      <c r="A395" s="14"/>
      <c r="B395" s="14"/>
      <c r="F395" s="94"/>
      <c r="G395" s="94"/>
      <c r="H395" s="94"/>
      <c r="I395" s="14"/>
      <c r="J395" s="14"/>
      <c r="N395" s="94"/>
      <c r="O395" s="965"/>
    </row>
    <row r="396" spans="1:15" ht="15" customHeight="1">
      <c r="A396" s="14"/>
      <c r="B396" s="14"/>
      <c r="F396" s="94"/>
      <c r="G396" s="94"/>
      <c r="H396" s="94"/>
      <c r="I396" s="14"/>
      <c r="J396" s="14"/>
      <c r="N396" s="94"/>
      <c r="O396" s="965"/>
    </row>
    <row r="397" spans="1:15" s="87" customFormat="1" ht="15" customHeight="1">
      <c r="A397" s="1252" t="s">
        <v>8</v>
      </c>
      <c r="B397" s="1252"/>
      <c r="C397" s="1252"/>
      <c r="D397" s="54" t="str">
        <f>ครูที่ปรึกษา!B11</f>
        <v>นางยุพเรศ แหล่งสท้าน 118</v>
      </c>
      <c r="E397" s="118"/>
      <c r="F397" s="1255" t="s">
        <v>63</v>
      </c>
      <c r="G397" s="1255"/>
      <c r="H397" s="1255"/>
      <c r="I397" s="193"/>
      <c r="J397" s="67" t="s">
        <v>8</v>
      </c>
      <c r="K397" s="67"/>
      <c r="L397" s="10" t="str">
        <f>ครูที่ปรึกษา!C11</f>
        <v>นส.นันท์นภัส243/นายภูริทัต(ฝส)</v>
      </c>
      <c r="M397" s="118"/>
      <c r="N397" s="1255">
        <f>ครูที่ปรึกษา!E11</f>
        <v>6205</v>
      </c>
      <c r="O397" s="1255"/>
    </row>
    <row r="398" spans="1:15" s="69" customFormat="1" ht="15" customHeight="1">
      <c r="A398" s="18" t="s">
        <v>111</v>
      </c>
      <c r="B398" s="18" t="s">
        <v>99</v>
      </c>
      <c r="C398" s="178"/>
      <c r="D398" s="156" t="s">
        <v>100</v>
      </c>
      <c r="E398" s="79" t="s">
        <v>142</v>
      </c>
      <c r="F398" s="1256" t="s">
        <v>64</v>
      </c>
      <c r="G398" s="1257"/>
      <c r="H398" s="176"/>
      <c r="I398" s="18" t="s">
        <v>111</v>
      </c>
      <c r="J398" s="18" t="s">
        <v>99</v>
      </c>
      <c r="K398" s="178"/>
      <c r="L398" s="156" t="s">
        <v>100</v>
      </c>
      <c r="M398" s="79" t="s">
        <v>142</v>
      </c>
      <c r="N398" s="84" t="s">
        <v>385</v>
      </c>
      <c r="O398" s="104"/>
    </row>
    <row r="399" spans="1:15" ht="15" customHeight="1">
      <c r="A399" s="18">
        <v>1</v>
      </c>
      <c r="B399" s="1166">
        <v>56483</v>
      </c>
      <c r="C399" s="5" t="s">
        <v>108</v>
      </c>
      <c r="D399" s="6" t="s">
        <v>5210</v>
      </c>
      <c r="E399" s="200" t="s">
        <v>5211</v>
      </c>
      <c r="F399" s="201"/>
      <c r="G399" s="201"/>
      <c r="H399" s="201"/>
      <c r="I399" s="18">
        <v>1</v>
      </c>
      <c r="J399" s="1166">
        <v>56501</v>
      </c>
      <c r="K399" s="5" t="s">
        <v>108</v>
      </c>
      <c r="L399" s="6" t="s">
        <v>6494</v>
      </c>
      <c r="M399" s="200" t="s">
        <v>131</v>
      </c>
      <c r="N399" s="201"/>
      <c r="O399" s="236"/>
    </row>
    <row r="400" spans="1:15" ht="15" customHeight="1">
      <c r="A400" s="18">
        <v>2</v>
      </c>
      <c r="B400" s="1166">
        <v>56484</v>
      </c>
      <c r="C400" s="5" t="s">
        <v>108</v>
      </c>
      <c r="D400" s="6" t="s">
        <v>5207</v>
      </c>
      <c r="E400" s="200" t="s">
        <v>5208</v>
      </c>
      <c r="F400" s="201" t="s">
        <v>5212</v>
      </c>
      <c r="G400" s="201"/>
      <c r="H400" s="201"/>
      <c r="I400" s="18">
        <v>2</v>
      </c>
      <c r="J400" s="1166">
        <v>56502</v>
      </c>
      <c r="K400" s="5" t="s">
        <v>108</v>
      </c>
      <c r="L400" s="6" t="s">
        <v>0</v>
      </c>
      <c r="M400" s="200" t="s">
        <v>5213</v>
      </c>
      <c r="N400" s="201"/>
      <c r="O400" s="236"/>
    </row>
    <row r="401" spans="1:15" ht="15" customHeight="1">
      <c r="A401" s="18">
        <v>3</v>
      </c>
      <c r="B401" s="1166">
        <v>56485</v>
      </c>
      <c r="C401" s="5" t="s">
        <v>108</v>
      </c>
      <c r="D401" s="6" t="s">
        <v>1635</v>
      </c>
      <c r="E401" s="200" t="s">
        <v>5214</v>
      </c>
      <c r="F401" s="201"/>
      <c r="G401" s="201"/>
      <c r="H401" s="201"/>
      <c r="I401" s="18">
        <v>3</v>
      </c>
      <c r="J401" s="1166">
        <v>56503</v>
      </c>
      <c r="K401" s="5" t="s">
        <v>108</v>
      </c>
      <c r="L401" s="6" t="s">
        <v>1109</v>
      </c>
      <c r="M401" s="200" t="s">
        <v>1387</v>
      </c>
      <c r="N401" s="201"/>
      <c r="O401" s="236"/>
    </row>
    <row r="402" spans="1:15" ht="15" customHeight="1">
      <c r="A402" s="18">
        <v>4</v>
      </c>
      <c r="B402" s="1166">
        <v>56486</v>
      </c>
      <c r="C402" s="5" t="s">
        <v>108</v>
      </c>
      <c r="D402" s="6" t="s">
        <v>5215</v>
      </c>
      <c r="E402" s="200" t="s">
        <v>5216</v>
      </c>
      <c r="F402" s="201"/>
      <c r="G402" s="201"/>
      <c r="H402" s="201"/>
      <c r="I402" s="18">
        <v>4</v>
      </c>
      <c r="J402" s="1166">
        <v>56504</v>
      </c>
      <c r="K402" s="5" t="s">
        <v>108</v>
      </c>
      <c r="L402" s="6" t="s">
        <v>5217</v>
      </c>
      <c r="M402" s="200" t="s">
        <v>1225</v>
      </c>
      <c r="N402" s="201"/>
      <c r="O402" s="236"/>
    </row>
    <row r="403" spans="1:15" ht="15" customHeight="1">
      <c r="A403" s="18">
        <v>5</v>
      </c>
      <c r="B403" s="1166">
        <v>56487</v>
      </c>
      <c r="C403" s="5" t="s">
        <v>108</v>
      </c>
      <c r="D403" s="6" t="s">
        <v>5218</v>
      </c>
      <c r="E403" s="200" t="s">
        <v>883</v>
      </c>
      <c r="F403" s="201"/>
      <c r="G403" s="201"/>
      <c r="H403" s="201"/>
      <c r="I403" s="18">
        <v>5</v>
      </c>
      <c r="J403" s="1166">
        <v>56505</v>
      </c>
      <c r="K403" s="5" t="s">
        <v>108</v>
      </c>
      <c r="L403" s="6" t="s">
        <v>3256</v>
      </c>
      <c r="M403" s="200" t="s">
        <v>5219</v>
      </c>
      <c r="N403" s="201"/>
      <c r="O403" s="236"/>
    </row>
    <row r="404" spans="1:15" ht="15" customHeight="1">
      <c r="A404" s="18">
        <v>6</v>
      </c>
      <c r="B404" s="1166">
        <v>56488</v>
      </c>
      <c r="C404" s="5" t="s">
        <v>108</v>
      </c>
      <c r="D404" s="6" t="s">
        <v>5220</v>
      </c>
      <c r="E404" s="200" t="s">
        <v>1847</v>
      </c>
      <c r="F404" s="201"/>
      <c r="G404" s="201"/>
      <c r="H404" s="201"/>
      <c r="I404" s="18">
        <v>6</v>
      </c>
      <c r="J404" s="1166">
        <v>56506</v>
      </c>
      <c r="K404" s="5" t="s">
        <v>108</v>
      </c>
      <c r="L404" s="6" t="s">
        <v>5221</v>
      </c>
      <c r="M404" s="200" t="s">
        <v>5222</v>
      </c>
      <c r="N404" s="21"/>
      <c r="O404" s="236"/>
    </row>
    <row r="405" spans="1:15" ht="15" customHeight="1">
      <c r="A405" s="18">
        <v>7</v>
      </c>
      <c r="B405" s="1166">
        <v>56489</v>
      </c>
      <c r="C405" s="5" t="s">
        <v>108</v>
      </c>
      <c r="D405" s="6" t="s">
        <v>1088</v>
      </c>
      <c r="E405" s="200" t="s">
        <v>5223</v>
      </c>
      <c r="F405" s="241"/>
      <c r="G405" s="201"/>
      <c r="H405" s="201"/>
      <c r="I405" s="18">
        <v>7</v>
      </c>
      <c r="J405" s="1166">
        <v>56507</v>
      </c>
      <c r="K405" s="5" t="s">
        <v>167</v>
      </c>
      <c r="L405" s="6" t="s">
        <v>5224</v>
      </c>
      <c r="M405" s="200" t="s">
        <v>5225</v>
      </c>
      <c r="N405" s="201"/>
      <c r="O405" s="236"/>
    </row>
    <row r="406" spans="1:15" ht="15" customHeight="1">
      <c r="A406" s="18">
        <v>8</v>
      </c>
      <c r="B406" s="1166">
        <v>56490</v>
      </c>
      <c r="C406" s="5" t="s">
        <v>108</v>
      </c>
      <c r="D406" s="6" t="s">
        <v>5226</v>
      </c>
      <c r="E406" s="200" t="s">
        <v>5227</v>
      </c>
      <c r="F406" s="201"/>
      <c r="G406" s="201"/>
      <c r="H406" s="201"/>
      <c r="I406" s="18">
        <v>8</v>
      </c>
      <c r="J406" s="1166">
        <v>56508</v>
      </c>
      <c r="K406" s="5" t="s">
        <v>167</v>
      </c>
      <c r="L406" s="6" t="s">
        <v>3195</v>
      </c>
      <c r="M406" s="200" t="s">
        <v>5228</v>
      </c>
      <c r="N406" s="201"/>
      <c r="O406" s="236"/>
    </row>
    <row r="407" spans="1:15" ht="15" customHeight="1">
      <c r="A407" s="18">
        <v>9</v>
      </c>
      <c r="B407" s="1166">
        <v>56491</v>
      </c>
      <c r="C407" s="5" t="s">
        <v>108</v>
      </c>
      <c r="D407" s="6" t="s">
        <v>5</v>
      </c>
      <c r="E407" s="200" t="s">
        <v>5229</v>
      </c>
      <c r="F407" s="201"/>
      <c r="G407" s="201"/>
      <c r="H407" s="201"/>
      <c r="I407" s="18">
        <v>9</v>
      </c>
      <c r="J407" s="1166">
        <v>56509</v>
      </c>
      <c r="K407" s="5" t="s">
        <v>167</v>
      </c>
      <c r="L407" s="6" t="s">
        <v>556</v>
      </c>
      <c r="M407" s="200" t="s">
        <v>1282</v>
      </c>
      <c r="N407" s="21"/>
      <c r="O407" s="236"/>
    </row>
    <row r="408" spans="1:15" ht="15" customHeight="1">
      <c r="A408" s="18">
        <v>10</v>
      </c>
      <c r="B408" s="1166">
        <v>56492</v>
      </c>
      <c r="C408" s="5" t="s">
        <v>108</v>
      </c>
      <c r="D408" s="6" t="s">
        <v>1120</v>
      </c>
      <c r="E408" s="200" t="s">
        <v>3811</v>
      </c>
      <c r="F408" s="201"/>
      <c r="G408" s="201"/>
      <c r="H408" s="201"/>
      <c r="I408" s="18">
        <v>10</v>
      </c>
      <c r="J408" s="1166">
        <v>56510</v>
      </c>
      <c r="K408" s="5" t="s">
        <v>167</v>
      </c>
      <c r="L408" s="6" t="s">
        <v>5230</v>
      </c>
      <c r="M408" s="200" t="s">
        <v>5231</v>
      </c>
      <c r="N408" s="201"/>
      <c r="O408" s="236"/>
    </row>
    <row r="409" spans="1:15" ht="15" customHeight="1">
      <c r="A409" s="18">
        <v>11</v>
      </c>
      <c r="B409" s="1166">
        <v>56493</v>
      </c>
      <c r="C409" s="5" t="s">
        <v>167</v>
      </c>
      <c r="D409" s="6" t="s">
        <v>5232</v>
      </c>
      <c r="E409" s="200" t="s">
        <v>5233</v>
      </c>
      <c r="F409" s="201"/>
      <c r="G409" s="201"/>
      <c r="H409" s="201"/>
      <c r="I409" s="18">
        <v>11</v>
      </c>
      <c r="J409" s="1166">
        <v>56511</v>
      </c>
      <c r="K409" s="5" t="s">
        <v>167</v>
      </c>
      <c r="L409" s="6" t="s">
        <v>5234</v>
      </c>
      <c r="M409" s="200" t="s">
        <v>5235</v>
      </c>
      <c r="N409" s="201"/>
      <c r="O409" s="236"/>
    </row>
    <row r="410" spans="1:15" ht="15" customHeight="1">
      <c r="A410" s="18">
        <v>12</v>
      </c>
      <c r="B410" s="1166">
        <v>56494</v>
      </c>
      <c r="C410" s="5" t="s">
        <v>167</v>
      </c>
      <c r="D410" s="6" t="s">
        <v>5236</v>
      </c>
      <c r="E410" s="200" t="s">
        <v>5237</v>
      </c>
      <c r="F410" s="201"/>
      <c r="G410" s="201"/>
      <c r="H410" s="201"/>
      <c r="I410" s="18">
        <v>12</v>
      </c>
      <c r="J410" s="1166">
        <v>56512</v>
      </c>
      <c r="K410" s="5" t="s">
        <v>167</v>
      </c>
      <c r="L410" s="6" t="s">
        <v>253</v>
      </c>
      <c r="M410" s="200" t="s">
        <v>5238</v>
      </c>
      <c r="N410" s="1040"/>
      <c r="O410" s="236"/>
    </row>
    <row r="411" spans="1:15" ht="15" customHeight="1">
      <c r="A411" s="18">
        <v>13</v>
      </c>
      <c r="B411" s="1166">
        <v>56495</v>
      </c>
      <c r="C411" s="5" t="s">
        <v>167</v>
      </c>
      <c r="D411" s="6" t="s">
        <v>5239</v>
      </c>
      <c r="E411" s="200" t="s">
        <v>1483</v>
      </c>
      <c r="F411" s="1040"/>
      <c r="G411" s="201"/>
      <c r="H411" s="201"/>
      <c r="I411" s="18">
        <v>13</v>
      </c>
      <c r="J411" s="1166">
        <v>56513</v>
      </c>
      <c r="K411" s="5" t="s">
        <v>167</v>
      </c>
      <c r="L411" s="6" t="s">
        <v>3859</v>
      </c>
      <c r="M411" s="200" t="s">
        <v>5240</v>
      </c>
      <c r="N411" s="201"/>
      <c r="O411" s="236"/>
    </row>
    <row r="412" spans="1:15" ht="15" customHeight="1">
      <c r="A412" s="18">
        <v>14</v>
      </c>
      <c r="B412" s="1166">
        <v>56496</v>
      </c>
      <c r="C412" s="5" t="s">
        <v>167</v>
      </c>
      <c r="D412" s="6" t="s">
        <v>818</v>
      </c>
      <c r="E412" s="200" t="s">
        <v>104</v>
      </c>
      <c r="F412" s="201"/>
      <c r="G412" s="201"/>
      <c r="H412" s="201"/>
      <c r="I412" s="18">
        <v>14</v>
      </c>
      <c r="J412" s="1166">
        <v>56514</v>
      </c>
      <c r="K412" s="5" t="s">
        <v>167</v>
      </c>
      <c r="L412" s="6" t="s">
        <v>5241</v>
      </c>
      <c r="M412" s="200" t="s">
        <v>5242</v>
      </c>
      <c r="N412" s="201"/>
      <c r="O412" s="236"/>
    </row>
    <row r="413" spans="1:15" ht="15" customHeight="1">
      <c r="A413" s="18">
        <v>15</v>
      </c>
      <c r="B413" s="1166">
        <v>56497</v>
      </c>
      <c r="C413" s="5" t="s">
        <v>167</v>
      </c>
      <c r="D413" s="6" t="s">
        <v>572</v>
      </c>
      <c r="E413" s="200" t="s">
        <v>2412</v>
      </c>
      <c r="F413" s="201"/>
      <c r="G413" s="201"/>
      <c r="H413" s="201"/>
      <c r="I413" s="18">
        <v>15</v>
      </c>
      <c r="J413" s="1166">
        <v>56515</v>
      </c>
      <c r="K413" s="5" t="s">
        <v>167</v>
      </c>
      <c r="L413" s="6" t="s">
        <v>5243</v>
      </c>
      <c r="M413" s="200" t="s">
        <v>5244</v>
      </c>
      <c r="N413" s="201"/>
      <c r="O413" s="236"/>
    </row>
    <row r="414" spans="1:15" ht="15" customHeight="1">
      <c r="A414" s="18">
        <v>16</v>
      </c>
      <c r="B414" s="1166">
        <v>56498</v>
      </c>
      <c r="C414" s="5" t="s">
        <v>167</v>
      </c>
      <c r="D414" s="6" t="s">
        <v>5245</v>
      </c>
      <c r="E414" s="200" t="s">
        <v>5246</v>
      </c>
      <c r="F414" s="201"/>
      <c r="G414" s="201"/>
      <c r="H414" s="201"/>
      <c r="I414" s="18">
        <v>16</v>
      </c>
      <c r="J414" s="1166">
        <v>56516</v>
      </c>
      <c r="K414" s="5" t="s">
        <v>167</v>
      </c>
      <c r="L414" s="6" t="s">
        <v>5247</v>
      </c>
      <c r="M414" s="200" t="s">
        <v>2191</v>
      </c>
      <c r="N414" s="201"/>
      <c r="O414" s="236"/>
    </row>
    <row r="415" spans="1:15" ht="15" customHeight="1">
      <c r="A415" s="18">
        <v>17</v>
      </c>
      <c r="B415" s="1166">
        <v>56499</v>
      </c>
      <c r="C415" s="5" t="s">
        <v>167</v>
      </c>
      <c r="D415" s="6" t="s">
        <v>5248</v>
      </c>
      <c r="E415" s="200" t="s">
        <v>5249</v>
      </c>
      <c r="F415" s="201"/>
      <c r="G415" s="201"/>
      <c r="H415" s="201"/>
      <c r="I415" s="18">
        <v>17</v>
      </c>
      <c r="J415" s="1166">
        <v>56517</v>
      </c>
      <c r="K415" s="5" t="s">
        <v>167</v>
      </c>
      <c r="L415" s="6" t="s">
        <v>3187</v>
      </c>
      <c r="M415" s="200" t="s">
        <v>5250</v>
      </c>
      <c r="N415" s="201"/>
      <c r="O415" s="236"/>
    </row>
    <row r="416" spans="1:15" ht="15" customHeight="1">
      <c r="A416" s="18">
        <v>18</v>
      </c>
      <c r="B416" s="1166">
        <v>56500</v>
      </c>
      <c r="C416" s="5" t="s">
        <v>167</v>
      </c>
      <c r="D416" s="6" t="s">
        <v>5251</v>
      </c>
      <c r="E416" s="200" t="s">
        <v>5252</v>
      </c>
      <c r="F416" s="201"/>
      <c r="G416" s="201"/>
      <c r="H416" s="201"/>
      <c r="I416" s="18">
        <v>18</v>
      </c>
      <c r="J416" s="1166">
        <v>56518</v>
      </c>
      <c r="K416" s="5" t="s">
        <v>167</v>
      </c>
      <c r="L416" s="6" t="s">
        <v>5253</v>
      </c>
      <c r="M416" s="200" t="s">
        <v>5254</v>
      </c>
      <c r="N416" s="201"/>
      <c r="O416" s="236"/>
    </row>
    <row r="417" spans="1:15" ht="15" customHeight="1">
      <c r="A417" s="8"/>
      <c r="B417" s="8"/>
      <c r="C417" s="212"/>
      <c r="D417" s="213"/>
      <c r="E417" s="213"/>
      <c r="F417" s="2"/>
      <c r="G417" s="28"/>
      <c r="H417" s="2"/>
      <c r="I417" s="8"/>
      <c r="J417" s="8"/>
      <c r="K417" s="212"/>
      <c r="L417" s="213"/>
      <c r="M417" s="213"/>
      <c r="N417" s="2"/>
      <c r="O417" s="28"/>
    </row>
    <row r="418" spans="1:15" ht="15" customHeight="1">
      <c r="A418" s="14"/>
      <c r="B418" s="14"/>
      <c r="C418" s="308"/>
      <c r="D418" s="309"/>
      <c r="E418" s="309"/>
      <c r="F418" s="15"/>
      <c r="G418" s="15"/>
      <c r="H418" s="15"/>
      <c r="I418" s="14"/>
      <c r="J418" s="14"/>
      <c r="K418" s="308"/>
      <c r="L418" s="309"/>
      <c r="M418" s="309"/>
      <c r="N418" s="15"/>
      <c r="O418" s="1036"/>
    </row>
    <row r="419" spans="1:15" ht="15" customHeight="1">
      <c r="A419" s="14"/>
      <c r="B419" s="14"/>
      <c r="C419" s="308"/>
      <c r="D419" s="309"/>
      <c r="E419" s="309"/>
      <c r="F419" s="15"/>
      <c r="G419" s="15"/>
      <c r="H419" s="15"/>
      <c r="I419" s="14"/>
      <c r="J419" s="14"/>
      <c r="K419" s="1047"/>
      <c r="L419" s="360"/>
      <c r="M419" s="360"/>
      <c r="N419" s="15"/>
      <c r="O419" s="1036"/>
    </row>
    <row r="420" spans="1:15" ht="15" customHeight="1">
      <c r="A420" s="14"/>
      <c r="B420" s="14"/>
      <c r="C420" s="286" t="s">
        <v>167</v>
      </c>
      <c r="D420" s="469" t="s">
        <v>5255</v>
      </c>
      <c r="E420" s="469" t="s">
        <v>5028</v>
      </c>
      <c r="F420" s="469" t="s">
        <v>5256</v>
      </c>
      <c r="G420" s="15"/>
      <c r="H420" s="15"/>
      <c r="I420" s="14"/>
      <c r="J420" s="14"/>
      <c r="K420" s="360"/>
      <c r="L420" s="360"/>
      <c r="M420" s="360"/>
      <c r="N420" s="15"/>
      <c r="O420" s="1036"/>
    </row>
    <row r="421" spans="1:15" ht="15" customHeight="1">
      <c r="A421" s="14"/>
      <c r="B421" s="14"/>
      <c r="F421" s="94"/>
      <c r="G421" s="94"/>
      <c r="H421" s="94"/>
      <c r="I421" s="14"/>
      <c r="J421" s="14"/>
      <c r="N421" s="94"/>
      <c r="O421" s="965"/>
    </row>
    <row r="422" spans="1:15" ht="15" customHeight="1">
      <c r="A422" s="14"/>
      <c r="B422" s="290"/>
      <c r="C422" s="15"/>
      <c r="D422" s="15"/>
      <c r="E422" s="15"/>
      <c r="F422" s="94"/>
      <c r="G422" s="94"/>
      <c r="H422" s="94"/>
      <c r="I422" s="14"/>
      <c r="J422" s="14"/>
      <c r="N422" s="94"/>
      <c r="O422" s="965"/>
    </row>
    <row r="423" spans="1:15" ht="15" customHeight="1">
      <c r="A423" s="14"/>
      <c r="B423" s="290"/>
      <c r="C423" s="15"/>
      <c r="D423" s="15"/>
      <c r="E423" s="15"/>
      <c r="F423" s="94"/>
      <c r="G423" s="94"/>
      <c r="H423" s="94"/>
      <c r="I423" s="14"/>
      <c r="J423" s="14"/>
      <c r="N423" s="94"/>
      <c r="O423" s="965"/>
    </row>
    <row r="424" spans="1:15" ht="15" customHeight="1">
      <c r="A424" s="14"/>
      <c r="B424" s="290"/>
      <c r="F424" s="94"/>
      <c r="G424" s="94"/>
      <c r="H424" s="94"/>
      <c r="I424" s="14"/>
      <c r="J424" s="14"/>
      <c r="N424" s="94"/>
      <c r="O424" s="965"/>
    </row>
    <row r="425" spans="1:15" ht="15" customHeight="1">
      <c r="A425" s="14"/>
      <c r="B425" s="290"/>
      <c r="C425" s="15"/>
      <c r="D425" s="15"/>
      <c r="E425" s="15"/>
      <c r="F425" s="94"/>
      <c r="G425" s="94"/>
      <c r="H425" s="94"/>
      <c r="I425" s="14"/>
      <c r="J425" s="14"/>
      <c r="N425" s="94"/>
      <c r="O425" s="965"/>
    </row>
    <row r="426" spans="1:15" ht="15" customHeight="1">
      <c r="A426" s="14"/>
      <c r="B426" s="14"/>
      <c r="F426" s="94"/>
      <c r="G426" s="94"/>
      <c r="H426" s="94"/>
      <c r="I426" s="14"/>
      <c r="J426" s="14"/>
      <c r="N426" s="94"/>
      <c r="O426" s="965"/>
    </row>
    <row r="427" spans="1:15" ht="15" customHeight="1">
      <c r="A427" s="14"/>
      <c r="B427" s="14"/>
      <c r="F427" s="94"/>
      <c r="G427" s="94"/>
      <c r="H427" s="94"/>
      <c r="I427" s="14"/>
      <c r="J427" s="14"/>
      <c r="N427" s="94"/>
      <c r="O427" s="965"/>
    </row>
    <row r="428" spans="1:15" ht="15" customHeight="1">
      <c r="A428" s="14"/>
      <c r="B428" s="14"/>
      <c r="F428" s="94"/>
      <c r="G428" s="94"/>
      <c r="H428" s="94"/>
      <c r="I428" s="14"/>
      <c r="J428" s="14"/>
      <c r="N428" s="94"/>
      <c r="O428" s="965"/>
    </row>
    <row r="429" spans="1:15" ht="15" customHeight="1">
      <c r="A429" s="14"/>
      <c r="B429" s="14"/>
      <c r="F429" s="94"/>
      <c r="G429" s="94"/>
      <c r="H429" s="94"/>
      <c r="I429" s="14"/>
      <c r="J429" s="14"/>
      <c r="N429" s="94"/>
      <c r="O429" s="965"/>
    </row>
    <row r="430" spans="1:15" ht="15" customHeight="1">
      <c r="A430" s="14"/>
      <c r="B430" s="14"/>
      <c r="F430" s="94"/>
      <c r="G430" s="94"/>
      <c r="H430" s="94"/>
      <c r="I430" s="14"/>
      <c r="J430" s="14"/>
      <c r="N430" s="94"/>
      <c r="O430" s="965"/>
    </row>
    <row r="431" spans="1:15" ht="15" customHeight="1">
      <c r="A431" s="14"/>
      <c r="B431" s="14"/>
      <c r="F431" s="94"/>
      <c r="G431" s="94"/>
      <c r="H431" s="94"/>
      <c r="I431" s="14"/>
      <c r="J431" s="14"/>
      <c r="N431" s="94"/>
      <c r="O431" s="965"/>
    </row>
    <row r="432" spans="1:15" ht="15" customHeight="1">
      <c r="A432" s="14"/>
      <c r="B432" s="14"/>
      <c r="F432" s="94"/>
      <c r="G432" s="94"/>
      <c r="H432" s="94"/>
      <c r="I432" s="14"/>
      <c r="J432" s="14"/>
      <c r="N432" s="94"/>
      <c r="O432" s="965"/>
    </row>
    <row r="433" spans="1:15" ht="15" customHeight="1">
      <c r="A433" s="14"/>
      <c r="B433" s="14"/>
      <c r="F433" s="94"/>
      <c r="G433" s="94"/>
      <c r="H433" s="94"/>
      <c r="I433" s="14"/>
      <c r="J433" s="14"/>
      <c r="N433" s="94"/>
      <c r="O433" s="965"/>
    </row>
    <row r="434" spans="1:15" ht="15" customHeight="1">
      <c r="A434" s="14"/>
      <c r="B434" s="14"/>
      <c r="F434" s="94"/>
      <c r="G434" s="94"/>
      <c r="H434" s="94"/>
      <c r="I434" s="14"/>
      <c r="J434" s="14"/>
      <c r="N434" s="94"/>
      <c r="O434" s="965"/>
    </row>
    <row r="435" spans="1:15" ht="15" customHeight="1">
      <c r="A435" s="14"/>
      <c r="B435" s="14"/>
      <c r="F435" s="94"/>
      <c r="G435" s="94"/>
      <c r="H435" s="94"/>
      <c r="I435" s="14"/>
      <c r="J435" s="14"/>
      <c r="N435" s="94"/>
      <c r="O435" s="965"/>
    </row>
    <row r="436" spans="1:15" ht="15" customHeight="1">
      <c r="A436" s="14"/>
      <c r="B436" s="14"/>
      <c r="F436" s="94"/>
      <c r="G436" s="94"/>
      <c r="H436" s="94"/>
      <c r="I436" s="14"/>
      <c r="J436" s="14"/>
      <c r="N436" s="94"/>
      <c r="O436" s="965"/>
    </row>
    <row r="437" spans="1:15" ht="15" customHeight="1">
      <c r="A437" s="14"/>
      <c r="B437" s="14"/>
      <c r="F437" s="94"/>
      <c r="G437" s="94"/>
      <c r="H437" s="94"/>
      <c r="I437" s="14"/>
      <c r="J437" s="14"/>
      <c r="N437" s="94"/>
      <c r="O437" s="965"/>
    </row>
    <row r="438" spans="1:15" ht="15" customHeight="1">
      <c r="A438" s="14"/>
      <c r="B438" s="14"/>
      <c r="F438" s="94"/>
      <c r="G438" s="94"/>
      <c r="H438" s="94"/>
      <c r="I438" s="14"/>
      <c r="J438" s="14"/>
      <c r="N438" s="94"/>
      <c r="O438" s="965"/>
    </row>
    <row r="439" spans="1:15" ht="15" customHeight="1">
      <c r="A439" s="14"/>
      <c r="B439" s="14"/>
      <c r="F439" s="94"/>
      <c r="G439" s="94"/>
      <c r="H439" s="94"/>
      <c r="I439" s="14"/>
      <c r="J439" s="14"/>
      <c r="N439" s="94"/>
      <c r="O439" s="965"/>
    </row>
    <row r="440" spans="1:15" ht="15" customHeight="1">
      <c r="A440" s="14"/>
      <c r="B440" s="14"/>
      <c r="F440" s="94"/>
      <c r="G440" s="94"/>
      <c r="H440" s="94"/>
      <c r="I440" s="14"/>
      <c r="J440" s="14"/>
      <c r="N440" s="94"/>
      <c r="O440" s="965"/>
    </row>
    <row r="441" spans="1:15" s="69" customFormat="1" ht="15" customHeight="1">
      <c r="A441" s="1252" t="s">
        <v>8</v>
      </c>
      <c r="B441" s="1252"/>
      <c r="C441" s="1252"/>
      <c r="D441" s="54" t="str">
        <f>ครูที่ปรึกษา!B12</f>
        <v>นางเบญจพร แก้วมนตรี 423</v>
      </c>
      <c r="E441" s="118"/>
      <c r="F441" s="95" t="s">
        <v>69</v>
      </c>
      <c r="G441" s="95"/>
      <c r="H441" s="95"/>
      <c r="I441" s="67"/>
      <c r="J441" s="87" t="s">
        <v>8</v>
      </c>
      <c r="K441" s="87"/>
      <c r="L441" s="630" t="str">
        <f>ครูที่ปรึกษา!C12</f>
        <v>นายสมยศ ทีคา 234</v>
      </c>
      <c r="M441" s="118"/>
      <c r="N441" s="1255">
        <f>ครูที่ปรึกษา!E12</f>
        <v>6206</v>
      </c>
      <c r="O441" s="1255"/>
    </row>
    <row r="442" spans="1:15" s="69" customFormat="1" ht="15" customHeight="1">
      <c r="A442" s="18" t="s">
        <v>111</v>
      </c>
      <c r="B442" s="18" t="s">
        <v>99</v>
      </c>
      <c r="C442" s="178"/>
      <c r="D442" s="156" t="s">
        <v>100</v>
      </c>
      <c r="E442" s="79" t="s">
        <v>142</v>
      </c>
      <c r="F442" s="1258" t="s">
        <v>70</v>
      </c>
      <c r="G442" s="1258"/>
      <c r="H442" s="176"/>
      <c r="I442" s="18" t="s">
        <v>111</v>
      </c>
      <c r="J442" s="18" t="s">
        <v>99</v>
      </c>
      <c r="K442" s="178"/>
      <c r="L442" s="156" t="s">
        <v>100</v>
      </c>
      <c r="M442" s="79" t="s">
        <v>142</v>
      </c>
      <c r="N442" s="84" t="s">
        <v>385</v>
      </c>
      <c r="O442" s="104"/>
    </row>
    <row r="443" spans="1:15" ht="15" customHeight="1">
      <c r="A443" s="18">
        <v>1</v>
      </c>
      <c r="B443" s="1166">
        <v>56447</v>
      </c>
      <c r="C443" s="5" t="s">
        <v>108</v>
      </c>
      <c r="D443" s="6" t="s">
        <v>5257</v>
      </c>
      <c r="E443" s="200" t="s">
        <v>5258</v>
      </c>
      <c r="F443" s="201"/>
      <c r="G443" s="201"/>
      <c r="H443" s="201"/>
      <c r="I443" s="18">
        <v>1</v>
      </c>
      <c r="J443" s="1166">
        <v>56465</v>
      </c>
      <c r="K443" s="5" t="s">
        <v>108</v>
      </c>
      <c r="L443" s="6" t="s">
        <v>5259</v>
      </c>
      <c r="M443" s="200" t="s">
        <v>5260</v>
      </c>
      <c r="N443" s="18"/>
      <c r="O443" s="236"/>
    </row>
    <row r="444" spans="1:15" ht="15" customHeight="1">
      <c r="A444" s="18">
        <v>2</v>
      </c>
      <c r="B444" s="1166">
        <v>56448</v>
      </c>
      <c r="C444" s="5" t="s">
        <v>108</v>
      </c>
      <c r="D444" s="6" t="s">
        <v>5261</v>
      </c>
      <c r="E444" s="200" t="s">
        <v>3858</v>
      </c>
      <c r="F444" s="201"/>
      <c r="G444" s="201"/>
      <c r="H444" s="201"/>
      <c r="I444" s="18">
        <v>2</v>
      </c>
      <c r="J444" s="1166">
        <v>56466</v>
      </c>
      <c r="K444" s="5" t="s">
        <v>108</v>
      </c>
      <c r="L444" s="6" t="s">
        <v>559</v>
      </c>
      <c r="M444" s="200" t="s">
        <v>1711</v>
      </c>
      <c r="N444" s="18"/>
      <c r="O444" s="236"/>
    </row>
    <row r="445" spans="1:15" ht="15" customHeight="1">
      <c r="A445" s="18">
        <v>3</v>
      </c>
      <c r="B445" s="1166">
        <v>56449</v>
      </c>
      <c r="C445" s="5" t="s">
        <v>108</v>
      </c>
      <c r="D445" s="6" t="s">
        <v>663</v>
      </c>
      <c r="E445" s="200" t="s">
        <v>97</v>
      </c>
      <c r="F445" s="201"/>
      <c r="G445" s="201"/>
      <c r="H445" s="201"/>
      <c r="I445" s="18">
        <v>3</v>
      </c>
      <c r="J445" s="1166">
        <v>56467</v>
      </c>
      <c r="K445" s="5" t="s">
        <v>108</v>
      </c>
      <c r="L445" s="6" t="s">
        <v>5262</v>
      </c>
      <c r="M445" s="200" t="s">
        <v>5263</v>
      </c>
      <c r="N445" s="18"/>
      <c r="O445" s="236"/>
    </row>
    <row r="446" spans="1:15" ht="15" customHeight="1">
      <c r="A446" s="18">
        <v>4</v>
      </c>
      <c r="B446" s="1166">
        <v>56450</v>
      </c>
      <c r="C446" s="5" t="s">
        <v>108</v>
      </c>
      <c r="D446" s="6" t="s">
        <v>0</v>
      </c>
      <c r="E446" s="200" t="s">
        <v>5264</v>
      </c>
      <c r="F446" s="201"/>
      <c r="G446" s="201"/>
      <c r="H446" s="201"/>
      <c r="I446" s="18">
        <v>4</v>
      </c>
      <c r="J446" s="1166">
        <v>56468</v>
      </c>
      <c r="K446" s="5" t="s">
        <v>108</v>
      </c>
      <c r="L446" s="6" t="s">
        <v>743</v>
      </c>
      <c r="M446" s="200" t="s">
        <v>5265</v>
      </c>
      <c r="N446" s="18"/>
      <c r="O446" s="236"/>
    </row>
    <row r="447" spans="1:15" ht="15" customHeight="1">
      <c r="A447" s="18">
        <v>5</v>
      </c>
      <c r="B447" s="1166">
        <v>56451</v>
      </c>
      <c r="C447" s="5" t="s">
        <v>108</v>
      </c>
      <c r="D447" s="6" t="s">
        <v>569</v>
      </c>
      <c r="E447" s="200" t="s">
        <v>32</v>
      </c>
      <c r="F447" s="201"/>
      <c r="G447" s="201"/>
      <c r="H447" s="201"/>
      <c r="I447" s="18">
        <v>5</v>
      </c>
      <c r="J447" s="1166">
        <v>56469</v>
      </c>
      <c r="K447" s="5" t="s">
        <v>108</v>
      </c>
      <c r="L447" s="6" t="s">
        <v>5266</v>
      </c>
      <c r="M447" s="200" t="s">
        <v>5267</v>
      </c>
      <c r="N447" s="18"/>
      <c r="O447" s="236"/>
    </row>
    <row r="448" spans="1:15" ht="15" customHeight="1">
      <c r="A448" s="18">
        <v>6</v>
      </c>
      <c r="B448" s="1166">
        <v>56452</v>
      </c>
      <c r="C448" s="5" t="s">
        <v>108</v>
      </c>
      <c r="D448" s="6" t="s">
        <v>5268</v>
      </c>
      <c r="E448" s="200" t="s">
        <v>5269</v>
      </c>
      <c r="F448" s="201"/>
      <c r="G448" s="201"/>
      <c r="H448" s="201"/>
      <c r="I448" s="18">
        <v>6</v>
      </c>
      <c r="J448" s="1166">
        <v>56470</v>
      </c>
      <c r="K448" s="5" t="s">
        <v>108</v>
      </c>
      <c r="L448" s="6" t="s">
        <v>5270</v>
      </c>
      <c r="M448" s="200" t="s">
        <v>1854</v>
      </c>
      <c r="N448" s="18"/>
      <c r="O448" s="236"/>
    </row>
    <row r="449" spans="1:15" ht="15" customHeight="1">
      <c r="A449" s="18">
        <v>7</v>
      </c>
      <c r="B449" s="1166">
        <v>56453</v>
      </c>
      <c r="C449" s="5" t="s">
        <v>108</v>
      </c>
      <c r="D449" s="6" t="s">
        <v>5271</v>
      </c>
      <c r="E449" s="200" t="s">
        <v>5272</v>
      </c>
      <c r="F449" s="201"/>
      <c r="G449" s="201"/>
      <c r="H449" s="201"/>
      <c r="I449" s="18">
        <v>7</v>
      </c>
      <c r="J449" s="1166">
        <v>56471</v>
      </c>
      <c r="K449" s="5" t="s">
        <v>108</v>
      </c>
      <c r="L449" s="6" t="s">
        <v>844</v>
      </c>
      <c r="M449" s="200" t="s">
        <v>5273</v>
      </c>
      <c r="N449" s="18"/>
      <c r="O449" s="236"/>
    </row>
    <row r="450" spans="1:15" ht="15" customHeight="1">
      <c r="A450" s="18">
        <v>8</v>
      </c>
      <c r="B450" s="1166">
        <v>56454</v>
      </c>
      <c r="C450" s="5" t="s">
        <v>108</v>
      </c>
      <c r="D450" s="6" t="s">
        <v>29</v>
      </c>
      <c r="E450" s="200" t="s">
        <v>5274</v>
      </c>
      <c r="F450" s="201"/>
      <c r="G450" s="201"/>
      <c r="H450" s="201"/>
      <c r="I450" s="18">
        <v>8</v>
      </c>
      <c r="J450" s="1166">
        <v>56472</v>
      </c>
      <c r="K450" s="5" t="s">
        <v>108</v>
      </c>
      <c r="L450" s="6" t="s">
        <v>2284</v>
      </c>
      <c r="M450" s="200" t="s">
        <v>5275</v>
      </c>
      <c r="N450" s="18"/>
      <c r="O450" s="236"/>
    </row>
    <row r="451" spans="1:15" ht="15" customHeight="1">
      <c r="A451" s="18">
        <v>9</v>
      </c>
      <c r="B451" s="1166">
        <v>56455</v>
      </c>
      <c r="C451" s="5" t="s">
        <v>108</v>
      </c>
      <c r="D451" s="6" t="s">
        <v>5276</v>
      </c>
      <c r="E451" s="200" t="s">
        <v>5277</v>
      </c>
      <c r="F451" s="201"/>
      <c r="G451" s="201"/>
      <c r="H451" s="201"/>
      <c r="I451" s="18">
        <v>9</v>
      </c>
      <c r="J451" s="1166">
        <v>56473</v>
      </c>
      <c r="K451" s="5" t="s">
        <v>108</v>
      </c>
      <c r="L451" s="6" t="s">
        <v>5278</v>
      </c>
      <c r="M451" s="200" t="s">
        <v>5279</v>
      </c>
      <c r="N451" s="18"/>
      <c r="O451" s="236"/>
    </row>
    <row r="452" spans="1:15" ht="15" customHeight="1">
      <c r="A452" s="18">
        <v>10</v>
      </c>
      <c r="B452" s="1166">
        <v>56456</v>
      </c>
      <c r="C452" s="5" t="s">
        <v>108</v>
      </c>
      <c r="D452" s="6" t="s">
        <v>5280</v>
      </c>
      <c r="E452" s="200" t="s">
        <v>5281</v>
      </c>
      <c r="F452" s="201"/>
      <c r="G452" s="201"/>
      <c r="H452" s="201"/>
      <c r="I452" s="18">
        <v>10</v>
      </c>
      <c r="J452" s="1166">
        <v>56474</v>
      </c>
      <c r="K452" s="5" t="s">
        <v>108</v>
      </c>
      <c r="L452" s="6" t="s">
        <v>583</v>
      </c>
      <c r="M452" s="200" t="s">
        <v>6493</v>
      </c>
      <c r="N452" s="18"/>
      <c r="O452" s="236"/>
    </row>
    <row r="453" spans="1:15" ht="15" customHeight="1">
      <c r="A453" s="18">
        <v>11</v>
      </c>
      <c r="B453" s="1166">
        <v>56457</v>
      </c>
      <c r="C453" s="5" t="s">
        <v>167</v>
      </c>
      <c r="D453" s="6" t="s">
        <v>5282</v>
      </c>
      <c r="E453" s="200" t="s">
        <v>5283</v>
      </c>
      <c r="F453" s="201"/>
      <c r="G453" s="201"/>
      <c r="H453" s="201"/>
      <c r="I453" s="18">
        <v>11</v>
      </c>
      <c r="J453" s="1166">
        <v>56475</v>
      </c>
      <c r="K453" s="5" t="s">
        <v>108</v>
      </c>
      <c r="L453" s="6" t="s">
        <v>5284</v>
      </c>
      <c r="M453" s="200" t="s">
        <v>5285</v>
      </c>
      <c r="N453" s="18"/>
      <c r="O453" s="236"/>
    </row>
    <row r="454" spans="1:15" ht="15" customHeight="1">
      <c r="A454" s="18">
        <v>12</v>
      </c>
      <c r="B454" s="1166">
        <v>56458</v>
      </c>
      <c r="C454" s="5" t="s">
        <v>167</v>
      </c>
      <c r="D454" s="6" t="s">
        <v>5286</v>
      </c>
      <c r="E454" s="200" t="s">
        <v>5287</v>
      </c>
      <c r="F454" s="201"/>
      <c r="G454" s="201"/>
      <c r="H454" s="201"/>
      <c r="I454" s="18">
        <v>12</v>
      </c>
      <c r="J454" s="1166">
        <v>56476</v>
      </c>
      <c r="K454" s="5" t="s">
        <v>108</v>
      </c>
      <c r="L454" s="6" t="s">
        <v>4902</v>
      </c>
      <c r="M454" s="200" t="s">
        <v>5288</v>
      </c>
      <c r="N454" s="18"/>
      <c r="O454" s="236"/>
    </row>
    <row r="455" spans="1:15" ht="15" customHeight="1">
      <c r="A455" s="18">
        <v>13</v>
      </c>
      <c r="B455" s="1166">
        <v>56459</v>
      </c>
      <c r="C455" s="5" t="s">
        <v>167</v>
      </c>
      <c r="D455" s="6" t="s">
        <v>816</v>
      </c>
      <c r="E455" s="200" t="s">
        <v>5289</v>
      </c>
      <c r="F455" s="201"/>
      <c r="G455" s="201"/>
      <c r="H455" s="201"/>
      <c r="I455" s="18">
        <v>13</v>
      </c>
      <c r="J455" s="1166">
        <v>56477</v>
      </c>
      <c r="K455" s="5" t="s">
        <v>167</v>
      </c>
      <c r="L455" s="6" t="s">
        <v>5290</v>
      </c>
      <c r="M455" s="200" t="s">
        <v>1469</v>
      </c>
      <c r="N455" s="18"/>
      <c r="O455" s="236"/>
    </row>
    <row r="456" spans="1:15" ht="15" customHeight="1">
      <c r="A456" s="18">
        <v>14</v>
      </c>
      <c r="B456" s="1166">
        <v>56460</v>
      </c>
      <c r="C456" s="5" t="s">
        <v>167</v>
      </c>
      <c r="D456" s="6" t="s">
        <v>3189</v>
      </c>
      <c r="E456" s="200" t="s">
        <v>1093</v>
      </c>
      <c r="F456" s="201"/>
      <c r="G456" s="201"/>
      <c r="H456" s="201"/>
      <c r="I456" s="18">
        <v>14</v>
      </c>
      <c r="J456" s="1166">
        <v>56478</v>
      </c>
      <c r="K456" s="5" t="s">
        <v>167</v>
      </c>
      <c r="L456" s="6" t="s">
        <v>5291</v>
      </c>
      <c r="M456" s="200" t="s">
        <v>1508</v>
      </c>
      <c r="N456" s="18"/>
      <c r="O456" s="236"/>
    </row>
    <row r="457" spans="1:15" ht="15" customHeight="1">
      <c r="A457" s="18">
        <v>15</v>
      </c>
      <c r="B457" s="1166">
        <v>56461</v>
      </c>
      <c r="C457" s="5" t="s">
        <v>167</v>
      </c>
      <c r="D457" s="6" t="s">
        <v>5255</v>
      </c>
      <c r="E457" s="200" t="s">
        <v>5028</v>
      </c>
      <c r="F457" s="201" t="s">
        <v>5292</v>
      </c>
      <c r="G457" s="201"/>
      <c r="H457" s="201"/>
      <c r="I457" s="18">
        <v>15</v>
      </c>
      <c r="J457" s="1166">
        <v>56479</v>
      </c>
      <c r="K457" s="5" t="s">
        <v>167</v>
      </c>
      <c r="L457" s="6" t="s">
        <v>5293</v>
      </c>
      <c r="M457" s="200" t="s">
        <v>5294</v>
      </c>
      <c r="N457" s="18"/>
      <c r="O457" s="236"/>
    </row>
    <row r="458" spans="1:15" ht="15" customHeight="1">
      <c r="A458" s="18">
        <v>16</v>
      </c>
      <c r="B458" s="1166">
        <v>56462</v>
      </c>
      <c r="C458" s="5" t="s">
        <v>167</v>
      </c>
      <c r="D458" s="6" t="s">
        <v>3025</v>
      </c>
      <c r="E458" s="200" t="s">
        <v>5295</v>
      </c>
      <c r="F458" s="201"/>
      <c r="G458" s="201"/>
      <c r="H458" s="201"/>
      <c r="I458" s="18">
        <v>16</v>
      </c>
      <c r="J458" s="1166">
        <v>56480</v>
      </c>
      <c r="K458" s="5" t="s">
        <v>167</v>
      </c>
      <c r="L458" s="6" t="s">
        <v>1716</v>
      </c>
      <c r="M458" s="200" t="s">
        <v>1963</v>
      </c>
      <c r="N458" s="18"/>
      <c r="O458" s="236"/>
    </row>
    <row r="459" spans="1:15" ht="15" customHeight="1">
      <c r="A459" s="18">
        <v>17</v>
      </c>
      <c r="B459" s="1166">
        <v>56463</v>
      </c>
      <c r="C459" s="5" t="s">
        <v>167</v>
      </c>
      <c r="D459" s="6" t="s">
        <v>5296</v>
      </c>
      <c r="E459" s="200" t="s">
        <v>5297</v>
      </c>
      <c r="F459" s="201"/>
      <c r="G459" s="201"/>
      <c r="H459" s="201"/>
      <c r="I459" s="18">
        <v>17</v>
      </c>
      <c r="J459" s="1166">
        <v>56481</v>
      </c>
      <c r="K459" s="5" t="s">
        <v>167</v>
      </c>
      <c r="L459" s="6" t="s">
        <v>2694</v>
      </c>
      <c r="M459" s="200" t="s">
        <v>5298</v>
      </c>
      <c r="N459" s="18"/>
      <c r="O459" s="236"/>
    </row>
    <row r="460" spans="1:15" ht="15" customHeight="1">
      <c r="A460" s="18">
        <v>18</v>
      </c>
      <c r="B460" s="1166">
        <v>56464</v>
      </c>
      <c r="C460" s="5" t="s">
        <v>167</v>
      </c>
      <c r="D460" s="6" t="s">
        <v>5299</v>
      </c>
      <c r="E460" s="200" t="s">
        <v>5300</v>
      </c>
      <c r="F460" s="201"/>
      <c r="G460" s="201"/>
      <c r="H460" s="201"/>
      <c r="I460" s="18">
        <v>18</v>
      </c>
      <c r="J460" s="1166">
        <v>56482</v>
      </c>
      <c r="K460" s="5" t="s">
        <v>167</v>
      </c>
      <c r="L460" s="6" t="s">
        <v>5301</v>
      </c>
      <c r="M460" s="200" t="s">
        <v>5302</v>
      </c>
      <c r="N460" s="18"/>
      <c r="O460" s="236"/>
    </row>
    <row r="461" spans="1:15" ht="15" customHeight="1">
      <c r="A461" s="8"/>
      <c r="B461" s="8"/>
      <c r="C461" s="2"/>
      <c r="D461" s="13"/>
      <c r="E461" s="13"/>
      <c r="F461" s="2"/>
      <c r="G461" s="2"/>
      <c r="H461" s="2"/>
      <c r="I461" s="8"/>
      <c r="J461" s="8"/>
      <c r="K461" s="212"/>
      <c r="L461" s="213"/>
      <c r="M461" s="213"/>
      <c r="N461" s="2"/>
      <c r="O461" s="28"/>
    </row>
    <row r="462" spans="1:15" ht="15" customHeight="1">
      <c r="A462" s="14"/>
      <c r="B462" s="14"/>
      <c r="C462" s="15"/>
      <c r="D462" s="360"/>
      <c r="E462" s="360"/>
      <c r="F462" s="15"/>
      <c r="G462" s="15"/>
      <c r="H462" s="15"/>
      <c r="I462" s="14"/>
      <c r="J462" s="14"/>
      <c r="K462" s="308"/>
      <c r="L462" s="309"/>
      <c r="M462" s="309"/>
      <c r="N462" s="15"/>
      <c r="O462" s="1036"/>
    </row>
    <row r="463" spans="1:15" ht="15" customHeight="1">
      <c r="A463" s="14"/>
      <c r="B463" s="294"/>
      <c r="C463" s="14"/>
      <c r="D463" s="360"/>
      <c r="E463" s="360"/>
      <c r="F463" s="15"/>
      <c r="G463" s="15"/>
      <c r="H463" s="15"/>
      <c r="I463" s="14"/>
      <c r="J463" s="14"/>
      <c r="K463" s="15"/>
      <c r="L463" s="360"/>
      <c r="M463" s="360"/>
      <c r="N463" s="15"/>
      <c r="O463" s="1036"/>
    </row>
    <row r="464" spans="1:15" ht="15" customHeight="1">
      <c r="A464" s="14"/>
      <c r="B464" s="14"/>
      <c r="C464" s="308"/>
      <c r="D464" s="309"/>
      <c r="E464" s="309"/>
      <c r="F464" s="15"/>
      <c r="G464" s="15"/>
      <c r="H464" s="15"/>
      <c r="I464" s="14"/>
      <c r="J464" s="14"/>
      <c r="K464" s="15"/>
      <c r="L464" s="360"/>
      <c r="M464" s="360"/>
      <c r="N464" s="15"/>
      <c r="O464" s="1036"/>
    </row>
    <row r="465" spans="1:15" ht="15" customHeight="1">
      <c r="A465" s="14"/>
      <c r="B465" s="14"/>
      <c r="C465" s="286" t="s">
        <v>167</v>
      </c>
      <c r="D465" s="469" t="s">
        <v>5303</v>
      </c>
      <c r="E465" s="469" t="s">
        <v>5304</v>
      </c>
      <c r="F465" s="469" t="s">
        <v>5305</v>
      </c>
      <c r="G465" s="15"/>
      <c r="H465" s="15"/>
      <c r="I465" s="14"/>
      <c r="J465" s="14"/>
      <c r="K465" s="15"/>
      <c r="L465" s="360"/>
      <c r="M465" s="360"/>
      <c r="N465" s="15"/>
      <c r="O465" s="1036"/>
    </row>
    <row r="466" spans="1:15" ht="15" customHeight="1">
      <c r="A466" s="14"/>
      <c r="B466" s="14"/>
      <c r="C466" s="308"/>
      <c r="D466" s="309"/>
      <c r="E466" s="309"/>
      <c r="F466" s="15"/>
      <c r="G466" s="15"/>
      <c r="H466" s="94"/>
      <c r="I466" s="14"/>
      <c r="J466" s="14"/>
      <c r="K466" s="94"/>
      <c r="N466" s="94"/>
      <c r="O466" s="965"/>
    </row>
    <row r="467" spans="1:15" ht="15" customHeight="1">
      <c r="A467" s="14"/>
      <c r="B467" s="14"/>
      <c r="C467" s="94"/>
      <c r="F467" s="94"/>
      <c r="G467" s="94"/>
      <c r="H467" s="94"/>
      <c r="I467" s="14"/>
      <c r="J467" s="14"/>
      <c r="K467" s="94"/>
      <c r="N467" s="94"/>
      <c r="O467" s="965"/>
    </row>
    <row r="468" spans="1:15" ht="15" customHeight="1">
      <c r="A468" s="14"/>
      <c r="B468" s="14"/>
      <c r="C468" s="94"/>
      <c r="F468" s="94"/>
      <c r="G468" s="94"/>
      <c r="H468" s="94"/>
      <c r="I468" s="14"/>
      <c r="J468" s="14"/>
      <c r="K468" s="94"/>
      <c r="N468" s="94"/>
      <c r="O468" s="965"/>
    </row>
    <row r="469" spans="1:15" ht="15" customHeight="1">
      <c r="A469" s="14"/>
      <c r="B469" s="14"/>
      <c r="C469" s="94"/>
      <c r="F469" s="94"/>
      <c r="G469" s="94"/>
      <c r="H469" s="94"/>
      <c r="I469" s="14"/>
      <c r="J469" s="14"/>
      <c r="K469" s="94"/>
      <c r="N469" s="94"/>
      <c r="O469" s="965"/>
    </row>
    <row r="470" spans="1:15" ht="15" customHeight="1">
      <c r="A470" s="14"/>
      <c r="B470" s="14"/>
      <c r="C470" s="94"/>
      <c r="F470" s="94"/>
      <c r="G470" s="94"/>
      <c r="H470" s="94"/>
      <c r="I470" s="14"/>
      <c r="J470" s="14"/>
      <c r="K470" s="94"/>
      <c r="N470" s="94"/>
      <c r="O470" s="965"/>
    </row>
    <row r="471" spans="1:15" ht="15" customHeight="1">
      <c r="A471" s="14"/>
      <c r="B471" s="14"/>
      <c r="C471" s="94"/>
      <c r="F471" s="94"/>
      <c r="G471" s="94"/>
      <c r="H471" s="94"/>
      <c r="I471" s="14"/>
      <c r="J471" s="14"/>
      <c r="K471" s="94"/>
      <c r="N471" s="94"/>
      <c r="O471" s="965"/>
    </row>
    <row r="472" spans="1:15" ht="15" customHeight="1">
      <c r="A472" s="14"/>
      <c r="B472" s="14"/>
      <c r="C472" s="94"/>
      <c r="F472" s="94"/>
      <c r="G472" s="94"/>
      <c r="H472" s="94"/>
      <c r="I472" s="14"/>
      <c r="J472" s="14"/>
      <c r="K472" s="94"/>
      <c r="N472" s="94"/>
      <c r="O472" s="965"/>
    </row>
    <row r="473" spans="1:15" ht="15" customHeight="1">
      <c r="A473" s="14"/>
      <c r="B473" s="14"/>
      <c r="C473" s="94"/>
      <c r="F473" s="94"/>
      <c r="G473" s="94"/>
      <c r="H473" s="94"/>
      <c r="I473" s="14"/>
      <c r="J473" s="14"/>
      <c r="K473" s="94"/>
      <c r="N473" s="94"/>
      <c r="O473" s="965"/>
    </row>
    <row r="474" spans="1:15" ht="15" customHeight="1">
      <c r="A474" s="14"/>
      <c r="B474" s="14"/>
      <c r="C474" s="94"/>
      <c r="F474" s="94"/>
      <c r="G474" s="94"/>
      <c r="H474" s="94"/>
      <c r="I474" s="14"/>
      <c r="J474" s="14"/>
      <c r="K474" s="94"/>
      <c r="N474" s="94"/>
      <c r="O474" s="965"/>
    </row>
    <row r="475" spans="1:15" ht="15" customHeight="1">
      <c r="A475" s="14"/>
      <c r="B475" s="14"/>
      <c r="C475" s="94"/>
      <c r="F475" s="94"/>
      <c r="G475" s="94"/>
      <c r="H475" s="94"/>
      <c r="I475" s="14"/>
      <c r="J475" s="14"/>
      <c r="K475" s="94"/>
      <c r="N475" s="94"/>
      <c r="O475" s="965"/>
    </row>
    <row r="476" spans="1:15" ht="15" customHeight="1">
      <c r="A476" s="14"/>
      <c r="B476" s="14"/>
      <c r="C476" s="94"/>
      <c r="F476" s="94"/>
      <c r="G476" s="94"/>
      <c r="H476" s="94"/>
      <c r="I476" s="14"/>
      <c r="J476" s="14"/>
      <c r="K476" s="94"/>
      <c r="N476" s="94"/>
      <c r="O476" s="965"/>
    </row>
    <row r="477" spans="1:15" ht="15" customHeight="1">
      <c r="A477" s="14"/>
      <c r="B477" s="14"/>
      <c r="C477" s="94"/>
      <c r="F477" s="94"/>
      <c r="G477" s="94"/>
      <c r="H477" s="94"/>
      <c r="I477" s="14"/>
      <c r="J477" s="14"/>
      <c r="K477" s="94"/>
      <c r="N477" s="94"/>
      <c r="O477" s="965"/>
    </row>
    <row r="478" spans="1:15" ht="15" customHeight="1">
      <c r="A478" s="14"/>
      <c r="B478" s="14"/>
      <c r="C478" s="94"/>
      <c r="F478" s="94"/>
      <c r="G478" s="94"/>
      <c r="H478" s="94"/>
      <c r="I478" s="14"/>
      <c r="J478" s="14"/>
      <c r="K478" s="94"/>
      <c r="N478" s="94"/>
      <c r="O478" s="965"/>
    </row>
    <row r="479" spans="1:15" ht="15" customHeight="1">
      <c r="A479" s="14"/>
      <c r="B479" s="14"/>
      <c r="C479" s="94"/>
      <c r="F479" s="94"/>
      <c r="G479" s="94"/>
      <c r="H479" s="94"/>
      <c r="I479" s="14"/>
      <c r="J479" s="14"/>
      <c r="K479" s="94"/>
      <c r="N479" s="94"/>
      <c r="O479" s="965"/>
    </row>
    <row r="480" spans="1:15" ht="15" customHeight="1">
      <c r="A480" s="14"/>
      <c r="B480" s="14"/>
      <c r="C480" s="94"/>
      <c r="F480" s="94"/>
      <c r="G480" s="94"/>
      <c r="H480" s="94"/>
      <c r="I480" s="14"/>
      <c r="J480" s="14"/>
      <c r="K480" s="94"/>
      <c r="N480" s="94"/>
      <c r="O480" s="965"/>
    </row>
    <row r="481" spans="1:15" ht="15" customHeight="1">
      <c r="A481" s="14"/>
      <c r="B481" s="14"/>
      <c r="C481" s="94"/>
      <c r="F481" s="94"/>
      <c r="G481" s="94"/>
      <c r="H481" s="94"/>
      <c r="I481" s="14"/>
      <c r="J481" s="14"/>
      <c r="K481" s="94"/>
      <c r="N481" s="94"/>
      <c r="O481" s="965"/>
    </row>
    <row r="482" spans="1:15" ht="15" customHeight="1">
      <c r="A482" s="14"/>
      <c r="B482" s="14"/>
      <c r="C482" s="94"/>
      <c r="F482" s="94"/>
      <c r="G482" s="94"/>
      <c r="H482" s="94"/>
      <c r="I482" s="14"/>
      <c r="J482" s="14"/>
      <c r="K482" s="94"/>
      <c r="N482" s="94"/>
      <c r="O482" s="965"/>
    </row>
    <row r="483" spans="1:15" ht="15" customHeight="1">
      <c r="A483" s="14"/>
      <c r="B483" s="14"/>
      <c r="C483" s="94"/>
      <c r="F483" s="94"/>
      <c r="G483" s="94"/>
      <c r="H483" s="94"/>
      <c r="I483" s="14"/>
      <c r="J483" s="14"/>
      <c r="K483" s="94"/>
      <c r="N483" s="94"/>
      <c r="O483" s="965"/>
    </row>
    <row r="484" spans="1:15" ht="15" customHeight="1">
      <c r="A484" s="14"/>
      <c r="B484" s="14"/>
      <c r="C484" s="94"/>
      <c r="F484" s="94"/>
      <c r="G484" s="94"/>
      <c r="H484" s="94"/>
      <c r="I484" s="14"/>
      <c r="J484" s="14"/>
      <c r="K484" s="94"/>
      <c r="N484" s="94"/>
      <c r="O484" s="965"/>
    </row>
    <row r="485" spans="1:15" s="69" customFormat="1" ht="15" customHeight="1">
      <c r="A485" s="1252" t="s">
        <v>8</v>
      </c>
      <c r="B485" s="1252"/>
      <c r="C485" s="1252"/>
      <c r="D485" s="54" t="str">
        <f>ครูที่ปรึกษา!B13</f>
        <v>นายวิทยา ภาวะลี 343 </v>
      </c>
      <c r="E485" s="118"/>
      <c r="F485" s="199" t="s">
        <v>71</v>
      </c>
      <c r="G485" s="199"/>
      <c r="H485" s="87"/>
      <c r="I485" s="1252" t="s">
        <v>8</v>
      </c>
      <c r="J485" s="1252"/>
      <c r="K485" s="1252"/>
      <c r="L485" s="13" t="str">
        <f>ครูที่ปรึกษา!C13</f>
        <v>นางเอื้องฟ้า  สุขประเสริฐ 909</v>
      </c>
      <c r="M485" s="118"/>
      <c r="N485" s="1255">
        <f>ครูที่ปรึกษา!E13</f>
        <v>1216</v>
      </c>
      <c r="O485" s="1255"/>
    </row>
    <row r="486" spans="1:15" s="69" customFormat="1" ht="15" customHeight="1">
      <c r="A486" s="18" t="s">
        <v>111</v>
      </c>
      <c r="B486" s="18" t="s">
        <v>99</v>
      </c>
      <c r="C486" s="178"/>
      <c r="D486" s="156" t="s">
        <v>100</v>
      </c>
      <c r="E486" s="79" t="s">
        <v>142</v>
      </c>
      <c r="F486" s="1253" t="s">
        <v>128</v>
      </c>
      <c r="G486" s="1254"/>
      <c r="H486" s="84"/>
      <c r="I486" s="18" t="s">
        <v>111</v>
      </c>
      <c r="J486" s="18" t="s">
        <v>99</v>
      </c>
      <c r="K486" s="178"/>
      <c r="L486" s="156" t="s">
        <v>100</v>
      </c>
      <c r="M486" s="79" t="s">
        <v>142</v>
      </c>
      <c r="N486" s="84" t="s">
        <v>385</v>
      </c>
      <c r="O486" s="104"/>
    </row>
    <row r="487" spans="1:15" ht="15" customHeight="1">
      <c r="A487" s="18">
        <v>1</v>
      </c>
      <c r="B487" s="1166">
        <v>56417</v>
      </c>
      <c r="C487" s="5" t="s">
        <v>108</v>
      </c>
      <c r="D487" s="6" t="s">
        <v>227</v>
      </c>
      <c r="E487" s="200" t="s">
        <v>5306</v>
      </c>
      <c r="F487" s="201"/>
      <c r="G487" s="201"/>
      <c r="H487" s="201"/>
      <c r="I487" s="18">
        <v>1</v>
      </c>
      <c r="J487" s="1166">
        <v>56432</v>
      </c>
      <c r="K487" s="5" t="s">
        <v>108</v>
      </c>
      <c r="L487" s="6" t="s">
        <v>4745</v>
      </c>
      <c r="M487" s="200" t="s">
        <v>5307</v>
      </c>
      <c r="N487" s="201"/>
      <c r="O487" s="236"/>
    </row>
    <row r="488" spans="1:15" ht="15" customHeight="1">
      <c r="A488" s="18">
        <v>2</v>
      </c>
      <c r="B488" s="1166">
        <v>56418</v>
      </c>
      <c r="C488" s="5" t="s">
        <v>108</v>
      </c>
      <c r="D488" s="6" t="s">
        <v>130</v>
      </c>
      <c r="E488" s="200" t="s">
        <v>3604</v>
      </c>
      <c r="F488" s="201"/>
      <c r="G488" s="201"/>
      <c r="H488" s="201"/>
      <c r="I488" s="18">
        <v>2</v>
      </c>
      <c r="J488" s="1166">
        <v>56433</v>
      </c>
      <c r="K488" s="5" t="s">
        <v>108</v>
      </c>
      <c r="L488" s="6" t="s">
        <v>5308</v>
      </c>
      <c r="M488" s="200" t="s">
        <v>104</v>
      </c>
      <c r="N488" s="201"/>
      <c r="O488" s="236"/>
    </row>
    <row r="489" spans="1:15" ht="15" customHeight="1">
      <c r="A489" s="18">
        <v>3</v>
      </c>
      <c r="B489" s="1166">
        <v>56419</v>
      </c>
      <c r="C489" s="5" t="s">
        <v>108</v>
      </c>
      <c r="D489" s="6" t="s">
        <v>5309</v>
      </c>
      <c r="E489" s="200" t="s">
        <v>1979</v>
      </c>
      <c r="F489" s="201"/>
      <c r="G489" s="201"/>
      <c r="H489" s="201"/>
      <c r="I489" s="18">
        <v>3</v>
      </c>
      <c r="J489" s="1166">
        <v>56434</v>
      </c>
      <c r="K489" s="5" t="s">
        <v>108</v>
      </c>
      <c r="L489" s="6" t="s">
        <v>894</v>
      </c>
      <c r="M489" s="200" t="s">
        <v>5310</v>
      </c>
      <c r="N489" s="201"/>
      <c r="O489" s="236"/>
    </row>
    <row r="490" spans="1:15" ht="15" customHeight="1">
      <c r="A490" s="18">
        <v>4</v>
      </c>
      <c r="B490" s="1166">
        <v>56420</v>
      </c>
      <c r="C490" s="5" t="s">
        <v>108</v>
      </c>
      <c r="D490" s="6" t="s">
        <v>141</v>
      </c>
      <c r="E490" s="200" t="s">
        <v>5311</v>
      </c>
      <c r="F490" s="201"/>
      <c r="G490" s="201"/>
      <c r="H490" s="201"/>
      <c r="I490" s="18">
        <v>4</v>
      </c>
      <c r="J490" s="1166">
        <v>56435</v>
      </c>
      <c r="K490" s="5" t="s">
        <v>108</v>
      </c>
      <c r="L490" s="6" t="s">
        <v>4413</v>
      </c>
      <c r="M490" s="200" t="s">
        <v>2</v>
      </c>
      <c r="N490" s="201"/>
      <c r="O490" s="236"/>
    </row>
    <row r="491" spans="1:15" ht="15" customHeight="1">
      <c r="A491" s="18">
        <v>5</v>
      </c>
      <c r="B491" s="1166">
        <v>56421</v>
      </c>
      <c r="C491" s="5" t="s">
        <v>108</v>
      </c>
      <c r="D491" s="6" t="s">
        <v>5312</v>
      </c>
      <c r="E491" s="200" t="s">
        <v>5313</v>
      </c>
      <c r="F491" s="201"/>
      <c r="G491" s="201"/>
      <c r="H491" s="201"/>
      <c r="I491" s="18">
        <v>5</v>
      </c>
      <c r="J491" s="1166">
        <v>56436</v>
      </c>
      <c r="K491" s="5" t="s">
        <v>108</v>
      </c>
      <c r="L491" s="6" t="s">
        <v>5314</v>
      </c>
      <c r="M491" s="200" t="s">
        <v>4895</v>
      </c>
      <c r="N491" s="201"/>
      <c r="O491" s="236"/>
    </row>
    <row r="492" spans="1:15" ht="15" customHeight="1">
      <c r="A492" s="18">
        <v>6</v>
      </c>
      <c r="B492" s="1166">
        <v>56422</v>
      </c>
      <c r="C492" s="5" t="s">
        <v>108</v>
      </c>
      <c r="D492" s="6" t="s">
        <v>3730</v>
      </c>
      <c r="E492" s="200" t="s">
        <v>5315</v>
      </c>
      <c r="F492" s="201"/>
      <c r="G492" s="201"/>
      <c r="H492" s="201"/>
      <c r="I492" s="18">
        <v>6</v>
      </c>
      <c r="J492" s="1166">
        <v>56437</v>
      </c>
      <c r="K492" s="5" t="s">
        <v>108</v>
      </c>
      <c r="L492" s="6" t="s">
        <v>1725</v>
      </c>
      <c r="M492" s="200" t="s">
        <v>228</v>
      </c>
      <c r="N492" s="201"/>
      <c r="O492" s="236"/>
    </row>
    <row r="493" spans="1:15" ht="15" customHeight="1">
      <c r="A493" s="18">
        <v>7</v>
      </c>
      <c r="B493" s="1166">
        <v>56423</v>
      </c>
      <c r="C493" s="5" t="s">
        <v>108</v>
      </c>
      <c r="D493" s="6" t="s">
        <v>380</v>
      </c>
      <c r="E493" s="200" t="s">
        <v>5316</v>
      </c>
      <c r="F493" s="201"/>
      <c r="G493" s="201"/>
      <c r="H493" s="201"/>
      <c r="I493" s="18">
        <v>7</v>
      </c>
      <c r="J493" s="1166">
        <v>56438</v>
      </c>
      <c r="K493" s="5" t="s">
        <v>167</v>
      </c>
      <c r="L493" s="6" t="s">
        <v>5317</v>
      </c>
      <c r="M493" s="200" t="s">
        <v>5318</v>
      </c>
      <c r="N493" s="201"/>
      <c r="O493" s="236"/>
    </row>
    <row r="494" spans="1:15" ht="15" customHeight="1">
      <c r="A494" s="18">
        <v>8</v>
      </c>
      <c r="B494" s="1166">
        <v>56424</v>
      </c>
      <c r="C494" s="5" t="s">
        <v>108</v>
      </c>
      <c r="D494" s="6" t="s">
        <v>6533</v>
      </c>
      <c r="E494" s="200" t="s">
        <v>5319</v>
      </c>
      <c r="F494" s="201"/>
      <c r="G494" s="201"/>
      <c r="H494" s="201"/>
      <c r="I494" s="18">
        <v>8</v>
      </c>
      <c r="J494" s="1166">
        <v>56439</v>
      </c>
      <c r="K494" s="5" t="s">
        <v>167</v>
      </c>
      <c r="L494" s="6" t="s">
        <v>5320</v>
      </c>
      <c r="M494" s="200" t="s">
        <v>1298</v>
      </c>
      <c r="N494" s="201"/>
      <c r="O494" s="236"/>
    </row>
    <row r="495" spans="1:15" ht="15" customHeight="1">
      <c r="A495" s="18">
        <v>9</v>
      </c>
      <c r="B495" s="1166">
        <v>56425</v>
      </c>
      <c r="C495" s="5" t="s">
        <v>167</v>
      </c>
      <c r="D495" s="6" t="s">
        <v>1314</v>
      </c>
      <c r="E495" s="200" t="s">
        <v>5321</v>
      </c>
      <c r="F495" s="201"/>
      <c r="G495" s="201"/>
      <c r="H495" s="201"/>
      <c r="I495" s="18">
        <v>9</v>
      </c>
      <c r="J495" s="1166">
        <v>56440</v>
      </c>
      <c r="K495" s="5" t="s">
        <v>167</v>
      </c>
      <c r="L495" s="6" t="s">
        <v>5322</v>
      </c>
      <c r="M495" s="200" t="s">
        <v>5323</v>
      </c>
      <c r="N495" s="201"/>
      <c r="O495" s="236"/>
    </row>
    <row r="496" spans="1:15" ht="15" customHeight="1">
      <c r="A496" s="18">
        <v>10</v>
      </c>
      <c r="B496" s="1166">
        <v>56426</v>
      </c>
      <c r="C496" s="5" t="s">
        <v>167</v>
      </c>
      <c r="D496" s="6" t="s">
        <v>5324</v>
      </c>
      <c r="E496" s="200" t="s">
        <v>2520</v>
      </c>
      <c r="F496" s="201"/>
      <c r="G496" s="201"/>
      <c r="H496" s="201"/>
      <c r="I496" s="18">
        <v>10</v>
      </c>
      <c r="J496" s="1166">
        <v>56441</v>
      </c>
      <c r="K496" s="5" t="s">
        <v>167</v>
      </c>
      <c r="L496" s="6" t="s">
        <v>564</v>
      </c>
      <c r="M496" s="200" t="s">
        <v>3742</v>
      </c>
      <c r="N496" s="201"/>
      <c r="O496" s="236"/>
    </row>
    <row r="497" spans="1:15" ht="15" customHeight="1">
      <c r="A497" s="18">
        <v>11</v>
      </c>
      <c r="B497" s="1166">
        <v>56427</v>
      </c>
      <c r="C497" s="5" t="s">
        <v>167</v>
      </c>
      <c r="D497" s="6" t="s">
        <v>782</v>
      </c>
      <c r="E497" s="200" t="s">
        <v>776</v>
      </c>
      <c r="F497" s="201"/>
      <c r="G497" s="201"/>
      <c r="H497" s="201"/>
      <c r="I497" s="18">
        <v>11</v>
      </c>
      <c r="J497" s="1166">
        <v>56442</v>
      </c>
      <c r="K497" s="5" t="s">
        <v>167</v>
      </c>
      <c r="L497" s="6" t="s">
        <v>5325</v>
      </c>
      <c r="M497" s="200" t="s">
        <v>3633</v>
      </c>
      <c r="N497" s="201"/>
      <c r="O497" s="236"/>
    </row>
    <row r="498" spans="1:15" ht="15" customHeight="1">
      <c r="A498" s="18">
        <v>12</v>
      </c>
      <c r="B498" s="1166">
        <v>56428</v>
      </c>
      <c r="C498" s="5" t="s">
        <v>167</v>
      </c>
      <c r="D498" s="6" t="s">
        <v>5326</v>
      </c>
      <c r="E498" s="200" t="s">
        <v>1300</v>
      </c>
      <c r="F498" s="201"/>
      <c r="G498" s="201"/>
      <c r="H498" s="201"/>
      <c r="I498" s="18">
        <v>12</v>
      </c>
      <c r="J498" s="1166">
        <v>56443</v>
      </c>
      <c r="K498" s="5" t="s">
        <v>167</v>
      </c>
      <c r="L498" s="6" t="s">
        <v>5327</v>
      </c>
      <c r="M498" s="200" t="s">
        <v>5328</v>
      </c>
      <c r="N498" s="201"/>
      <c r="O498" s="236"/>
    </row>
    <row r="499" spans="1:15" ht="15" customHeight="1">
      <c r="A499" s="18">
        <v>13</v>
      </c>
      <c r="B499" s="1166">
        <v>56429</v>
      </c>
      <c r="C499" s="5" t="s">
        <v>167</v>
      </c>
      <c r="D499" s="6" t="s">
        <v>5329</v>
      </c>
      <c r="E499" s="200" t="s">
        <v>933</v>
      </c>
      <c r="F499" s="201"/>
      <c r="G499" s="201"/>
      <c r="H499" s="201"/>
      <c r="I499" s="18">
        <v>13</v>
      </c>
      <c r="J499" s="1166">
        <v>56444</v>
      </c>
      <c r="K499" s="5" t="s">
        <v>167</v>
      </c>
      <c r="L499" s="6" t="s">
        <v>5303</v>
      </c>
      <c r="M499" s="200" t="s">
        <v>5304</v>
      </c>
      <c r="N499" s="201" t="s">
        <v>5330</v>
      </c>
      <c r="O499" s="236"/>
    </row>
    <row r="500" spans="1:15" ht="15" customHeight="1">
      <c r="A500" s="18">
        <v>14</v>
      </c>
      <c r="B500" s="1166">
        <v>56430</v>
      </c>
      <c r="C500" s="5" t="s">
        <v>167</v>
      </c>
      <c r="D500" s="6" t="s">
        <v>3822</v>
      </c>
      <c r="E500" s="200" t="s">
        <v>961</v>
      </c>
      <c r="F500" s="201"/>
      <c r="G500" s="201"/>
      <c r="H500" s="201"/>
      <c r="I500" s="18">
        <v>14</v>
      </c>
      <c r="J500" s="1166">
        <v>56445</v>
      </c>
      <c r="K500" s="5" t="s">
        <v>167</v>
      </c>
      <c r="L500" s="6" t="s">
        <v>5331</v>
      </c>
      <c r="M500" s="200" t="s">
        <v>5332</v>
      </c>
      <c r="N500" s="201"/>
      <c r="O500" s="236"/>
    </row>
    <row r="501" spans="1:15" ht="15" customHeight="1">
      <c r="A501" s="18">
        <v>15</v>
      </c>
      <c r="B501" s="1166">
        <v>56431</v>
      </c>
      <c r="C501" s="5" t="s">
        <v>167</v>
      </c>
      <c r="D501" s="6" t="s">
        <v>5101</v>
      </c>
      <c r="E501" s="200" t="s">
        <v>5333</v>
      </c>
      <c r="F501" s="201"/>
      <c r="G501" s="201"/>
      <c r="H501" s="201"/>
      <c r="I501" s="18">
        <v>15</v>
      </c>
      <c r="J501" s="1166">
        <v>56446</v>
      </c>
      <c r="K501" s="5" t="s">
        <v>167</v>
      </c>
      <c r="L501" s="6" t="s">
        <v>5334</v>
      </c>
      <c r="M501" s="200" t="s">
        <v>2577</v>
      </c>
      <c r="N501" s="201"/>
      <c r="O501" s="236"/>
    </row>
    <row r="502" spans="1:15" ht="15" customHeight="1">
      <c r="A502" s="496"/>
      <c r="B502" s="496"/>
      <c r="C502" s="438"/>
      <c r="D502" s="500"/>
      <c r="E502" s="500"/>
      <c r="F502" s="501"/>
      <c r="G502" s="501"/>
      <c r="H502" s="501"/>
      <c r="I502" s="496"/>
      <c r="J502" s="496"/>
      <c r="K502" s="438"/>
      <c r="L502" s="500"/>
      <c r="M502" s="500"/>
      <c r="N502" s="501"/>
      <c r="O502" s="549"/>
    </row>
    <row r="503" spans="1:15" ht="15" customHeight="1">
      <c r="A503" s="14"/>
      <c r="B503" s="14"/>
      <c r="C503" s="308"/>
      <c r="D503" s="309"/>
      <c r="E503" s="309"/>
      <c r="F503" s="15"/>
      <c r="G503" s="15"/>
      <c r="H503" s="15"/>
      <c r="I503" s="14"/>
      <c r="J503" s="14"/>
      <c r="K503" s="308"/>
      <c r="L503" s="309"/>
      <c r="M503" s="309"/>
      <c r="N503" s="15"/>
      <c r="O503" s="1036"/>
    </row>
    <row r="504" spans="1:15" ht="15" customHeight="1">
      <c r="A504" s="14"/>
      <c r="B504" s="14"/>
      <c r="C504" s="308"/>
      <c r="D504" s="309"/>
      <c r="E504" s="309"/>
      <c r="F504" s="15"/>
      <c r="G504" s="15"/>
      <c r="H504" s="15"/>
      <c r="I504" s="14"/>
      <c r="J504" s="14"/>
      <c r="K504" s="308"/>
      <c r="L504" s="309"/>
      <c r="M504" s="309"/>
      <c r="N504" s="15"/>
      <c r="O504" s="1036"/>
    </row>
    <row r="505" spans="1:15" ht="15" customHeight="1">
      <c r="A505" s="15"/>
      <c r="B505" s="14"/>
      <c r="C505" s="308"/>
      <c r="D505" s="309"/>
      <c r="E505" s="309"/>
      <c r="F505" s="15"/>
      <c r="G505" s="15"/>
      <c r="H505" s="15"/>
      <c r="I505" s="14"/>
      <c r="J505" s="14"/>
      <c r="K505" s="286" t="s">
        <v>167</v>
      </c>
      <c r="L505" s="469" t="s">
        <v>5335</v>
      </c>
      <c r="M505" s="469" t="s">
        <v>761</v>
      </c>
      <c r="N505" s="469" t="s">
        <v>4955</v>
      </c>
      <c r="O505" s="1036"/>
    </row>
    <row r="506" spans="3:5" ht="15" customHeight="1">
      <c r="C506" s="308"/>
      <c r="D506" s="309"/>
      <c r="E506" s="309"/>
    </row>
  </sheetData>
  <sheetProtection/>
  <protectedRanges>
    <protectedRange sqref="E71" name="ช่วง1_1_1_1_1_1_1_1"/>
    <protectedRange sqref="L7:L11" name="ช่วง1_2_1_1_1"/>
    <protectedRange sqref="M7:M11" name="ช่วง1_2_2_1_1"/>
  </protectedRanges>
  <mergeCells count="37">
    <mergeCell ref="J133:K133"/>
    <mergeCell ref="F134:G134"/>
    <mergeCell ref="A1:C1"/>
    <mergeCell ref="F2:G2"/>
    <mergeCell ref="A45:C45"/>
    <mergeCell ref="F46:G46"/>
    <mergeCell ref="A89:C89"/>
    <mergeCell ref="J265:K265"/>
    <mergeCell ref="F89:H89"/>
    <mergeCell ref="I89:K89"/>
    <mergeCell ref="F90:G90"/>
    <mergeCell ref="A133:C133"/>
    <mergeCell ref="J309:K309"/>
    <mergeCell ref="A177:C177"/>
    <mergeCell ref="F177:H177"/>
    <mergeCell ref="I177:K177"/>
    <mergeCell ref="F178:G178"/>
    <mergeCell ref="A221:C221"/>
    <mergeCell ref="F221:H221"/>
    <mergeCell ref="F310:G310"/>
    <mergeCell ref="A353:C353"/>
    <mergeCell ref="F354:G354"/>
    <mergeCell ref="A397:C397"/>
    <mergeCell ref="F397:H397"/>
    <mergeCell ref="F222:G222"/>
    <mergeCell ref="A265:C265"/>
    <mergeCell ref="F266:G266"/>
    <mergeCell ref="A309:C309"/>
    <mergeCell ref="F486:G486"/>
    <mergeCell ref="N397:O397"/>
    <mergeCell ref="F398:G398"/>
    <mergeCell ref="A441:C441"/>
    <mergeCell ref="N441:O441"/>
    <mergeCell ref="F442:G442"/>
    <mergeCell ref="A485:C485"/>
    <mergeCell ref="I485:K485"/>
    <mergeCell ref="N485:O485"/>
  </mergeCells>
  <dataValidations count="6">
    <dataValidation type="list" allowBlank="1" showInputMessage="1" showErrorMessage="1" sqref="C425 C378:C379 C422:C423">
      <formula1>'ม.1'!#REF!</formula1>
    </dataValidation>
    <dataValidation type="list" allowBlank="1" showInputMessage="1" showErrorMessage="1" sqref="K462 C466 C376 C418 C505:C506">
      <formula1>$Q$6:$Q$7</formula1>
    </dataValidation>
    <dataValidation type="list" allowBlank="1" showInputMessage="1" showErrorMessage="1" sqref="C326">
      <formula1>#REF!</formula1>
    </dataValidation>
    <dataValidation type="list" allowBlank="1" showInputMessage="1" showErrorMessage="1" sqref="K284">
      <formula1>#REF!</formula1>
    </dataValidation>
    <dataValidation type="list" allowBlank="1" showInputMessage="1" showErrorMessage="1" sqref="K76 K68 C68">
      <formula1>#REF!</formula1>
    </dataValidation>
    <dataValidation type="list" allowBlank="1" showInputMessage="1" showErrorMessage="1" sqref="C158:C160 C204 C246 C286 K286 K323 C330 C363 C419 C499">
      <formula1>'ม.1'!#REF!</formula1>
    </dataValidation>
  </dataValidations>
  <printOptions/>
  <pageMargins left="0.4330708661417323" right="0.2755905511811024" top="2.047244094488189" bottom="0.984251968503937" header="0.5118110236220472" footer="0.5118110236220472"/>
  <pageSetup horizontalDpi="600" verticalDpi="600" orientation="portrait" paperSize="9" r:id="rId2"/>
  <headerFooter>
    <oddHeader>&amp;C&amp;16&amp;G
โรงเรียนร้อยเอ็ดวิทยาลัย  จังหวัดร้อยเอ็ด
รายชื่อนักเรียน  ชั้น ม. 1 / &amp;P  ภาคเรียนที่  1/2566
&amp;Rฉบับจริง
10/06/66</oddHeader>
    <oddFooter>&amp;R&amp;"TH SarabunPSK,ธรรมดา"&amp;12งานทะเบียน
10มิ.ย.66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07"/>
  <sheetViews>
    <sheetView view="pageBreakPreview" zoomScale="110" zoomScaleSheetLayoutView="110" workbookViewId="0" topLeftCell="A160">
      <selection activeCell="J122" sqref="J122"/>
    </sheetView>
  </sheetViews>
  <sheetFormatPr defaultColWidth="9.140625" defaultRowHeight="15" customHeight="1"/>
  <cols>
    <col min="1" max="1" width="3.57421875" style="300" customWidth="1"/>
    <col min="2" max="2" width="7.8515625" style="300" customWidth="1"/>
    <col min="3" max="3" width="3.8515625" style="989" bestFit="1" customWidth="1"/>
    <col min="4" max="4" width="12.140625" style="289" customWidth="1"/>
    <col min="5" max="5" width="13.00390625" style="289" customWidth="1"/>
    <col min="6" max="7" width="4.7109375" style="175" customWidth="1"/>
    <col min="8" max="8" width="2.7109375" style="175" customWidth="1"/>
    <col min="9" max="9" width="4.28125" style="300" customWidth="1"/>
    <col min="10" max="10" width="8.7109375" style="300" customWidth="1"/>
    <col min="11" max="11" width="3.8515625" style="989" bestFit="1" customWidth="1"/>
    <col min="12" max="12" width="10.7109375" style="289" customWidth="1"/>
    <col min="13" max="13" width="12.57421875" style="289" customWidth="1"/>
    <col min="14" max="14" width="4.7109375" style="175" customWidth="1"/>
    <col min="15" max="15" width="6.8515625" style="993" customWidth="1"/>
    <col min="16" max="16384" width="9.140625" style="175" customWidth="1"/>
  </cols>
  <sheetData>
    <row r="1" spans="1:15" s="69" customFormat="1" ht="15" customHeight="1">
      <c r="A1" s="1259" t="s">
        <v>8</v>
      </c>
      <c r="B1" s="1259"/>
      <c r="C1" s="1259"/>
      <c r="D1" s="54" t="str">
        <f>ครูที่ปรึกษา!B15</f>
        <v>นายศุภชัย ไพรินทร์ 613</v>
      </c>
      <c r="E1" s="54"/>
      <c r="F1" s="95" t="s">
        <v>67</v>
      </c>
      <c r="G1" s="95"/>
      <c r="H1" s="95"/>
      <c r="I1" s="67"/>
      <c r="J1" s="67" t="s">
        <v>8</v>
      </c>
      <c r="K1" s="67"/>
      <c r="L1" s="54" t="str">
        <f>ครูที่ปรึกษา!C15</f>
        <v>นายกฤตพล ชินสุทธิ์ (ฝส)</v>
      </c>
      <c r="M1" s="54"/>
      <c r="N1" s="67"/>
      <c r="O1" s="142">
        <f>ครูที่ปรึกษา!E15</f>
        <v>3205</v>
      </c>
    </row>
    <row r="2" spans="1:15" ht="15" customHeight="1">
      <c r="A2" s="18" t="s">
        <v>111</v>
      </c>
      <c r="B2" s="224" t="s">
        <v>99</v>
      </c>
      <c r="C2" s="187"/>
      <c r="D2" s="144" t="s">
        <v>100</v>
      </c>
      <c r="E2" s="168" t="s">
        <v>142</v>
      </c>
      <c r="F2" s="1258" t="s">
        <v>68</v>
      </c>
      <c r="G2" s="1258"/>
      <c r="H2" s="176"/>
      <c r="I2" s="18" t="s">
        <v>111</v>
      </c>
      <c r="J2" s="224" t="s">
        <v>99</v>
      </c>
      <c r="K2" s="187"/>
      <c r="L2" s="144" t="s">
        <v>100</v>
      </c>
      <c r="M2" s="168" t="s">
        <v>142</v>
      </c>
      <c r="N2" s="84"/>
      <c r="O2" s="104"/>
    </row>
    <row r="3" spans="1:15" ht="15" customHeight="1">
      <c r="A3" s="18">
        <v>1</v>
      </c>
      <c r="B3" s="18">
        <v>56077</v>
      </c>
      <c r="C3" s="40" t="s">
        <v>108</v>
      </c>
      <c r="D3" s="6" t="s">
        <v>3295</v>
      </c>
      <c r="E3" s="200" t="s">
        <v>3296</v>
      </c>
      <c r="F3" s="179"/>
      <c r="G3" s="81"/>
      <c r="H3" s="130"/>
      <c r="I3" s="18">
        <v>1</v>
      </c>
      <c r="J3" s="18">
        <v>56097</v>
      </c>
      <c r="K3" s="40" t="s">
        <v>108</v>
      </c>
      <c r="L3" s="6" t="s">
        <v>3350</v>
      </c>
      <c r="M3" s="200" t="s">
        <v>3351</v>
      </c>
      <c r="N3" s="437"/>
      <c r="O3" s="104"/>
    </row>
    <row r="4" spans="1:15" ht="15" customHeight="1">
      <c r="A4" s="18">
        <v>2</v>
      </c>
      <c r="B4" s="18">
        <v>56078</v>
      </c>
      <c r="C4" s="40" t="s">
        <v>108</v>
      </c>
      <c r="D4" s="6" t="s">
        <v>3310</v>
      </c>
      <c r="E4" s="200" t="s">
        <v>3311</v>
      </c>
      <c r="F4" s="437"/>
      <c r="G4" s="81"/>
      <c r="H4" s="130"/>
      <c r="I4" s="18">
        <v>2</v>
      </c>
      <c r="J4" s="18">
        <v>56098</v>
      </c>
      <c r="K4" s="40" t="s">
        <v>108</v>
      </c>
      <c r="L4" s="6" t="s">
        <v>3329</v>
      </c>
      <c r="M4" s="200" t="s">
        <v>3330</v>
      </c>
      <c r="N4" s="92"/>
      <c r="O4" s="104"/>
    </row>
    <row r="5" spans="1:15" ht="15" customHeight="1">
      <c r="A5" s="18">
        <v>3</v>
      </c>
      <c r="B5" s="18">
        <v>56079</v>
      </c>
      <c r="C5" s="40" t="s">
        <v>108</v>
      </c>
      <c r="D5" s="6" t="s">
        <v>3305</v>
      </c>
      <c r="E5" s="200" t="s">
        <v>691</v>
      </c>
      <c r="F5" s="179"/>
      <c r="G5" s="81"/>
      <c r="H5" s="130"/>
      <c r="I5" s="18">
        <v>3</v>
      </c>
      <c r="J5" s="18">
        <v>56099</v>
      </c>
      <c r="K5" s="40" t="s">
        <v>108</v>
      </c>
      <c r="L5" s="6" t="s">
        <v>3328</v>
      </c>
      <c r="M5" s="200" t="s">
        <v>956</v>
      </c>
      <c r="N5" s="179"/>
      <c r="O5" s="104"/>
    </row>
    <row r="6" spans="1:15" ht="15" customHeight="1">
      <c r="A6" s="18">
        <v>4</v>
      </c>
      <c r="B6" s="18">
        <v>56080</v>
      </c>
      <c r="C6" s="40" t="s">
        <v>108</v>
      </c>
      <c r="D6" s="6" t="s">
        <v>3302</v>
      </c>
      <c r="E6" s="200" t="s">
        <v>2145</v>
      </c>
      <c r="F6" s="710"/>
      <c r="G6" s="81"/>
      <c r="H6" s="130"/>
      <c r="I6" s="18">
        <v>4</v>
      </c>
      <c r="J6" s="18">
        <v>56100</v>
      </c>
      <c r="K6" s="40" t="s">
        <v>108</v>
      </c>
      <c r="L6" s="6" t="s">
        <v>3352</v>
      </c>
      <c r="M6" s="200" t="s">
        <v>3353</v>
      </c>
      <c r="N6" s="179"/>
      <c r="O6" s="104"/>
    </row>
    <row r="7" spans="1:15" ht="15" customHeight="1">
      <c r="A7" s="18">
        <v>5</v>
      </c>
      <c r="B7" s="18">
        <v>56081</v>
      </c>
      <c r="C7" s="40" t="s">
        <v>108</v>
      </c>
      <c r="D7" s="6" t="s">
        <v>3314</v>
      </c>
      <c r="E7" s="200" t="s">
        <v>3315</v>
      </c>
      <c r="F7" s="179"/>
      <c r="G7" s="81"/>
      <c r="H7" s="130"/>
      <c r="I7" s="18">
        <v>5</v>
      </c>
      <c r="J7" s="18">
        <v>56101</v>
      </c>
      <c r="K7" s="40" t="s">
        <v>108</v>
      </c>
      <c r="L7" s="6" t="s">
        <v>3348</v>
      </c>
      <c r="M7" s="200" t="s">
        <v>3349</v>
      </c>
      <c r="N7" s="179"/>
      <c r="O7" s="104"/>
    </row>
    <row r="8" spans="1:15" ht="15" customHeight="1">
      <c r="A8" s="18">
        <v>6</v>
      </c>
      <c r="B8" s="18">
        <v>56082</v>
      </c>
      <c r="C8" s="40" t="s">
        <v>108</v>
      </c>
      <c r="D8" s="6" t="s">
        <v>3312</v>
      </c>
      <c r="E8" s="200" t="s">
        <v>2035</v>
      </c>
      <c r="F8" s="186"/>
      <c r="G8" s="81"/>
      <c r="H8" s="130"/>
      <c r="I8" s="18">
        <v>6</v>
      </c>
      <c r="J8" s="18">
        <v>56102</v>
      </c>
      <c r="K8" s="40" t="s">
        <v>108</v>
      </c>
      <c r="L8" s="6" t="s">
        <v>3325</v>
      </c>
      <c r="M8" s="200" t="s">
        <v>803</v>
      </c>
      <c r="N8" s="437"/>
      <c r="O8" s="104"/>
    </row>
    <row r="9" spans="1:15" ht="15" customHeight="1">
      <c r="A9" s="18">
        <v>7</v>
      </c>
      <c r="B9" s="18">
        <v>56083</v>
      </c>
      <c r="C9" s="40" t="s">
        <v>108</v>
      </c>
      <c r="D9" s="6" t="s">
        <v>3306</v>
      </c>
      <c r="E9" s="200" t="s">
        <v>756</v>
      </c>
      <c r="F9" s="186"/>
      <c r="G9" s="81"/>
      <c r="H9" s="130"/>
      <c r="I9" s="18">
        <v>7</v>
      </c>
      <c r="J9" s="18">
        <v>56103</v>
      </c>
      <c r="K9" s="40" t="s">
        <v>108</v>
      </c>
      <c r="L9" s="6" t="s">
        <v>3332</v>
      </c>
      <c r="M9" s="200" t="s">
        <v>3333</v>
      </c>
      <c r="N9" s="437"/>
      <c r="O9" s="104"/>
    </row>
    <row r="10" spans="1:15" ht="15" customHeight="1">
      <c r="A10" s="18">
        <v>8</v>
      </c>
      <c r="B10" s="18">
        <v>56084</v>
      </c>
      <c r="C10" s="40" t="s">
        <v>108</v>
      </c>
      <c r="D10" s="6" t="s">
        <v>58</v>
      </c>
      <c r="E10" s="200" t="s">
        <v>3321</v>
      </c>
      <c r="F10" s="186"/>
      <c r="G10" s="81"/>
      <c r="H10" s="130"/>
      <c r="I10" s="18">
        <v>8</v>
      </c>
      <c r="J10" s="18">
        <v>56104</v>
      </c>
      <c r="K10" s="40" t="s">
        <v>108</v>
      </c>
      <c r="L10" s="6" t="s">
        <v>3337</v>
      </c>
      <c r="M10" s="200" t="s">
        <v>3338</v>
      </c>
      <c r="N10" s="437"/>
      <c r="O10" s="104"/>
    </row>
    <row r="11" spans="1:15" ht="15" customHeight="1">
      <c r="A11" s="18">
        <v>9</v>
      </c>
      <c r="B11" s="18">
        <v>56085</v>
      </c>
      <c r="C11" s="40" t="s">
        <v>108</v>
      </c>
      <c r="D11" s="6" t="s">
        <v>3301</v>
      </c>
      <c r="E11" s="200" t="s">
        <v>1573</v>
      </c>
      <c r="F11" s="437"/>
      <c r="G11" s="81"/>
      <c r="H11" s="130"/>
      <c r="I11" s="18">
        <v>9</v>
      </c>
      <c r="J11" s="18">
        <v>56105</v>
      </c>
      <c r="K11" s="40" t="s">
        <v>108</v>
      </c>
      <c r="L11" s="6" t="s">
        <v>3346</v>
      </c>
      <c r="M11" s="200" t="s">
        <v>3347</v>
      </c>
      <c r="N11" s="179"/>
      <c r="O11" s="104"/>
    </row>
    <row r="12" spans="1:15" ht="15" customHeight="1">
      <c r="A12" s="18">
        <v>10</v>
      </c>
      <c r="B12" s="18">
        <v>56086</v>
      </c>
      <c r="C12" s="40" t="s">
        <v>108</v>
      </c>
      <c r="D12" s="6" t="s">
        <v>3308</v>
      </c>
      <c r="E12" s="200" t="s">
        <v>3309</v>
      </c>
      <c r="F12" s="179"/>
      <c r="G12" s="81"/>
      <c r="H12" s="130"/>
      <c r="I12" s="18">
        <v>10</v>
      </c>
      <c r="J12" s="18">
        <v>56106</v>
      </c>
      <c r="K12" s="40" t="s">
        <v>108</v>
      </c>
      <c r="L12" s="6" t="s">
        <v>3336</v>
      </c>
      <c r="M12" s="200" t="s">
        <v>646</v>
      </c>
      <c r="N12" s="179"/>
      <c r="O12" s="104"/>
    </row>
    <row r="13" spans="1:15" ht="15" customHeight="1">
      <c r="A13" s="18">
        <v>11</v>
      </c>
      <c r="B13" s="18">
        <v>56087</v>
      </c>
      <c r="C13" s="40" t="s">
        <v>108</v>
      </c>
      <c r="D13" s="6" t="s">
        <v>1691</v>
      </c>
      <c r="E13" s="200" t="s">
        <v>3150</v>
      </c>
      <c r="F13" s="179"/>
      <c r="G13" s="81"/>
      <c r="H13" s="130"/>
      <c r="I13" s="18">
        <v>11</v>
      </c>
      <c r="J13" s="18">
        <v>56107</v>
      </c>
      <c r="K13" s="40" t="s">
        <v>108</v>
      </c>
      <c r="L13" s="6" t="s">
        <v>3326</v>
      </c>
      <c r="M13" s="200" t="s">
        <v>3327</v>
      </c>
      <c r="N13" s="437"/>
      <c r="O13" s="104"/>
    </row>
    <row r="14" spans="1:15" ht="15" customHeight="1">
      <c r="A14" s="18">
        <v>12</v>
      </c>
      <c r="B14" s="18">
        <v>56088</v>
      </c>
      <c r="C14" s="40" t="s">
        <v>108</v>
      </c>
      <c r="D14" s="6" t="s">
        <v>3318</v>
      </c>
      <c r="E14" s="200" t="s">
        <v>1645</v>
      </c>
      <c r="F14" s="179"/>
      <c r="G14" s="81"/>
      <c r="H14" s="130"/>
      <c r="I14" s="18">
        <v>12</v>
      </c>
      <c r="J14" s="18">
        <v>56108</v>
      </c>
      <c r="K14" s="40" t="s">
        <v>108</v>
      </c>
      <c r="L14" s="6" t="s">
        <v>3331</v>
      </c>
      <c r="M14" s="200" t="s">
        <v>952</v>
      </c>
      <c r="N14" s="437"/>
      <c r="O14" s="104"/>
    </row>
    <row r="15" spans="1:15" ht="15" customHeight="1">
      <c r="A15" s="18">
        <v>13</v>
      </c>
      <c r="B15" s="18">
        <v>56089</v>
      </c>
      <c r="C15" s="40" t="s">
        <v>108</v>
      </c>
      <c r="D15" s="6" t="s">
        <v>3298</v>
      </c>
      <c r="E15" s="200" t="s">
        <v>3299</v>
      </c>
      <c r="F15" s="179"/>
      <c r="G15" s="81"/>
      <c r="H15" s="130"/>
      <c r="I15" s="18">
        <v>13</v>
      </c>
      <c r="J15" s="18">
        <v>56109</v>
      </c>
      <c r="K15" s="40" t="s">
        <v>108</v>
      </c>
      <c r="L15" s="6" t="s">
        <v>1705</v>
      </c>
      <c r="M15" s="200" t="s">
        <v>3354</v>
      </c>
      <c r="N15" s="437"/>
      <c r="O15" s="104"/>
    </row>
    <row r="16" spans="1:15" ht="15" customHeight="1">
      <c r="A16" s="18">
        <v>14</v>
      </c>
      <c r="B16" s="18">
        <v>56090</v>
      </c>
      <c r="C16" s="40" t="s">
        <v>108</v>
      </c>
      <c r="D16" s="6" t="s">
        <v>3319</v>
      </c>
      <c r="E16" s="200" t="s">
        <v>3320</v>
      </c>
      <c r="F16" s="437"/>
      <c r="G16" s="81"/>
      <c r="H16" s="130"/>
      <c r="I16" s="18">
        <v>14</v>
      </c>
      <c r="J16" s="18">
        <v>56110</v>
      </c>
      <c r="K16" s="40" t="s">
        <v>108</v>
      </c>
      <c r="L16" s="6" t="s">
        <v>3322</v>
      </c>
      <c r="M16" s="200" t="s">
        <v>3323</v>
      </c>
      <c r="N16" s="179"/>
      <c r="O16" s="104"/>
    </row>
    <row r="17" spans="1:15" ht="15" customHeight="1">
      <c r="A17" s="18">
        <v>15</v>
      </c>
      <c r="B17" s="18">
        <v>56091</v>
      </c>
      <c r="C17" s="40" t="s">
        <v>108</v>
      </c>
      <c r="D17" s="6" t="s">
        <v>1683</v>
      </c>
      <c r="E17" s="200" t="s">
        <v>3297</v>
      </c>
      <c r="F17" s="437"/>
      <c r="G17" s="81"/>
      <c r="H17" s="130"/>
      <c r="I17" s="18">
        <v>15</v>
      </c>
      <c r="J17" s="18">
        <v>56111</v>
      </c>
      <c r="K17" s="40" t="s">
        <v>108</v>
      </c>
      <c r="L17" s="6" t="s">
        <v>1690</v>
      </c>
      <c r="M17" s="200" t="s">
        <v>3324</v>
      </c>
      <c r="N17" s="437"/>
      <c r="O17" s="104"/>
    </row>
    <row r="18" spans="1:15" ht="15" customHeight="1">
      <c r="A18" s="18">
        <v>16</v>
      </c>
      <c r="B18" s="18">
        <v>56092</v>
      </c>
      <c r="C18" s="40" t="s">
        <v>108</v>
      </c>
      <c r="D18" s="6" t="s">
        <v>1704</v>
      </c>
      <c r="E18" s="200" t="s">
        <v>3300</v>
      </c>
      <c r="F18" s="179"/>
      <c r="G18" s="81"/>
      <c r="H18" s="130"/>
      <c r="I18" s="18">
        <v>16</v>
      </c>
      <c r="J18" s="18">
        <v>56112</v>
      </c>
      <c r="K18" s="40" t="s">
        <v>108</v>
      </c>
      <c r="L18" s="6" t="s">
        <v>3344</v>
      </c>
      <c r="M18" s="200" t="s">
        <v>3345</v>
      </c>
      <c r="N18" s="179"/>
      <c r="O18" s="104"/>
    </row>
    <row r="19" spans="1:15" ht="15" customHeight="1">
      <c r="A19" s="18">
        <v>17</v>
      </c>
      <c r="B19" s="18">
        <v>56093</v>
      </c>
      <c r="C19" s="40" t="s">
        <v>108</v>
      </c>
      <c r="D19" s="6" t="s">
        <v>3316</v>
      </c>
      <c r="E19" s="200" t="s">
        <v>3317</v>
      </c>
      <c r="F19" s="139"/>
      <c r="G19" s="81"/>
      <c r="H19" s="130"/>
      <c r="I19" s="18">
        <v>17</v>
      </c>
      <c r="J19" s="18">
        <v>56113</v>
      </c>
      <c r="K19" s="40" t="s">
        <v>108</v>
      </c>
      <c r="L19" s="6" t="s">
        <v>3334</v>
      </c>
      <c r="M19" s="200" t="s">
        <v>3335</v>
      </c>
      <c r="N19" s="179"/>
      <c r="O19" s="104"/>
    </row>
    <row r="20" spans="1:15" ht="15" customHeight="1">
      <c r="A20" s="18">
        <v>18</v>
      </c>
      <c r="B20" s="18">
        <v>56094</v>
      </c>
      <c r="C20" s="40" t="s">
        <v>108</v>
      </c>
      <c r="D20" s="6" t="s">
        <v>3303</v>
      </c>
      <c r="E20" s="200" t="s">
        <v>3304</v>
      </c>
      <c r="F20" s="437"/>
      <c r="G20" s="81"/>
      <c r="H20" s="130"/>
      <c r="I20" s="18">
        <v>18</v>
      </c>
      <c r="J20" s="18">
        <v>56114</v>
      </c>
      <c r="K20" s="40" t="s">
        <v>108</v>
      </c>
      <c r="L20" s="6" t="s">
        <v>3339</v>
      </c>
      <c r="M20" s="200" t="s">
        <v>3340</v>
      </c>
      <c r="N20" s="179"/>
      <c r="O20" s="104"/>
    </row>
    <row r="21" spans="1:15" ht="15" customHeight="1">
      <c r="A21" s="18">
        <v>19</v>
      </c>
      <c r="B21" s="18">
        <v>56095</v>
      </c>
      <c r="C21" s="40" t="s">
        <v>108</v>
      </c>
      <c r="D21" s="6" t="s">
        <v>3307</v>
      </c>
      <c r="E21" s="200" t="s">
        <v>1079</v>
      </c>
      <c r="F21" s="179"/>
      <c r="G21" s="81"/>
      <c r="H21" s="130"/>
      <c r="I21" s="18">
        <v>19</v>
      </c>
      <c r="J21" s="18">
        <v>56115</v>
      </c>
      <c r="K21" s="40" t="s">
        <v>108</v>
      </c>
      <c r="L21" s="6" t="s">
        <v>1656</v>
      </c>
      <c r="M21" s="200" t="s">
        <v>3343</v>
      </c>
      <c r="N21" s="437"/>
      <c r="O21" s="104"/>
    </row>
    <row r="22" spans="1:15" ht="15" customHeight="1">
      <c r="A22" s="18">
        <v>20</v>
      </c>
      <c r="B22" s="18">
        <v>56096</v>
      </c>
      <c r="C22" s="40" t="s">
        <v>108</v>
      </c>
      <c r="D22" s="6" t="s">
        <v>3313</v>
      </c>
      <c r="E22" s="200" t="s">
        <v>242</v>
      </c>
      <c r="F22" s="437"/>
      <c r="G22" s="81"/>
      <c r="H22" s="130"/>
      <c r="I22" s="18">
        <v>20</v>
      </c>
      <c r="J22" s="18">
        <v>56116</v>
      </c>
      <c r="K22" s="40" t="s">
        <v>108</v>
      </c>
      <c r="L22" s="799" t="s">
        <v>3341</v>
      </c>
      <c r="M22" s="200" t="s">
        <v>3342</v>
      </c>
      <c r="N22" s="730"/>
      <c r="O22" s="490"/>
    </row>
    <row r="23" spans="1:15" ht="15" customHeight="1">
      <c r="A23" s="18">
        <v>21</v>
      </c>
      <c r="B23" s="495">
        <v>56403</v>
      </c>
      <c r="C23" s="4" t="s">
        <v>108</v>
      </c>
      <c r="D23" s="64" t="s">
        <v>4579</v>
      </c>
      <c r="E23" s="797" t="s">
        <v>4580</v>
      </c>
      <c r="F23" s="797" t="s">
        <v>4574</v>
      </c>
      <c r="G23" s="881"/>
      <c r="H23" s="190"/>
      <c r="I23" s="18">
        <v>21</v>
      </c>
      <c r="J23" s="495">
        <v>56405</v>
      </c>
      <c r="K23" s="4" t="s">
        <v>108</v>
      </c>
      <c r="L23" s="64" t="s">
        <v>4582</v>
      </c>
      <c r="M23" s="797" t="s">
        <v>4583</v>
      </c>
      <c r="N23" s="797" t="s">
        <v>4574</v>
      </c>
      <c r="O23" s="84"/>
    </row>
    <row r="24" spans="1:15" ht="15" customHeight="1">
      <c r="A24" s="18">
        <v>22</v>
      </c>
      <c r="B24" s="495">
        <v>56404</v>
      </c>
      <c r="C24" s="4" t="s">
        <v>108</v>
      </c>
      <c r="D24" s="64" t="s">
        <v>569</v>
      </c>
      <c r="E24" s="797" t="s">
        <v>4581</v>
      </c>
      <c r="F24" s="797" t="s">
        <v>4574</v>
      </c>
      <c r="G24" s="881"/>
      <c r="H24" s="130"/>
      <c r="I24" s="18"/>
      <c r="J24" s="220"/>
      <c r="K24" s="204"/>
      <c r="L24" s="136"/>
      <c r="M24" s="137"/>
      <c r="N24" s="104"/>
      <c r="O24" s="104"/>
    </row>
    <row r="25" spans="1:15" ht="15" customHeight="1">
      <c r="A25" s="18"/>
      <c r="B25" s="18"/>
      <c r="C25" s="109"/>
      <c r="D25" s="138"/>
      <c r="E25" s="139"/>
      <c r="F25" s="81"/>
      <c r="G25" s="81"/>
      <c r="H25" s="130"/>
      <c r="I25" s="18"/>
      <c r="J25" s="5"/>
      <c r="K25" s="109"/>
      <c r="L25" s="138"/>
      <c r="M25" s="139"/>
      <c r="N25" s="81"/>
      <c r="O25" s="104"/>
    </row>
    <row r="26" spans="1:15" ht="15" customHeight="1">
      <c r="A26" s="18"/>
      <c r="B26" s="18"/>
      <c r="C26" s="109"/>
      <c r="D26" s="138"/>
      <c r="E26" s="139"/>
      <c r="F26" s="81"/>
      <c r="G26" s="81"/>
      <c r="H26" s="130"/>
      <c r="I26" s="18"/>
      <c r="J26" s="5"/>
      <c r="K26" s="109"/>
      <c r="L26" s="138"/>
      <c r="M26" s="139"/>
      <c r="N26" s="81"/>
      <c r="O26" s="104"/>
    </row>
    <row r="27" spans="1:15" ht="15" customHeight="1">
      <c r="A27" s="18"/>
      <c r="B27" s="5"/>
      <c r="C27" s="109"/>
      <c r="D27" s="138"/>
      <c r="E27" s="139"/>
      <c r="F27" s="81"/>
      <c r="G27" s="81"/>
      <c r="H27" s="130"/>
      <c r="I27" s="18"/>
      <c r="J27" s="5"/>
      <c r="K27" s="109"/>
      <c r="L27" s="138"/>
      <c r="M27" s="118"/>
      <c r="N27" s="81"/>
      <c r="O27" s="104"/>
    </row>
    <row r="28" spans="1:15" ht="15" customHeight="1">
      <c r="A28" s="18"/>
      <c r="B28" s="5"/>
      <c r="C28" s="109"/>
      <c r="D28" s="138"/>
      <c r="E28" s="139"/>
      <c r="F28" s="140"/>
      <c r="G28" s="179"/>
      <c r="H28" s="148"/>
      <c r="I28" s="18"/>
      <c r="J28" s="18"/>
      <c r="K28" s="109"/>
      <c r="L28" s="138"/>
      <c r="M28" s="139"/>
      <c r="N28" s="140"/>
      <c r="O28" s="104"/>
    </row>
    <row r="29" spans="1:15" ht="15" customHeight="1">
      <c r="A29" s="18"/>
      <c r="B29" s="18"/>
      <c r="C29" s="109"/>
      <c r="D29" s="138"/>
      <c r="E29" s="139"/>
      <c r="F29" s="140"/>
      <c r="G29" s="179"/>
      <c r="H29" s="148"/>
      <c r="I29" s="18"/>
      <c r="J29" s="18"/>
      <c r="K29" s="109"/>
      <c r="L29" s="138"/>
      <c r="M29" s="139"/>
      <c r="N29" s="140"/>
      <c r="O29" s="104"/>
    </row>
    <row r="30" spans="1:15" ht="15" customHeight="1">
      <c r="A30" s="14"/>
      <c r="B30" s="14"/>
      <c r="C30" s="294"/>
      <c r="D30" s="374"/>
      <c r="E30" s="374"/>
      <c r="F30" s="356"/>
      <c r="G30" s="94"/>
      <c r="I30" s="14"/>
      <c r="J30" s="496"/>
      <c r="K30" s="497"/>
      <c r="L30" s="498"/>
      <c r="M30" s="498"/>
      <c r="N30" s="499"/>
      <c r="O30" s="475"/>
    </row>
    <row r="31" spans="1:15" ht="15" customHeight="1">
      <c r="A31" s="14"/>
      <c r="B31" s="14"/>
      <c r="C31" s="294"/>
      <c r="D31" s="374"/>
      <c r="E31" s="374"/>
      <c r="F31" s="356"/>
      <c r="G31" s="94"/>
      <c r="I31" s="14"/>
      <c r="J31" s="14"/>
      <c r="K31" s="294"/>
      <c r="L31" s="374"/>
      <c r="M31" s="374"/>
      <c r="N31" s="17"/>
      <c r="O31" s="987"/>
    </row>
    <row r="32" spans="1:15" ht="15" customHeight="1">
      <c r="A32" s="14"/>
      <c r="B32" s="14"/>
      <c r="C32" s="294"/>
      <c r="D32" s="374"/>
      <c r="E32" s="374"/>
      <c r="F32" s="356"/>
      <c r="G32" s="94"/>
      <c r="H32" s="94"/>
      <c r="I32" s="14"/>
      <c r="J32" s="14"/>
      <c r="K32" s="294"/>
      <c r="L32" s="374"/>
      <c r="M32" s="374"/>
      <c r="N32" s="356"/>
      <c r="O32" s="987"/>
    </row>
    <row r="33" spans="1:15" ht="15" customHeight="1">
      <c r="A33" s="14"/>
      <c r="B33" s="14"/>
      <c r="C33" s="294"/>
      <c r="D33" s="374"/>
      <c r="E33" s="374"/>
      <c r="F33" s="356"/>
      <c r="G33" s="94"/>
      <c r="I33" s="14"/>
      <c r="J33" s="14"/>
      <c r="K33" s="294"/>
      <c r="L33" s="374"/>
      <c r="M33" s="374"/>
      <c r="N33" s="356"/>
      <c r="O33" s="987"/>
    </row>
    <row r="34" spans="1:15" ht="15" customHeight="1">
      <c r="A34" s="14"/>
      <c r="B34" s="14"/>
      <c r="C34" s="294"/>
      <c r="D34" s="374"/>
      <c r="E34" s="374"/>
      <c r="F34" s="356"/>
      <c r="G34" s="94"/>
      <c r="I34" s="14"/>
      <c r="J34" s="14"/>
      <c r="K34" s="294"/>
      <c r="L34" s="374"/>
      <c r="M34" s="374"/>
      <c r="N34" s="356"/>
      <c r="O34" s="987"/>
    </row>
    <row r="35" spans="1:15" ht="15" customHeight="1">
      <c r="A35" s="14"/>
      <c r="B35" s="14"/>
      <c r="C35" s="294"/>
      <c r="D35" s="374"/>
      <c r="E35" s="374"/>
      <c r="F35" s="356"/>
      <c r="G35" s="94"/>
      <c r="H35" s="94"/>
      <c r="I35" s="14"/>
      <c r="J35" s="14"/>
      <c r="K35" s="294"/>
      <c r="L35" s="374"/>
      <c r="M35" s="374"/>
      <c r="N35" s="356"/>
      <c r="O35" s="987"/>
    </row>
    <row r="36" spans="1:15" ht="15" customHeight="1">
      <c r="A36" s="14"/>
      <c r="B36" s="14"/>
      <c r="F36" s="94"/>
      <c r="G36" s="94"/>
      <c r="I36" s="14"/>
      <c r="J36" s="14"/>
      <c r="K36" s="294"/>
      <c r="L36" s="374"/>
      <c r="M36" s="374"/>
      <c r="N36" s="356"/>
      <c r="O36" s="987"/>
    </row>
    <row r="37" spans="1:15" ht="15" customHeight="1">
      <c r="A37" s="14"/>
      <c r="B37" s="14"/>
      <c r="F37" s="94"/>
      <c r="I37" s="14"/>
      <c r="J37" s="14"/>
      <c r="N37" s="94"/>
      <c r="O37" s="987"/>
    </row>
    <row r="38" spans="1:15" ht="15" customHeight="1">
      <c r="A38" s="14"/>
      <c r="B38" s="14"/>
      <c r="F38" s="94"/>
      <c r="G38" s="94"/>
      <c r="H38" s="94"/>
      <c r="I38" s="14"/>
      <c r="J38" s="14"/>
      <c r="N38" s="94"/>
      <c r="O38" s="987"/>
    </row>
    <row r="39" spans="1:15" ht="15" customHeight="1">
      <c r="A39" s="14"/>
      <c r="B39" s="14"/>
      <c r="F39" s="94"/>
      <c r="G39" s="94"/>
      <c r="H39" s="94"/>
      <c r="I39" s="14"/>
      <c r="J39" s="14"/>
      <c r="N39" s="94"/>
      <c r="O39" s="987"/>
    </row>
    <row r="40" spans="1:15" ht="15" customHeight="1">
      <c r="A40" s="14"/>
      <c r="B40" s="14"/>
      <c r="F40" s="94"/>
      <c r="G40" s="94"/>
      <c r="H40" s="94"/>
      <c r="I40" s="14"/>
      <c r="J40" s="14"/>
      <c r="N40" s="94"/>
      <c r="O40" s="987"/>
    </row>
    <row r="41" spans="1:15" ht="15" customHeight="1">
      <c r="A41" s="14"/>
      <c r="B41" s="14"/>
      <c r="F41" s="94"/>
      <c r="G41" s="94"/>
      <c r="H41" s="94"/>
      <c r="I41" s="14"/>
      <c r="J41" s="14"/>
      <c r="N41" s="94"/>
      <c r="O41" s="987"/>
    </row>
    <row r="42" spans="1:15" ht="15" customHeight="1">
      <c r="A42" s="14"/>
      <c r="B42" s="14"/>
      <c r="F42" s="94"/>
      <c r="G42" s="94"/>
      <c r="H42" s="94"/>
      <c r="I42" s="14"/>
      <c r="J42" s="14"/>
      <c r="N42" s="94"/>
      <c r="O42" s="987"/>
    </row>
    <row r="43" spans="1:15" ht="15" customHeight="1">
      <c r="A43" s="14"/>
      <c r="B43" s="14"/>
      <c r="F43" s="94"/>
      <c r="G43" s="94"/>
      <c r="H43" s="94"/>
      <c r="I43" s="14"/>
      <c r="J43" s="14"/>
      <c r="N43" s="94"/>
      <c r="O43" s="987"/>
    </row>
    <row r="44" spans="1:15" ht="15" customHeight="1">
      <c r="A44" s="14"/>
      <c r="B44" s="14"/>
      <c r="F44" s="94"/>
      <c r="G44" s="94"/>
      <c r="H44" s="94"/>
      <c r="I44" s="14"/>
      <c r="J44" s="14"/>
      <c r="N44" s="94"/>
      <c r="O44" s="987"/>
    </row>
    <row r="45" spans="1:15" s="87" customFormat="1" ht="15" customHeight="1">
      <c r="A45" s="1259" t="s">
        <v>8</v>
      </c>
      <c r="B45" s="1259"/>
      <c r="C45" s="1259"/>
      <c r="D45" s="54" t="str">
        <f>ครูที่ปรึกษา!B16</f>
        <v>นางพิศมัย สิงห์เสนา 439</v>
      </c>
      <c r="E45" s="54"/>
      <c r="F45" s="95" t="s">
        <v>69</v>
      </c>
      <c r="G45" s="95"/>
      <c r="H45" s="95"/>
      <c r="I45" s="67"/>
      <c r="J45" s="67" t="s">
        <v>8</v>
      </c>
      <c r="K45" s="67"/>
      <c r="L45" s="54" t="str">
        <f>ครูที่ปรึกษา!C16</f>
        <v>นายสุภัทร พรหมบุตร (ฝส)</v>
      </c>
      <c r="M45" s="54"/>
      <c r="N45" s="67"/>
      <c r="O45" s="142">
        <f>ครูที่ปรึกษา!E16</f>
        <v>3206</v>
      </c>
    </row>
    <row r="46" spans="1:15" ht="15" customHeight="1">
      <c r="A46" s="18" t="s">
        <v>111</v>
      </c>
      <c r="B46" s="224" t="s">
        <v>99</v>
      </c>
      <c r="C46" s="187"/>
      <c r="D46" s="144" t="s">
        <v>100</v>
      </c>
      <c r="E46" s="168" t="s">
        <v>142</v>
      </c>
      <c r="F46" s="1258" t="s">
        <v>70</v>
      </c>
      <c r="G46" s="1258"/>
      <c r="H46" s="176"/>
      <c r="I46" s="18" t="s">
        <v>111</v>
      </c>
      <c r="J46" s="224" t="s">
        <v>99</v>
      </c>
      <c r="K46" s="187"/>
      <c r="L46" s="144" t="s">
        <v>100</v>
      </c>
      <c r="M46" s="168" t="s">
        <v>142</v>
      </c>
      <c r="N46" s="153"/>
      <c r="O46" s="104"/>
    </row>
    <row r="47" spans="1:15" ht="15" customHeight="1">
      <c r="A47" s="18">
        <v>1</v>
      </c>
      <c r="B47" s="18">
        <v>56037</v>
      </c>
      <c r="C47" s="40" t="s">
        <v>108</v>
      </c>
      <c r="D47" s="6" t="s">
        <v>3363</v>
      </c>
      <c r="E47" s="200" t="s">
        <v>3364</v>
      </c>
      <c r="F47" s="92"/>
      <c r="G47" s="84"/>
      <c r="H47" s="69"/>
      <c r="I47" s="18">
        <v>1</v>
      </c>
      <c r="J47" s="18">
        <v>56057</v>
      </c>
      <c r="K47" s="40" t="s">
        <v>108</v>
      </c>
      <c r="L47" s="6" t="s">
        <v>3385</v>
      </c>
      <c r="M47" s="200" t="s">
        <v>2467</v>
      </c>
      <c r="N47" s="92"/>
      <c r="O47" s="135"/>
    </row>
    <row r="48" spans="1:15" ht="15" customHeight="1">
      <c r="A48" s="18">
        <v>2</v>
      </c>
      <c r="B48" s="18">
        <v>56039</v>
      </c>
      <c r="C48" s="40" t="s">
        <v>108</v>
      </c>
      <c r="D48" s="6" t="s">
        <v>3310</v>
      </c>
      <c r="E48" s="200" t="s">
        <v>3377</v>
      </c>
      <c r="F48" s="437"/>
      <c r="G48" s="84"/>
      <c r="H48" s="69"/>
      <c r="I48" s="18">
        <v>2</v>
      </c>
      <c r="J48" s="18">
        <v>56058</v>
      </c>
      <c r="K48" s="40" t="s">
        <v>108</v>
      </c>
      <c r="L48" s="6" t="s">
        <v>3384</v>
      </c>
      <c r="M48" s="200" t="s">
        <v>246</v>
      </c>
      <c r="N48" s="437"/>
      <c r="O48" s="104"/>
    </row>
    <row r="49" spans="1:15" ht="15" customHeight="1">
      <c r="A49" s="18">
        <v>3</v>
      </c>
      <c r="B49" s="18">
        <v>56040</v>
      </c>
      <c r="C49" s="40" t="s">
        <v>108</v>
      </c>
      <c r="D49" s="6" t="s">
        <v>3355</v>
      </c>
      <c r="E49" s="200" t="s">
        <v>3356</v>
      </c>
      <c r="F49" s="92"/>
      <c r="G49" s="84"/>
      <c r="H49" s="69"/>
      <c r="I49" s="18">
        <v>3</v>
      </c>
      <c r="J49" s="18">
        <v>56059</v>
      </c>
      <c r="K49" s="40" t="s">
        <v>108</v>
      </c>
      <c r="L49" s="6" t="s">
        <v>3397</v>
      </c>
      <c r="M49" s="200" t="s">
        <v>3398</v>
      </c>
      <c r="N49" s="92"/>
      <c r="O49" s="104"/>
    </row>
    <row r="50" spans="1:15" ht="15" customHeight="1">
      <c r="A50" s="18">
        <v>4</v>
      </c>
      <c r="B50" s="18">
        <v>56041</v>
      </c>
      <c r="C50" s="40" t="s">
        <v>108</v>
      </c>
      <c r="D50" s="6" t="s">
        <v>3382</v>
      </c>
      <c r="E50" s="200" t="s">
        <v>240</v>
      </c>
      <c r="F50" s="437"/>
      <c r="G50" s="84"/>
      <c r="H50" s="69"/>
      <c r="I50" s="18">
        <v>4</v>
      </c>
      <c r="J50" s="18">
        <v>56060</v>
      </c>
      <c r="K50" s="40" t="s">
        <v>108</v>
      </c>
      <c r="L50" s="6" t="s">
        <v>127</v>
      </c>
      <c r="M50" s="200" t="s">
        <v>3410</v>
      </c>
      <c r="N50" s="92"/>
      <c r="O50" s="104"/>
    </row>
    <row r="51" spans="1:15" ht="15" customHeight="1">
      <c r="A51" s="18">
        <v>5</v>
      </c>
      <c r="B51" s="18">
        <v>56042</v>
      </c>
      <c r="C51" s="40" t="s">
        <v>108</v>
      </c>
      <c r="D51" s="6" t="s">
        <v>3371</v>
      </c>
      <c r="E51" s="200" t="s">
        <v>3372</v>
      </c>
      <c r="F51" s="437"/>
      <c r="G51" s="84"/>
      <c r="H51" s="69"/>
      <c r="I51" s="18">
        <v>5</v>
      </c>
      <c r="J51" s="18">
        <v>56061</v>
      </c>
      <c r="K51" s="40" t="s">
        <v>108</v>
      </c>
      <c r="L51" s="6" t="s">
        <v>3389</v>
      </c>
      <c r="M51" s="200" t="s">
        <v>1973</v>
      </c>
      <c r="N51" s="437"/>
      <c r="O51" s="104"/>
    </row>
    <row r="52" spans="1:15" ht="15" customHeight="1">
      <c r="A52" s="18">
        <v>6</v>
      </c>
      <c r="B52" s="18">
        <v>56043</v>
      </c>
      <c r="C52" s="40" t="s">
        <v>108</v>
      </c>
      <c r="D52" s="6" t="s">
        <v>3357</v>
      </c>
      <c r="E52" s="200" t="s">
        <v>3358</v>
      </c>
      <c r="F52" s="92"/>
      <c r="G52" s="84"/>
      <c r="H52" s="69"/>
      <c r="I52" s="18">
        <v>6</v>
      </c>
      <c r="J52" s="18">
        <v>56062</v>
      </c>
      <c r="K52" s="40" t="s">
        <v>108</v>
      </c>
      <c r="L52" s="6" t="s">
        <v>3406</v>
      </c>
      <c r="M52" s="200" t="s">
        <v>3126</v>
      </c>
      <c r="N52" s="92"/>
      <c r="O52" s="104"/>
    </row>
    <row r="53" spans="1:15" ht="15" customHeight="1">
      <c r="A53" s="18">
        <v>7</v>
      </c>
      <c r="B53" s="18">
        <v>56044</v>
      </c>
      <c r="C53" s="40" t="s">
        <v>108</v>
      </c>
      <c r="D53" s="6" t="s">
        <v>3379</v>
      </c>
      <c r="E53" s="200" t="s">
        <v>1590</v>
      </c>
      <c r="F53" s="92"/>
      <c r="G53" s="84"/>
      <c r="H53" s="69"/>
      <c r="I53" s="18">
        <v>7</v>
      </c>
      <c r="J53" s="18">
        <v>56063</v>
      </c>
      <c r="K53" s="40" t="s">
        <v>108</v>
      </c>
      <c r="L53" s="6" t="s">
        <v>3406</v>
      </c>
      <c r="M53" s="200" t="s">
        <v>3411</v>
      </c>
      <c r="N53" s="437"/>
      <c r="O53" s="104"/>
    </row>
    <row r="54" spans="1:15" ht="15" customHeight="1">
      <c r="A54" s="18">
        <v>8</v>
      </c>
      <c r="B54" s="18">
        <v>56045</v>
      </c>
      <c r="C54" s="40" t="s">
        <v>108</v>
      </c>
      <c r="D54" s="6" t="s">
        <v>252</v>
      </c>
      <c r="E54" s="233" t="s">
        <v>14</v>
      </c>
      <c r="F54" s="35" t="s">
        <v>4492</v>
      </c>
      <c r="G54" s="84"/>
      <c r="H54" s="69"/>
      <c r="I54" s="18">
        <v>8</v>
      </c>
      <c r="J54" s="18">
        <v>56064</v>
      </c>
      <c r="K54" s="40" t="s">
        <v>108</v>
      </c>
      <c r="L54" s="6" t="s">
        <v>3395</v>
      </c>
      <c r="M54" s="200" t="s">
        <v>3396</v>
      </c>
      <c r="N54" s="437"/>
      <c r="O54" s="104"/>
    </row>
    <row r="55" spans="1:15" ht="15" customHeight="1">
      <c r="A55" s="18">
        <v>9</v>
      </c>
      <c r="B55" s="18">
        <v>56046</v>
      </c>
      <c r="C55" s="40" t="s">
        <v>108</v>
      </c>
      <c r="D55" s="6" t="s">
        <v>58</v>
      </c>
      <c r="E55" s="200" t="s">
        <v>1557</v>
      </c>
      <c r="F55" s="92"/>
      <c r="G55" s="3"/>
      <c r="H55" s="69"/>
      <c r="I55" s="18">
        <v>9</v>
      </c>
      <c r="J55" s="18">
        <v>56065</v>
      </c>
      <c r="K55" s="40" t="s">
        <v>108</v>
      </c>
      <c r="L55" s="6" t="s">
        <v>3390</v>
      </c>
      <c r="M55" s="200" t="s">
        <v>3391</v>
      </c>
      <c r="N55" s="437"/>
      <c r="O55" s="104"/>
    </row>
    <row r="56" spans="1:15" ht="15" customHeight="1">
      <c r="A56" s="18">
        <v>10</v>
      </c>
      <c r="B56" s="18">
        <v>56047</v>
      </c>
      <c r="C56" s="40" t="s">
        <v>108</v>
      </c>
      <c r="D56" s="6" t="s">
        <v>3369</v>
      </c>
      <c r="E56" s="200" t="s">
        <v>3370</v>
      </c>
      <c r="F56" s="92"/>
      <c r="G56" s="84"/>
      <c r="H56" s="69"/>
      <c r="I56" s="18">
        <v>10</v>
      </c>
      <c r="J56" s="18">
        <v>56066</v>
      </c>
      <c r="K56" s="40" t="s">
        <v>108</v>
      </c>
      <c r="L56" s="6" t="s">
        <v>3400</v>
      </c>
      <c r="M56" s="200" t="s">
        <v>3401</v>
      </c>
      <c r="N56" s="437"/>
      <c r="O56" s="104"/>
    </row>
    <row r="57" spans="1:15" ht="15" customHeight="1">
      <c r="A57" s="18">
        <v>11</v>
      </c>
      <c r="B57" s="18">
        <v>56048</v>
      </c>
      <c r="C57" s="40" t="s">
        <v>108</v>
      </c>
      <c r="D57" s="6" t="s">
        <v>3365</v>
      </c>
      <c r="E57" s="200" t="s">
        <v>3366</v>
      </c>
      <c r="F57" s="92"/>
      <c r="G57" s="84"/>
      <c r="H57" s="69"/>
      <c r="I57" s="18">
        <v>11</v>
      </c>
      <c r="J57" s="18">
        <v>56067</v>
      </c>
      <c r="K57" s="40" t="s">
        <v>108</v>
      </c>
      <c r="L57" s="6" t="s">
        <v>1707</v>
      </c>
      <c r="M57" s="200" t="s">
        <v>3399</v>
      </c>
      <c r="N57" s="79"/>
      <c r="O57" s="104"/>
    </row>
    <row r="58" spans="1:15" ht="15" customHeight="1">
      <c r="A58" s="18">
        <v>12</v>
      </c>
      <c r="B58" s="18">
        <v>56049</v>
      </c>
      <c r="C58" s="40" t="s">
        <v>108</v>
      </c>
      <c r="D58" s="6" t="s">
        <v>3380</v>
      </c>
      <c r="E58" s="200" t="s">
        <v>3381</v>
      </c>
      <c r="F58" s="92"/>
      <c r="G58" s="84"/>
      <c r="H58" s="69"/>
      <c r="I58" s="18">
        <v>12</v>
      </c>
      <c r="J58" s="18">
        <v>56068</v>
      </c>
      <c r="K58" s="40" t="s">
        <v>108</v>
      </c>
      <c r="L58" s="6" t="s">
        <v>3404</v>
      </c>
      <c r="M58" s="200" t="s">
        <v>3405</v>
      </c>
      <c r="N58" s="437"/>
      <c r="O58" s="104"/>
    </row>
    <row r="59" spans="1:15" ht="15" customHeight="1">
      <c r="A59" s="18">
        <v>13</v>
      </c>
      <c r="B59" s="18">
        <v>56050</v>
      </c>
      <c r="C59" s="40" t="s">
        <v>108</v>
      </c>
      <c r="D59" s="6" t="s">
        <v>3367</v>
      </c>
      <c r="E59" s="200" t="s">
        <v>3368</v>
      </c>
      <c r="F59" s="92"/>
      <c r="G59" s="84"/>
      <c r="H59" s="69"/>
      <c r="I59" s="18">
        <v>13</v>
      </c>
      <c r="J59" s="18">
        <v>56069</v>
      </c>
      <c r="K59" s="40" t="s">
        <v>108</v>
      </c>
      <c r="L59" s="6" t="s">
        <v>3388</v>
      </c>
      <c r="M59" s="200" t="s">
        <v>39</v>
      </c>
      <c r="N59" s="92"/>
      <c r="O59" s="104"/>
    </row>
    <row r="60" spans="1:15" ht="15" customHeight="1">
      <c r="A60" s="18">
        <v>14</v>
      </c>
      <c r="B60" s="18">
        <v>56051</v>
      </c>
      <c r="C60" s="40" t="s">
        <v>108</v>
      </c>
      <c r="D60" s="6" t="s">
        <v>3373</v>
      </c>
      <c r="E60" s="200" t="s">
        <v>3374</v>
      </c>
      <c r="F60" s="437"/>
      <c r="G60" s="84"/>
      <c r="H60" s="69"/>
      <c r="I60" s="18">
        <v>14</v>
      </c>
      <c r="J60" s="18">
        <v>56070</v>
      </c>
      <c r="K60" s="40" t="s">
        <v>108</v>
      </c>
      <c r="L60" s="6" t="s">
        <v>3394</v>
      </c>
      <c r="M60" s="200" t="s">
        <v>2357</v>
      </c>
      <c r="N60" s="92"/>
      <c r="O60" s="104"/>
    </row>
    <row r="61" spans="1:15" ht="15" customHeight="1">
      <c r="A61" s="18">
        <v>15</v>
      </c>
      <c r="B61" s="18">
        <v>56052</v>
      </c>
      <c r="C61" s="40" t="s">
        <v>108</v>
      </c>
      <c r="D61" s="6" t="s">
        <v>3319</v>
      </c>
      <c r="E61" s="200" t="s">
        <v>3383</v>
      </c>
      <c r="F61" s="92"/>
      <c r="G61" s="84"/>
      <c r="H61" s="69"/>
      <c r="I61" s="18">
        <v>15</v>
      </c>
      <c r="J61" s="18">
        <v>56071</v>
      </c>
      <c r="K61" s="40" t="s">
        <v>108</v>
      </c>
      <c r="L61" s="6" t="s">
        <v>3392</v>
      </c>
      <c r="M61" s="200" t="s">
        <v>3393</v>
      </c>
      <c r="N61" s="437"/>
      <c r="O61" s="104"/>
    </row>
    <row r="62" spans="1:15" ht="15" customHeight="1">
      <c r="A62" s="18">
        <v>16</v>
      </c>
      <c r="B62" s="18">
        <v>56053</v>
      </c>
      <c r="C62" s="40" t="s">
        <v>108</v>
      </c>
      <c r="D62" s="6" t="s">
        <v>3361</v>
      </c>
      <c r="E62" s="200" t="s">
        <v>2253</v>
      </c>
      <c r="F62" s="92"/>
      <c r="G62" s="84"/>
      <c r="H62" s="69"/>
      <c r="I62" s="18">
        <v>16</v>
      </c>
      <c r="J62" s="18">
        <v>56072</v>
      </c>
      <c r="K62" s="40" t="s">
        <v>108</v>
      </c>
      <c r="L62" s="6" t="s">
        <v>3412</v>
      </c>
      <c r="M62" s="200" t="s">
        <v>3413</v>
      </c>
      <c r="N62" s="92"/>
      <c r="O62" s="104"/>
    </row>
    <row r="63" spans="1:15" ht="15" customHeight="1">
      <c r="A63" s="18">
        <v>17</v>
      </c>
      <c r="B63" s="18">
        <v>56054</v>
      </c>
      <c r="C63" s="40" t="s">
        <v>108</v>
      </c>
      <c r="D63" s="6" t="s">
        <v>3378</v>
      </c>
      <c r="E63" s="200" t="s">
        <v>610</v>
      </c>
      <c r="F63" s="92"/>
      <c r="G63" s="84"/>
      <c r="H63" s="69"/>
      <c r="I63" s="18">
        <v>17</v>
      </c>
      <c r="J63" s="18">
        <v>56073</v>
      </c>
      <c r="K63" s="40" t="s">
        <v>108</v>
      </c>
      <c r="L63" s="6" t="s">
        <v>3386</v>
      </c>
      <c r="M63" s="200" t="s">
        <v>3387</v>
      </c>
      <c r="N63" s="264"/>
      <c r="O63" s="104"/>
    </row>
    <row r="64" spans="1:15" ht="15" customHeight="1">
      <c r="A64" s="18">
        <v>18</v>
      </c>
      <c r="B64" s="18">
        <v>56055</v>
      </c>
      <c r="C64" s="40" t="s">
        <v>108</v>
      </c>
      <c r="D64" s="6" t="s">
        <v>3375</v>
      </c>
      <c r="E64" s="200" t="s">
        <v>3376</v>
      </c>
      <c r="F64" s="92"/>
      <c r="G64" s="84"/>
      <c r="H64" s="69"/>
      <c r="I64" s="18">
        <v>18</v>
      </c>
      <c r="J64" s="18">
        <v>56074</v>
      </c>
      <c r="K64" s="40" t="s">
        <v>108</v>
      </c>
      <c r="L64" s="6" t="s">
        <v>1690</v>
      </c>
      <c r="M64" s="200" t="s">
        <v>3407</v>
      </c>
      <c r="N64" s="92"/>
      <c r="O64" s="104"/>
    </row>
    <row r="65" spans="1:15" ht="15" customHeight="1">
      <c r="A65" s="18">
        <v>19</v>
      </c>
      <c r="B65" s="18">
        <v>56056</v>
      </c>
      <c r="C65" s="40" t="s">
        <v>108</v>
      </c>
      <c r="D65" s="6" t="s">
        <v>3359</v>
      </c>
      <c r="E65" s="200" t="s">
        <v>3360</v>
      </c>
      <c r="F65" s="92"/>
      <c r="G65" s="84"/>
      <c r="H65" s="69"/>
      <c r="I65" s="18">
        <v>19</v>
      </c>
      <c r="J65" s="18">
        <v>56075</v>
      </c>
      <c r="K65" s="40" t="s">
        <v>108</v>
      </c>
      <c r="L65" s="6" t="s">
        <v>3402</v>
      </c>
      <c r="M65" s="200" t="s">
        <v>3403</v>
      </c>
      <c r="N65" s="92"/>
      <c r="O65" s="104"/>
    </row>
    <row r="66" spans="1:15" ht="15" customHeight="1">
      <c r="A66" s="18">
        <v>20</v>
      </c>
      <c r="B66" s="39">
        <v>56407</v>
      </c>
      <c r="C66" s="852" t="s">
        <v>108</v>
      </c>
      <c r="D66" s="64" t="s">
        <v>661</v>
      </c>
      <c r="E66" s="797" t="s">
        <v>4596</v>
      </c>
      <c r="F66" s="211" t="s">
        <v>4595</v>
      </c>
      <c r="G66" s="84"/>
      <c r="H66" s="69"/>
      <c r="I66" s="18">
        <v>20</v>
      </c>
      <c r="J66" s="18">
        <v>56076</v>
      </c>
      <c r="K66" s="40" t="s">
        <v>108</v>
      </c>
      <c r="L66" s="6" t="s">
        <v>3408</v>
      </c>
      <c r="M66" s="200" t="s">
        <v>3409</v>
      </c>
      <c r="N66" s="437"/>
      <c r="O66" s="104"/>
    </row>
    <row r="67" spans="1:15" ht="15" customHeight="1">
      <c r="A67" s="18">
        <v>21</v>
      </c>
      <c r="B67" s="834">
        <v>56410</v>
      </c>
      <c r="C67" s="852" t="s">
        <v>108</v>
      </c>
      <c r="D67" s="64" t="s">
        <v>4604</v>
      </c>
      <c r="E67" s="797" t="s">
        <v>4605</v>
      </c>
      <c r="F67" s="211" t="s">
        <v>4606</v>
      </c>
      <c r="G67" s="84"/>
      <c r="I67" s="18">
        <v>21</v>
      </c>
      <c r="J67" s="834">
        <v>56412</v>
      </c>
      <c r="K67" s="852" t="s">
        <v>108</v>
      </c>
      <c r="L67" s="64" t="s">
        <v>546</v>
      </c>
      <c r="M67" s="797" t="s">
        <v>4610</v>
      </c>
      <c r="N67" s="211" t="s">
        <v>4611</v>
      </c>
      <c r="O67" s="990"/>
    </row>
    <row r="68" spans="1:15" ht="15" customHeight="1">
      <c r="A68" s="18">
        <v>22</v>
      </c>
      <c r="B68" s="771">
        <v>57113</v>
      </c>
      <c r="C68" s="852" t="s">
        <v>108</v>
      </c>
      <c r="D68" s="687" t="s">
        <v>2510</v>
      </c>
      <c r="E68" s="705" t="s">
        <v>1640</v>
      </c>
      <c r="F68" s="244" t="s">
        <v>6539</v>
      </c>
      <c r="G68" s="881"/>
      <c r="H68" s="94"/>
      <c r="I68" s="286"/>
      <c r="K68" s="756"/>
      <c r="L68" s="757"/>
      <c r="M68" s="758"/>
      <c r="N68" s="515"/>
      <c r="O68" s="990"/>
    </row>
    <row r="69" spans="1:15" ht="15" customHeight="1">
      <c r="A69" s="286"/>
      <c r="B69" s="24"/>
      <c r="C69" s="988"/>
      <c r="D69" s="516"/>
      <c r="E69" s="517"/>
      <c r="F69" s="486"/>
      <c r="G69" s="281"/>
      <c r="H69" s="94"/>
      <c r="I69" s="286"/>
      <c r="J69" s="24"/>
      <c r="K69" s="303"/>
      <c r="L69" s="518"/>
      <c r="M69" s="519"/>
      <c r="N69" s="486"/>
      <c r="O69" s="990"/>
    </row>
    <row r="70" spans="1:15" s="94" customFormat="1" ht="15" customHeight="1">
      <c r="A70" s="14"/>
      <c r="B70" s="991"/>
      <c r="C70" s="290"/>
      <c r="D70" s="289"/>
      <c r="E70" s="289"/>
      <c r="I70" s="14"/>
      <c r="J70" s="14"/>
      <c r="K70" s="290"/>
      <c r="L70" s="289"/>
      <c r="M70" s="289"/>
      <c r="O70" s="987"/>
    </row>
    <row r="71" spans="1:15" ht="15" customHeight="1">
      <c r="A71" s="294"/>
      <c r="B71" s="14"/>
      <c r="C71" s="294"/>
      <c r="D71" s="374"/>
      <c r="E71" s="374"/>
      <c r="F71" s="356"/>
      <c r="G71" s="306"/>
      <c r="H71" s="306"/>
      <c r="I71" s="294"/>
      <c r="J71" s="14"/>
      <c r="K71" s="294"/>
      <c r="L71" s="374"/>
      <c r="M71" s="374"/>
      <c r="N71" s="356"/>
      <c r="O71" s="987"/>
    </row>
    <row r="72" spans="1:15" ht="15" customHeight="1">
      <c r="A72" s="294"/>
      <c r="B72" s="14"/>
      <c r="C72" s="294"/>
      <c r="D72" s="374"/>
      <c r="E72" s="374"/>
      <c r="F72" s="356"/>
      <c r="G72" s="306"/>
      <c r="H72" s="306"/>
      <c r="I72" s="294"/>
      <c r="J72" s="14"/>
      <c r="K72" s="294"/>
      <c r="L72" s="374"/>
      <c r="M72" s="374"/>
      <c r="N72" s="356"/>
      <c r="O72" s="987"/>
    </row>
    <row r="73" spans="1:15" ht="15" customHeight="1">
      <c r="A73" s="14"/>
      <c r="B73" s="286">
        <v>56038</v>
      </c>
      <c r="C73" s="476" t="s">
        <v>108</v>
      </c>
      <c r="D73" s="321" t="s">
        <v>3362</v>
      </c>
      <c r="E73" s="235" t="s">
        <v>223</v>
      </c>
      <c r="F73" s="532" t="s">
        <v>4592</v>
      </c>
      <c r="G73" s="15"/>
      <c r="H73" s="94"/>
      <c r="J73" s="14"/>
      <c r="K73" s="294"/>
      <c r="L73" s="374"/>
      <c r="M73" s="374"/>
      <c r="N73" s="356"/>
      <c r="O73" s="987"/>
    </row>
    <row r="74" spans="1:15" ht="15" customHeight="1">
      <c r="A74" s="14"/>
      <c r="B74" s="14"/>
      <c r="C74" s="290"/>
      <c r="F74" s="94"/>
      <c r="G74" s="94"/>
      <c r="H74" s="94"/>
      <c r="I74" s="14"/>
      <c r="J74" s="14"/>
      <c r="K74" s="294"/>
      <c r="L74" s="374"/>
      <c r="M74" s="374"/>
      <c r="N74" s="356"/>
      <c r="O74" s="987"/>
    </row>
    <row r="75" spans="1:15" ht="15" customHeight="1">
      <c r="A75" s="14"/>
      <c r="B75" s="14"/>
      <c r="C75" s="308"/>
      <c r="D75" s="309"/>
      <c r="E75" s="309"/>
      <c r="F75" s="48"/>
      <c r="G75" s="94"/>
      <c r="H75" s="94"/>
      <c r="I75" s="14"/>
      <c r="J75" s="14"/>
      <c r="K75" s="294"/>
      <c r="L75" s="374"/>
      <c r="M75" s="374"/>
      <c r="N75" s="356"/>
      <c r="O75" s="987"/>
    </row>
    <row r="76" spans="1:15" ht="15" customHeight="1">
      <c r="A76" s="14"/>
      <c r="B76" s="14"/>
      <c r="F76" s="94"/>
      <c r="G76" s="94"/>
      <c r="H76" s="94"/>
      <c r="I76" s="14"/>
      <c r="J76" s="14"/>
      <c r="K76" s="294"/>
      <c r="L76" s="374"/>
      <c r="M76" s="374"/>
      <c r="N76" s="356"/>
      <c r="O76" s="987"/>
    </row>
    <row r="77" spans="1:15" ht="15" customHeight="1">
      <c r="A77" s="14"/>
      <c r="B77" s="14"/>
      <c r="F77" s="94"/>
      <c r="G77" s="94"/>
      <c r="H77" s="94"/>
      <c r="I77" s="14"/>
      <c r="J77" s="14"/>
      <c r="N77" s="94"/>
      <c r="O77" s="987"/>
    </row>
    <row r="78" spans="1:15" ht="15" customHeight="1">
      <c r="A78" s="14"/>
      <c r="B78" s="14"/>
      <c r="F78" s="94"/>
      <c r="G78" s="94"/>
      <c r="H78" s="94"/>
      <c r="I78" s="14"/>
      <c r="J78" s="14"/>
      <c r="N78" s="94"/>
      <c r="O78" s="987"/>
    </row>
    <row r="79" spans="1:15" ht="15" customHeight="1">
      <c r="A79" s="14"/>
      <c r="B79" s="14"/>
      <c r="F79" s="94"/>
      <c r="G79" s="94"/>
      <c r="H79" s="94"/>
      <c r="I79" s="14"/>
      <c r="J79" s="14"/>
      <c r="N79" s="94"/>
      <c r="O79" s="987"/>
    </row>
    <row r="80" spans="1:15" ht="15" customHeight="1">
      <c r="A80" s="14"/>
      <c r="B80" s="14"/>
      <c r="F80" s="94"/>
      <c r="G80" s="94"/>
      <c r="H80" s="94"/>
      <c r="I80" s="14"/>
      <c r="J80" s="14"/>
      <c r="N80" s="94"/>
      <c r="O80" s="987"/>
    </row>
    <row r="81" spans="1:15" ht="15" customHeight="1">
      <c r="A81" s="14"/>
      <c r="B81" s="14"/>
      <c r="F81" s="94"/>
      <c r="G81" s="94"/>
      <c r="H81" s="94"/>
      <c r="I81" s="14"/>
      <c r="J81" s="14"/>
      <c r="N81" s="94"/>
      <c r="O81" s="987"/>
    </row>
    <row r="82" spans="1:15" ht="15" customHeight="1">
      <c r="A82" s="14"/>
      <c r="B82" s="14"/>
      <c r="F82" s="94"/>
      <c r="G82" s="94"/>
      <c r="H82" s="94"/>
      <c r="I82" s="14"/>
      <c r="J82" s="14"/>
      <c r="N82" s="94"/>
      <c r="O82" s="987"/>
    </row>
    <row r="83" spans="1:15" ht="15" customHeight="1">
      <c r="A83" s="14"/>
      <c r="B83" s="14"/>
      <c r="F83" s="94"/>
      <c r="G83" s="94"/>
      <c r="H83" s="94"/>
      <c r="I83" s="14"/>
      <c r="J83" s="14"/>
      <c r="N83" s="94"/>
      <c r="O83" s="987"/>
    </row>
    <row r="84" spans="1:15" ht="15" customHeight="1">
      <c r="A84" s="14"/>
      <c r="B84" s="14"/>
      <c r="F84" s="94"/>
      <c r="G84" s="94"/>
      <c r="H84" s="94"/>
      <c r="I84" s="14"/>
      <c r="J84" s="14"/>
      <c r="N84" s="94"/>
      <c r="O84" s="987"/>
    </row>
    <row r="85" spans="1:15" ht="15" customHeight="1">
      <c r="A85" s="14"/>
      <c r="B85" s="14"/>
      <c r="F85" s="94"/>
      <c r="G85" s="94"/>
      <c r="H85" s="94"/>
      <c r="I85" s="14"/>
      <c r="J85" s="14"/>
      <c r="N85" s="94"/>
      <c r="O85" s="987"/>
    </row>
    <row r="86" spans="1:15" ht="15" customHeight="1">
      <c r="A86" s="14"/>
      <c r="B86" s="14"/>
      <c r="F86" s="94"/>
      <c r="G86" s="94"/>
      <c r="H86" s="94"/>
      <c r="I86" s="14"/>
      <c r="J86" s="14"/>
      <c r="N86" s="94"/>
      <c r="O86" s="987"/>
    </row>
    <row r="87" spans="1:15" ht="15" customHeight="1">
      <c r="A87" s="14"/>
      <c r="B87" s="14"/>
      <c r="F87" s="94"/>
      <c r="G87" s="94"/>
      <c r="H87" s="94"/>
      <c r="I87" s="14"/>
      <c r="J87" s="14"/>
      <c r="N87" s="94"/>
      <c r="O87" s="987"/>
    </row>
    <row r="88" spans="1:15" ht="15" customHeight="1">
      <c r="A88" s="14"/>
      <c r="B88" s="14"/>
      <c r="F88" s="94"/>
      <c r="G88" s="94"/>
      <c r="H88" s="94"/>
      <c r="I88" s="14"/>
      <c r="J88" s="14"/>
      <c r="N88" s="94"/>
      <c r="O88" s="987"/>
    </row>
    <row r="89" spans="1:15" s="87" customFormat="1" ht="15" customHeight="1">
      <c r="A89" s="1259" t="s">
        <v>8</v>
      </c>
      <c r="B89" s="1259"/>
      <c r="C89" s="1259"/>
      <c r="D89" s="54" t="str">
        <f>ครูที่ปรึกษา!B17</f>
        <v>นางสาวศริญา จตุเทน 250</v>
      </c>
      <c r="E89" s="54"/>
      <c r="F89" s="1255" t="s">
        <v>65</v>
      </c>
      <c r="G89" s="1255"/>
      <c r="H89" s="1255"/>
      <c r="I89" s="1259" t="s">
        <v>8</v>
      </c>
      <c r="J89" s="1259"/>
      <c r="K89" s="1259"/>
      <c r="L89" s="54" t="str">
        <f>ครูที่ปรึกษา!C17</f>
        <v>นางธีรา สอนใจ 733</v>
      </c>
      <c r="M89" s="54"/>
      <c r="O89" s="142">
        <f>ครูที่ปรึกษา!E17</f>
        <v>6401</v>
      </c>
    </row>
    <row r="90" spans="1:15" ht="15" customHeight="1">
      <c r="A90" s="224" t="s">
        <v>111</v>
      </c>
      <c r="B90" s="224" t="s">
        <v>99</v>
      </c>
      <c r="C90" s="187"/>
      <c r="D90" s="144" t="s">
        <v>100</v>
      </c>
      <c r="E90" s="168" t="s">
        <v>142</v>
      </c>
      <c r="F90" s="1256" t="s">
        <v>66</v>
      </c>
      <c r="G90" s="1257"/>
      <c r="H90" s="176"/>
      <c r="I90" s="224" t="s">
        <v>111</v>
      </c>
      <c r="J90" s="224" t="s">
        <v>99</v>
      </c>
      <c r="K90" s="187"/>
      <c r="L90" s="144" t="s">
        <v>100</v>
      </c>
      <c r="M90" s="168" t="s">
        <v>142</v>
      </c>
      <c r="N90" s="153"/>
      <c r="O90" s="188"/>
    </row>
    <row r="91" spans="1:15" ht="15" customHeight="1">
      <c r="A91" s="18">
        <v>1</v>
      </c>
      <c r="B91" s="18">
        <v>55997</v>
      </c>
      <c r="C91" s="40" t="s">
        <v>108</v>
      </c>
      <c r="D91" s="6" t="s">
        <v>3437</v>
      </c>
      <c r="E91" s="200" t="s">
        <v>3438</v>
      </c>
      <c r="F91" s="201"/>
      <c r="G91" s="84"/>
      <c r="H91" s="69"/>
      <c r="I91" s="18">
        <v>1</v>
      </c>
      <c r="J91" s="18">
        <v>56017</v>
      </c>
      <c r="K91" s="40" t="s">
        <v>108</v>
      </c>
      <c r="L91" s="6" t="s">
        <v>3355</v>
      </c>
      <c r="M91" s="200" t="s">
        <v>3442</v>
      </c>
      <c r="N91" s="437"/>
      <c r="O91" s="104"/>
    </row>
    <row r="92" spans="1:15" ht="15" customHeight="1">
      <c r="A92" s="18">
        <v>2</v>
      </c>
      <c r="B92" s="18">
        <v>55998</v>
      </c>
      <c r="C92" s="40" t="s">
        <v>108</v>
      </c>
      <c r="D92" s="6" t="s">
        <v>3414</v>
      </c>
      <c r="E92" s="200" t="s">
        <v>1714</v>
      </c>
      <c r="F92" s="201"/>
      <c r="G92" s="84"/>
      <c r="H92" s="69"/>
      <c r="I92" s="18">
        <v>2</v>
      </c>
      <c r="J92" s="18">
        <v>56018</v>
      </c>
      <c r="K92" s="40" t="s">
        <v>108</v>
      </c>
      <c r="L92" s="6" t="s">
        <v>3464</v>
      </c>
      <c r="M92" s="200" t="s">
        <v>959</v>
      </c>
      <c r="N92" s="437"/>
      <c r="O92" s="104"/>
    </row>
    <row r="93" spans="1:15" ht="15" customHeight="1">
      <c r="A93" s="18">
        <v>3</v>
      </c>
      <c r="B93" s="18">
        <v>55999</v>
      </c>
      <c r="C93" s="40" t="s">
        <v>108</v>
      </c>
      <c r="D93" s="6" t="s">
        <v>3431</v>
      </c>
      <c r="E93" s="200" t="s">
        <v>1233</v>
      </c>
      <c r="F93" s="201"/>
      <c r="G93" s="84"/>
      <c r="H93" s="69"/>
      <c r="I93" s="18">
        <v>3</v>
      </c>
      <c r="J93" s="18">
        <v>56019</v>
      </c>
      <c r="K93" s="40" t="s">
        <v>108</v>
      </c>
      <c r="L93" s="6" t="s">
        <v>3456</v>
      </c>
      <c r="M93" s="200" t="s">
        <v>996</v>
      </c>
      <c r="N93" s="437"/>
      <c r="O93" s="104"/>
    </row>
    <row r="94" spans="1:15" ht="15" customHeight="1">
      <c r="A94" s="18">
        <v>4</v>
      </c>
      <c r="B94" s="18">
        <v>56000</v>
      </c>
      <c r="C94" s="40" t="s">
        <v>108</v>
      </c>
      <c r="D94" s="6" t="s">
        <v>1682</v>
      </c>
      <c r="E94" s="200" t="s">
        <v>3434</v>
      </c>
      <c r="F94" s="201"/>
      <c r="G94" s="84"/>
      <c r="H94" s="69"/>
      <c r="I94" s="18">
        <v>4</v>
      </c>
      <c r="J94" s="18">
        <v>56020</v>
      </c>
      <c r="K94" s="40" t="s">
        <v>108</v>
      </c>
      <c r="L94" s="6" t="s">
        <v>3365</v>
      </c>
      <c r="M94" s="200" t="s">
        <v>3453</v>
      </c>
      <c r="N94" s="92"/>
      <c r="O94" s="104"/>
    </row>
    <row r="95" spans="1:15" ht="15" customHeight="1">
      <c r="A95" s="18">
        <v>5</v>
      </c>
      <c r="B95" s="18">
        <v>56001</v>
      </c>
      <c r="C95" s="40" t="s">
        <v>108</v>
      </c>
      <c r="D95" s="6" t="s">
        <v>1682</v>
      </c>
      <c r="E95" s="200" t="s">
        <v>3436</v>
      </c>
      <c r="F95" s="201"/>
      <c r="G95" s="84"/>
      <c r="H95" s="69"/>
      <c r="I95" s="18">
        <v>5</v>
      </c>
      <c r="J95" s="18">
        <v>56021</v>
      </c>
      <c r="K95" s="40" t="s">
        <v>108</v>
      </c>
      <c r="L95" s="6" t="s">
        <v>3440</v>
      </c>
      <c r="M95" s="200" t="s">
        <v>3441</v>
      </c>
      <c r="N95" s="92"/>
      <c r="O95" s="104"/>
    </row>
    <row r="96" spans="1:15" ht="15" customHeight="1">
      <c r="A96" s="18">
        <v>6</v>
      </c>
      <c r="B96" s="18">
        <v>56002</v>
      </c>
      <c r="C96" s="40" t="s">
        <v>108</v>
      </c>
      <c r="D96" s="6" t="s">
        <v>3415</v>
      </c>
      <c r="E96" s="200" t="s">
        <v>3416</v>
      </c>
      <c r="F96" s="201"/>
      <c r="G96" s="84"/>
      <c r="H96" s="69"/>
      <c r="I96" s="18">
        <v>6</v>
      </c>
      <c r="J96" s="18">
        <v>56022</v>
      </c>
      <c r="K96" s="40" t="s">
        <v>108</v>
      </c>
      <c r="L96" s="6" t="s">
        <v>3445</v>
      </c>
      <c r="M96" s="200" t="s">
        <v>3446</v>
      </c>
      <c r="N96" s="92"/>
      <c r="O96" s="104"/>
    </row>
    <row r="97" spans="1:15" ht="15" customHeight="1">
      <c r="A97" s="18">
        <v>7</v>
      </c>
      <c r="B97" s="18">
        <v>56003</v>
      </c>
      <c r="C97" s="40" t="s">
        <v>108</v>
      </c>
      <c r="D97" s="6" t="s">
        <v>188</v>
      </c>
      <c r="E97" s="200" t="s">
        <v>3439</v>
      </c>
      <c r="F97" s="201"/>
      <c r="G97" s="84"/>
      <c r="H97" s="69"/>
      <c r="I97" s="18">
        <v>7</v>
      </c>
      <c r="J97" s="18">
        <v>56023</v>
      </c>
      <c r="K97" s="40" t="s">
        <v>108</v>
      </c>
      <c r="L97" s="6" t="s">
        <v>3457</v>
      </c>
      <c r="M97" s="200" t="s">
        <v>3458</v>
      </c>
      <c r="N97" s="92"/>
      <c r="O97" s="104"/>
    </row>
    <row r="98" spans="1:15" ht="15" customHeight="1">
      <c r="A98" s="18">
        <v>8</v>
      </c>
      <c r="B98" s="18">
        <v>56004</v>
      </c>
      <c r="C98" s="40" t="s">
        <v>108</v>
      </c>
      <c r="D98" s="6" t="s">
        <v>3428</v>
      </c>
      <c r="E98" s="454" t="s">
        <v>3429</v>
      </c>
      <c r="F98" s="201"/>
      <c r="G98" s="84"/>
      <c r="H98" s="69"/>
      <c r="I98" s="18">
        <v>8</v>
      </c>
      <c r="J98" s="18">
        <v>56024</v>
      </c>
      <c r="K98" s="40" t="s">
        <v>108</v>
      </c>
      <c r="L98" s="6" t="s">
        <v>3466</v>
      </c>
      <c r="M98" s="200" t="s">
        <v>3467</v>
      </c>
      <c r="N98" s="437"/>
      <c r="O98" s="104"/>
    </row>
    <row r="99" spans="1:15" ht="15" customHeight="1">
      <c r="A99" s="18">
        <v>9</v>
      </c>
      <c r="B99" s="18">
        <v>56005</v>
      </c>
      <c r="C99" s="40" t="s">
        <v>108</v>
      </c>
      <c r="D99" s="6" t="s">
        <v>127</v>
      </c>
      <c r="E99" s="200" t="s">
        <v>2794</v>
      </c>
      <c r="F99" s="201"/>
      <c r="G99" s="84"/>
      <c r="H99" s="69"/>
      <c r="I99" s="18">
        <v>9</v>
      </c>
      <c r="J99" s="18">
        <v>56025</v>
      </c>
      <c r="K99" s="40" t="s">
        <v>108</v>
      </c>
      <c r="L99" s="6" t="s">
        <v>3447</v>
      </c>
      <c r="M99" s="200" t="s">
        <v>3448</v>
      </c>
      <c r="N99" s="437"/>
      <c r="O99" s="104"/>
    </row>
    <row r="100" spans="1:15" ht="15" customHeight="1">
      <c r="A100" s="18">
        <v>10</v>
      </c>
      <c r="B100" s="18">
        <v>56006</v>
      </c>
      <c r="C100" s="40" t="s">
        <v>108</v>
      </c>
      <c r="D100" s="6" t="s">
        <v>3421</v>
      </c>
      <c r="E100" s="200" t="s">
        <v>3422</v>
      </c>
      <c r="F100" s="201"/>
      <c r="G100" s="84"/>
      <c r="H100" s="69"/>
      <c r="I100" s="18">
        <v>10</v>
      </c>
      <c r="J100" s="18">
        <v>56026</v>
      </c>
      <c r="K100" s="40" t="s">
        <v>108</v>
      </c>
      <c r="L100" s="6" t="s">
        <v>3451</v>
      </c>
      <c r="M100" s="200" t="s">
        <v>3452</v>
      </c>
      <c r="N100" s="92"/>
      <c r="O100" s="104"/>
    </row>
    <row r="101" spans="1:15" ht="15" customHeight="1">
      <c r="A101" s="18">
        <v>11</v>
      </c>
      <c r="B101" s="18">
        <v>56007</v>
      </c>
      <c r="C101" s="40" t="s">
        <v>108</v>
      </c>
      <c r="D101" s="6" t="s">
        <v>3430</v>
      </c>
      <c r="E101" s="200" t="s">
        <v>1968</v>
      </c>
      <c r="F101" s="201"/>
      <c r="G101" s="84"/>
      <c r="H101" s="69"/>
      <c r="I101" s="18">
        <v>11</v>
      </c>
      <c r="J101" s="18">
        <v>56027</v>
      </c>
      <c r="K101" s="40" t="s">
        <v>108</v>
      </c>
      <c r="L101" s="6" t="s">
        <v>3470</v>
      </c>
      <c r="M101" s="200" t="s">
        <v>4502</v>
      </c>
      <c r="N101" s="92"/>
      <c r="O101" s="104"/>
    </row>
    <row r="102" spans="1:15" ht="15" customHeight="1">
      <c r="A102" s="18">
        <v>12</v>
      </c>
      <c r="B102" s="18">
        <v>56008</v>
      </c>
      <c r="C102" s="40" t="s">
        <v>108</v>
      </c>
      <c r="D102" s="6" t="s">
        <v>3419</v>
      </c>
      <c r="E102" s="200" t="s">
        <v>3420</v>
      </c>
      <c r="F102" s="201"/>
      <c r="G102" s="84"/>
      <c r="H102" s="69"/>
      <c r="I102" s="18">
        <v>12</v>
      </c>
      <c r="J102" s="18">
        <v>56028</v>
      </c>
      <c r="K102" s="40" t="s">
        <v>108</v>
      </c>
      <c r="L102" s="6" t="s">
        <v>3443</v>
      </c>
      <c r="M102" s="200" t="s">
        <v>3444</v>
      </c>
      <c r="N102" s="92"/>
      <c r="O102" s="104"/>
    </row>
    <row r="103" spans="1:15" ht="15" customHeight="1">
      <c r="A103" s="18">
        <v>13</v>
      </c>
      <c r="B103" s="18">
        <v>56009</v>
      </c>
      <c r="C103" s="40" t="s">
        <v>108</v>
      </c>
      <c r="D103" s="6" t="s">
        <v>874</v>
      </c>
      <c r="E103" s="200" t="s">
        <v>973</v>
      </c>
      <c r="F103" s="201"/>
      <c r="G103" s="84"/>
      <c r="H103" s="69"/>
      <c r="I103" s="18">
        <v>13</v>
      </c>
      <c r="J103" s="18">
        <v>56029</v>
      </c>
      <c r="K103" s="40" t="s">
        <v>108</v>
      </c>
      <c r="L103" s="6" t="s">
        <v>3443</v>
      </c>
      <c r="M103" s="200" t="s">
        <v>1194</v>
      </c>
      <c r="N103" s="92"/>
      <c r="O103" s="104"/>
    </row>
    <row r="104" spans="1:15" ht="15" customHeight="1">
      <c r="A104" s="18">
        <v>14</v>
      </c>
      <c r="B104" s="18">
        <v>56010</v>
      </c>
      <c r="C104" s="40" t="s">
        <v>108</v>
      </c>
      <c r="D104" s="6" t="s">
        <v>3423</v>
      </c>
      <c r="E104" s="200" t="s">
        <v>3424</v>
      </c>
      <c r="F104" s="201"/>
      <c r="G104" s="84"/>
      <c r="H104" s="69"/>
      <c r="I104" s="18">
        <v>14</v>
      </c>
      <c r="J104" s="18">
        <v>56030</v>
      </c>
      <c r="K104" s="40" t="s">
        <v>108</v>
      </c>
      <c r="L104" s="6" t="s">
        <v>3468</v>
      </c>
      <c r="M104" s="200" t="s">
        <v>3469</v>
      </c>
      <c r="N104" s="437"/>
      <c r="O104" s="104"/>
    </row>
    <row r="105" spans="1:15" ht="15" customHeight="1">
      <c r="A105" s="18">
        <v>15</v>
      </c>
      <c r="B105" s="18">
        <v>56011</v>
      </c>
      <c r="C105" s="40" t="s">
        <v>108</v>
      </c>
      <c r="D105" s="6" t="s">
        <v>3432</v>
      </c>
      <c r="E105" s="200" t="s">
        <v>3433</v>
      </c>
      <c r="F105" s="201"/>
      <c r="G105" s="84"/>
      <c r="H105" s="69"/>
      <c r="I105" s="18">
        <v>15</v>
      </c>
      <c r="J105" s="18">
        <v>56031</v>
      </c>
      <c r="K105" s="40" t="s">
        <v>108</v>
      </c>
      <c r="L105" s="6" t="s">
        <v>3454</v>
      </c>
      <c r="M105" s="200" t="s">
        <v>3455</v>
      </c>
      <c r="N105" s="179"/>
      <c r="O105" s="104"/>
    </row>
    <row r="106" spans="1:15" ht="15" customHeight="1">
      <c r="A106" s="18">
        <v>16</v>
      </c>
      <c r="B106" s="18">
        <v>56012</v>
      </c>
      <c r="C106" s="40" t="s">
        <v>108</v>
      </c>
      <c r="D106" s="6" t="s">
        <v>3427</v>
      </c>
      <c r="E106" s="200" t="s">
        <v>1294</v>
      </c>
      <c r="F106" s="201"/>
      <c r="G106" s="84"/>
      <c r="H106" s="69"/>
      <c r="I106" s="18">
        <v>16</v>
      </c>
      <c r="J106" s="18">
        <v>56032</v>
      </c>
      <c r="K106" s="40" t="s">
        <v>108</v>
      </c>
      <c r="L106" s="6" t="s">
        <v>3460</v>
      </c>
      <c r="M106" s="200" t="s">
        <v>3461</v>
      </c>
      <c r="N106" s="92"/>
      <c r="O106" s="104"/>
    </row>
    <row r="107" spans="1:15" ht="15" customHeight="1">
      <c r="A107" s="18">
        <v>17</v>
      </c>
      <c r="B107" s="18">
        <v>56014</v>
      </c>
      <c r="C107" s="40" t="s">
        <v>108</v>
      </c>
      <c r="D107" s="6" t="s">
        <v>3425</v>
      </c>
      <c r="E107" s="797" t="s">
        <v>4632</v>
      </c>
      <c r="F107" s="201"/>
      <c r="G107" s="84"/>
      <c r="H107" s="69"/>
      <c r="I107" s="18">
        <v>17</v>
      </c>
      <c r="J107" s="18">
        <v>56033</v>
      </c>
      <c r="K107" s="40" t="s">
        <v>108</v>
      </c>
      <c r="L107" s="6" t="s">
        <v>760</v>
      </c>
      <c r="M107" s="200" t="s">
        <v>3465</v>
      </c>
      <c r="N107" s="92"/>
      <c r="O107" s="104"/>
    </row>
    <row r="108" spans="1:15" ht="15" customHeight="1">
      <c r="A108" s="18">
        <v>18</v>
      </c>
      <c r="B108" s="18">
        <v>56015</v>
      </c>
      <c r="C108" s="40" t="s">
        <v>108</v>
      </c>
      <c r="D108" s="6" t="s">
        <v>3426</v>
      </c>
      <c r="E108" s="200" t="s">
        <v>1709</v>
      </c>
      <c r="F108" s="201"/>
      <c r="G108" s="84"/>
      <c r="H108" s="69"/>
      <c r="I108" s="18">
        <v>18</v>
      </c>
      <c r="J108" s="18">
        <v>56034</v>
      </c>
      <c r="K108" s="40" t="s">
        <v>108</v>
      </c>
      <c r="L108" s="6" t="s">
        <v>1663</v>
      </c>
      <c r="M108" s="200" t="s">
        <v>3459</v>
      </c>
      <c r="N108" s="437"/>
      <c r="O108" s="104"/>
    </row>
    <row r="109" spans="1:15" ht="15" customHeight="1">
      <c r="A109" s="18">
        <v>19</v>
      </c>
      <c r="B109" s="18">
        <v>56016</v>
      </c>
      <c r="C109" s="40" t="s">
        <v>108</v>
      </c>
      <c r="D109" s="6" t="s">
        <v>3417</v>
      </c>
      <c r="E109" s="200" t="s">
        <v>3418</v>
      </c>
      <c r="F109" s="201"/>
      <c r="G109" s="84"/>
      <c r="H109" s="69"/>
      <c r="I109" s="18">
        <v>19</v>
      </c>
      <c r="J109" s="18">
        <v>56035</v>
      </c>
      <c r="K109" s="40" t="s">
        <v>108</v>
      </c>
      <c r="L109" s="6" t="s">
        <v>3462</v>
      </c>
      <c r="M109" s="200" t="s">
        <v>3463</v>
      </c>
      <c r="N109" s="437"/>
      <c r="O109" s="104"/>
    </row>
    <row r="110" spans="1:15" ht="15" customHeight="1">
      <c r="A110" s="18">
        <v>20</v>
      </c>
      <c r="B110" s="495">
        <v>56401</v>
      </c>
      <c r="C110" s="4" t="s">
        <v>108</v>
      </c>
      <c r="D110" s="64" t="s">
        <v>4578</v>
      </c>
      <c r="E110" s="797" t="s">
        <v>2919</v>
      </c>
      <c r="F110" s="278" t="s">
        <v>4574</v>
      </c>
      <c r="G110" s="110"/>
      <c r="H110" s="69"/>
      <c r="I110" s="18">
        <v>20</v>
      </c>
      <c r="J110" s="18">
        <v>56036</v>
      </c>
      <c r="K110" s="40" t="s">
        <v>108</v>
      </c>
      <c r="L110" s="6" t="s">
        <v>3449</v>
      </c>
      <c r="M110" s="200" t="s">
        <v>3450</v>
      </c>
      <c r="N110" s="437"/>
      <c r="O110" s="104"/>
    </row>
    <row r="111" spans="1:15" ht="15" customHeight="1">
      <c r="A111" s="18">
        <v>21</v>
      </c>
      <c r="B111" s="495">
        <v>57114</v>
      </c>
      <c r="C111" s="4" t="s">
        <v>108</v>
      </c>
      <c r="D111" s="64" t="s">
        <v>4745</v>
      </c>
      <c r="E111" s="797" t="s">
        <v>5531</v>
      </c>
      <c r="F111" s="278" t="s">
        <v>6539</v>
      </c>
      <c r="G111" s="881"/>
      <c r="H111" s="69"/>
      <c r="I111" s="18">
        <v>21</v>
      </c>
      <c r="J111" s="495">
        <v>56402</v>
      </c>
      <c r="K111" s="4" t="s">
        <v>108</v>
      </c>
      <c r="L111" s="64" t="s">
        <v>856</v>
      </c>
      <c r="M111" s="797" t="s">
        <v>231</v>
      </c>
      <c r="N111" s="278" t="s">
        <v>4574</v>
      </c>
      <c r="O111" s="84"/>
    </row>
    <row r="112" spans="1:15" ht="15" customHeight="1">
      <c r="A112" s="18">
        <v>22</v>
      </c>
      <c r="B112" s="446">
        <v>57115</v>
      </c>
      <c r="C112" s="4" t="s">
        <v>108</v>
      </c>
      <c r="D112" s="687" t="s">
        <v>583</v>
      </c>
      <c r="E112" s="705" t="s">
        <v>6542</v>
      </c>
      <c r="F112" s="278" t="s">
        <v>6539</v>
      </c>
      <c r="G112" s="281"/>
      <c r="I112" s="286"/>
      <c r="J112" s="520"/>
      <c r="K112" s="476"/>
      <c r="L112" s="521"/>
      <c r="M112" s="522"/>
      <c r="N112" s="480"/>
      <c r="O112" s="508"/>
    </row>
    <row r="113" spans="1:15" ht="15" customHeight="1">
      <c r="A113" s="294"/>
      <c r="B113" s="294"/>
      <c r="C113" s="304"/>
      <c r="D113" s="295"/>
      <c r="E113" s="295"/>
      <c r="F113" s="94"/>
      <c r="G113" s="94"/>
      <c r="H113" s="94"/>
      <c r="I113" s="294"/>
      <c r="J113" s="294"/>
      <c r="K113" s="304"/>
      <c r="L113" s="295"/>
      <c r="M113" s="295"/>
      <c r="N113" s="94"/>
      <c r="O113" s="987"/>
    </row>
    <row r="114" spans="1:15" ht="15" customHeight="1">
      <c r="A114" s="14"/>
      <c r="B114" s="14"/>
      <c r="C114" s="294"/>
      <c r="D114" s="374"/>
      <c r="E114" s="374"/>
      <c r="F114" s="356"/>
      <c r="G114" s="94"/>
      <c r="H114" s="94"/>
      <c r="I114" s="294"/>
      <c r="J114" s="14"/>
      <c r="K114" s="294"/>
      <c r="L114" s="374"/>
      <c r="M114" s="374"/>
      <c r="N114" s="356"/>
      <c r="O114" s="987"/>
    </row>
    <row r="115" spans="1:15" ht="15" customHeight="1">
      <c r="A115" s="14"/>
      <c r="B115" s="14"/>
      <c r="C115" s="294"/>
      <c r="D115" s="374"/>
      <c r="E115" s="374"/>
      <c r="F115" s="17"/>
      <c r="G115" s="94"/>
      <c r="H115" s="94"/>
      <c r="I115" s="14"/>
      <c r="J115" s="360"/>
      <c r="K115" s="828" t="s">
        <v>4503</v>
      </c>
      <c r="L115" s="374"/>
      <c r="M115" s="374"/>
      <c r="N115" s="356"/>
      <c r="O115" s="987"/>
    </row>
    <row r="116" spans="1:15" ht="15" customHeight="1">
      <c r="A116" s="14"/>
      <c r="B116" s="286">
        <v>56013</v>
      </c>
      <c r="C116" s="476" t="s">
        <v>108</v>
      </c>
      <c r="D116" s="321" t="s">
        <v>3435</v>
      </c>
      <c r="E116" s="235" t="s">
        <v>988</v>
      </c>
      <c r="F116" s="469" t="s">
        <v>4645</v>
      </c>
      <c r="G116" s="94"/>
      <c r="H116" s="94"/>
      <c r="I116" s="14"/>
      <c r="J116" s="14"/>
      <c r="K116" s="294"/>
      <c r="L116" s="374"/>
      <c r="M116" s="374"/>
      <c r="N116" s="356"/>
      <c r="O116" s="987"/>
    </row>
    <row r="117" spans="1:15" ht="15" customHeight="1">
      <c r="A117" s="14"/>
      <c r="B117" s="14"/>
      <c r="F117" s="94"/>
      <c r="G117" s="94"/>
      <c r="H117" s="94"/>
      <c r="I117" s="14"/>
      <c r="J117" s="14"/>
      <c r="K117" s="294"/>
      <c r="L117" s="374"/>
      <c r="M117" s="374"/>
      <c r="N117" s="356"/>
      <c r="O117" s="987"/>
    </row>
    <row r="118" spans="1:15" ht="15" customHeight="1">
      <c r="A118" s="14"/>
      <c r="B118" s="14"/>
      <c r="F118" s="94"/>
      <c r="G118" s="94"/>
      <c r="H118" s="94"/>
      <c r="I118" s="14"/>
      <c r="J118" s="14"/>
      <c r="K118" s="294"/>
      <c r="L118" s="374"/>
      <c r="M118" s="374"/>
      <c r="N118" s="356"/>
      <c r="O118" s="987"/>
    </row>
    <row r="119" spans="1:15" ht="15" customHeight="1">
      <c r="A119" s="14"/>
      <c r="B119" s="14"/>
      <c r="F119" s="94"/>
      <c r="G119" s="94"/>
      <c r="H119" s="94"/>
      <c r="I119" s="14"/>
      <c r="J119" s="14"/>
      <c r="K119" s="294"/>
      <c r="L119" s="374"/>
      <c r="M119" s="374"/>
      <c r="N119" s="356"/>
      <c r="O119" s="987"/>
    </row>
    <row r="120" spans="1:15" ht="15" customHeight="1">
      <c r="A120" s="14"/>
      <c r="B120" s="14"/>
      <c r="F120" s="94"/>
      <c r="G120" s="94"/>
      <c r="H120" s="94"/>
      <c r="I120" s="14"/>
      <c r="J120" s="14"/>
      <c r="N120" s="94"/>
      <c r="O120" s="987"/>
    </row>
    <row r="121" spans="1:15" ht="15" customHeight="1">
      <c r="A121" s="14"/>
      <c r="B121" s="14"/>
      <c r="F121" s="94"/>
      <c r="G121" s="94"/>
      <c r="H121" s="94"/>
      <c r="I121" s="14"/>
      <c r="J121" s="14"/>
      <c r="N121" s="94"/>
      <c r="O121" s="987"/>
    </row>
    <row r="122" spans="1:15" ht="15" customHeight="1">
      <c r="A122" s="14"/>
      <c r="B122" s="14"/>
      <c r="F122" s="94"/>
      <c r="G122" s="94"/>
      <c r="H122" s="94"/>
      <c r="I122" s="14"/>
      <c r="J122" s="14"/>
      <c r="N122" s="94"/>
      <c r="O122" s="987"/>
    </row>
    <row r="123" spans="1:15" ht="15" customHeight="1">
      <c r="A123" s="14"/>
      <c r="B123" s="14"/>
      <c r="F123" s="94"/>
      <c r="G123" s="94"/>
      <c r="H123" s="94"/>
      <c r="I123" s="14"/>
      <c r="J123" s="14"/>
      <c r="N123" s="94"/>
      <c r="O123" s="987"/>
    </row>
    <row r="124" spans="1:15" ht="15" customHeight="1">
      <c r="A124" s="14"/>
      <c r="B124" s="14"/>
      <c r="F124" s="94"/>
      <c r="G124" s="94"/>
      <c r="H124" s="94"/>
      <c r="I124" s="14"/>
      <c r="J124" s="14"/>
      <c r="N124" s="94"/>
      <c r="O124" s="987"/>
    </row>
    <row r="125" spans="1:15" ht="15" customHeight="1">
      <c r="A125" s="14"/>
      <c r="B125" s="14"/>
      <c r="F125" s="94"/>
      <c r="G125" s="94"/>
      <c r="H125" s="94"/>
      <c r="I125" s="14"/>
      <c r="J125" s="14"/>
      <c r="N125" s="94"/>
      <c r="O125" s="987"/>
    </row>
    <row r="126" spans="1:15" ht="15" customHeight="1">
      <c r="A126" s="14"/>
      <c r="B126" s="14"/>
      <c r="F126" s="94"/>
      <c r="G126" s="94"/>
      <c r="H126" s="94"/>
      <c r="I126" s="14"/>
      <c r="J126" s="14"/>
      <c r="N126" s="94"/>
      <c r="O126" s="987"/>
    </row>
    <row r="127" spans="1:15" ht="15" customHeight="1">
      <c r="A127" s="14"/>
      <c r="B127" s="14"/>
      <c r="F127" s="94"/>
      <c r="G127" s="94"/>
      <c r="H127" s="94"/>
      <c r="I127" s="14"/>
      <c r="J127" s="14"/>
      <c r="N127" s="94"/>
      <c r="O127" s="987"/>
    </row>
    <row r="128" spans="1:15" ht="15" customHeight="1">
      <c r="A128" s="14"/>
      <c r="B128" s="14"/>
      <c r="F128" s="94"/>
      <c r="G128" s="94"/>
      <c r="H128" s="94"/>
      <c r="I128" s="14"/>
      <c r="J128" s="14"/>
      <c r="N128" s="94"/>
      <c r="O128" s="987"/>
    </row>
    <row r="129" spans="1:15" ht="15" customHeight="1">
      <c r="A129" s="14"/>
      <c r="B129" s="14"/>
      <c r="F129" s="94"/>
      <c r="G129" s="94"/>
      <c r="H129" s="94"/>
      <c r="I129" s="14"/>
      <c r="J129" s="14"/>
      <c r="N129" s="94"/>
      <c r="O129" s="987"/>
    </row>
    <row r="130" spans="1:15" ht="15" customHeight="1">
      <c r="A130" s="14"/>
      <c r="B130" s="14"/>
      <c r="F130" s="94"/>
      <c r="G130" s="94"/>
      <c r="H130" s="94"/>
      <c r="I130" s="14"/>
      <c r="J130" s="14"/>
      <c r="N130" s="94"/>
      <c r="O130" s="987"/>
    </row>
    <row r="131" spans="1:15" ht="15" customHeight="1">
      <c r="A131" s="14"/>
      <c r="B131" s="14"/>
      <c r="F131" s="94"/>
      <c r="G131" s="94"/>
      <c r="H131" s="94"/>
      <c r="I131" s="14"/>
      <c r="J131" s="14"/>
      <c r="N131" s="94"/>
      <c r="O131" s="987"/>
    </row>
    <row r="132" spans="1:15" ht="15" customHeight="1">
      <c r="A132" s="14"/>
      <c r="B132" s="14"/>
      <c r="F132" s="94"/>
      <c r="G132" s="94"/>
      <c r="H132" s="94"/>
      <c r="I132" s="14"/>
      <c r="J132" s="14"/>
      <c r="N132" s="94"/>
      <c r="O132" s="987"/>
    </row>
    <row r="133" spans="1:15" s="87" customFormat="1" ht="15" customHeight="1">
      <c r="A133" s="1259" t="s">
        <v>8</v>
      </c>
      <c r="B133" s="1259"/>
      <c r="C133" s="1259"/>
      <c r="D133" s="54" t="str">
        <f>ครูที่ปรึกษา!B18</f>
        <v>นางจารุสิริ  แสงจันทร์ 334</v>
      </c>
      <c r="E133" s="54"/>
      <c r="F133" s="1255" t="s">
        <v>60</v>
      </c>
      <c r="G133" s="1255"/>
      <c r="H133" s="1255"/>
      <c r="I133" s="229"/>
      <c r="J133" s="1259" t="s">
        <v>8</v>
      </c>
      <c r="K133" s="1259"/>
      <c r="L133" s="54" t="str">
        <f>ครูที่ปรึกษา!C18</f>
        <v>นส.ภัทรานิษฐ์ ขจรฤทธิ์(ฝส)</v>
      </c>
      <c r="M133" s="54"/>
      <c r="O133" s="142">
        <f>ครูที่ปรึกษา!E18</f>
        <v>4401</v>
      </c>
    </row>
    <row r="134" spans="1:15" ht="15" customHeight="1">
      <c r="A134" s="224" t="s">
        <v>111</v>
      </c>
      <c r="B134" s="224" t="s">
        <v>99</v>
      </c>
      <c r="C134" s="187"/>
      <c r="D134" s="144" t="s">
        <v>100</v>
      </c>
      <c r="E134" s="168" t="s">
        <v>142</v>
      </c>
      <c r="F134" s="1256" t="s">
        <v>62</v>
      </c>
      <c r="G134" s="1257"/>
      <c r="H134" s="176"/>
      <c r="I134" s="18" t="s">
        <v>111</v>
      </c>
      <c r="J134" s="224" t="s">
        <v>99</v>
      </c>
      <c r="K134" s="187"/>
      <c r="L134" s="144" t="s">
        <v>100</v>
      </c>
      <c r="M134" s="168" t="s">
        <v>142</v>
      </c>
      <c r="N134" s="153"/>
      <c r="O134" s="104"/>
    </row>
    <row r="135" spans="1:15" ht="15" customHeight="1">
      <c r="A135" s="18">
        <v>1</v>
      </c>
      <c r="B135" s="18">
        <v>55957</v>
      </c>
      <c r="C135" s="40" t="s">
        <v>108</v>
      </c>
      <c r="D135" s="6" t="s">
        <v>1679</v>
      </c>
      <c r="E135" s="200" t="s">
        <v>3498</v>
      </c>
      <c r="F135" s="646"/>
      <c r="G135" s="92"/>
      <c r="H135" s="69"/>
      <c r="I135" s="18">
        <v>1</v>
      </c>
      <c r="J135" s="18">
        <v>55977</v>
      </c>
      <c r="K135" s="40" t="s">
        <v>108</v>
      </c>
      <c r="L135" s="6" t="s">
        <v>3524</v>
      </c>
      <c r="M135" s="200" t="s">
        <v>114</v>
      </c>
      <c r="N135" s="92"/>
      <c r="O135" s="104"/>
    </row>
    <row r="136" spans="1:15" ht="15" customHeight="1">
      <c r="A136" s="18">
        <v>2</v>
      </c>
      <c r="B136" s="18">
        <v>55958</v>
      </c>
      <c r="C136" s="40" t="s">
        <v>108</v>
      </c>
      <c r="D136" s="6" t="s">
        <v>3483</v>
      </c>
      <c r="E136" s="200" t="s">
        <v>3484</v>
      </c>
      <c r="F136" s="646"/>
      <c r="G136" s="92"/>
      <c r="H136" s="69"/>
      <c r="I136" s="18">
        <v>2</v>
      </c>
      <c r="J136" s="18">
        <v>55978</v>
      </c>
      <c r="K136" s="40" t="s">
        <v>108</v>
      </c>
      <c r="L136" s="6" t="s">
        <v>1680</v>
      </c>
      <c r="M136" s="200" t="s">
        <v>3511</v>
      </c>
      <c r="N136" s="92"/>
      <c r="O136" s="104"/>
    </row>
    <row r="137" spans="1:15" ht="15" customHeight="1">
      <c r="A137" s="18">
        <v>3</v>
      </c>
      <c r="B137" s="18">
        <v>55959</v>
      </c>
      <c r="C137" s="40" t="s">
        <v>108</v>
      </c>
      <c r="D137" s="6" t="s">
        <v>3496</v>
      </c>
      <c r="E137" s="200" t="s">
        <v>3497</v>
      </c>
      <c r="F137" s="653"/>
      <c r="G137" s="92"/>
      <c r="H137" s="69"/>
      <c r="I137" s="18">
        <v>3</v>
      </c>
      <c r="J137" s="18">
        <v>55979</v>
      </c>
      <c r="K137" s="40" t="s">
        <v>108</v>
      </c>
      <c r="L137" s="6" t="s">
        <v>3520</v>
      </c>
      <c r="M137" s="200" t="s">
        <v>3052</v>
      </c>
      <c r="N137" s="437"/>
      <c r="O137" s="104"/>
    </row>
    <row r="138" spans="1:15" ht="15" customHeight="1">
      <c r="A138" s="18">
        <v>4</v>
      </c>
      <c r="B138" s="18">
        <v>55960</v>
      </c>
      <c r="C138" s="40" t="s">
        <v>108</v>
      </c>
      <c r="D138" s="6" t="s">
        <v>3487</v>
      </c>
      <c r="E138" s="200" t="s">
        <v>83</v>
      </c>
      <c r="F138" s="653"/>
      <c r="G138" s="92"/>
      <c r="H138" s="69"/>
      <c r="I138" s="18">
        <v>4</v>
      </c>
      <c r="J138" s="18">
        <v>55980</v>
      </c>
      <c r="K138" s="40" t="s">
        <v>108</v>
      </c>
      <c r="L138" s="6" t="s">
        <v>3505</v>
      </c>
      <c r="M138" s="200" t="s">
        <v>3506</v>
      </c>
      <c r="N138" s="92"/>
      <c r="O138" s="104"/>
    </row>
    <row r="139" spans="1:15" ht="15" customHeight="1">
      <c r="A139" s="18">
        <v>5</v>
      </c>
      <c r="B139" s="18">
        <v>55961</v>
      </c>
      <c r="C139" s="40" t="s">
        <v>108</v>
      </c>
      <c r="D139" s="6" t="s">
        <v>188</v>
      </c>
      <c r="E139" s="200" t="s">
        <v>1440</v>
      </c>
      <c r="F139" s="646"/>
      <c r="G139" s="92"/>
      <c r="H139" s="69"/>
      <c r="I139" s="18">
        <v>5</v>
      </c>
      <c r="J139" s="18">
        <v>55981</v>
      </c>
      <c r="K139" s="40" t="s">
        <v>108</v>
      </c>
      <c r="L139" s="6" t="s">
        <v>3517</v>
      </c>
      <c r="M139" s="200" t="s">
        <v>3518</v>
      </c>
      <c r="N139" s="437"/>
      <c r="O139" s="104"/>
    </row>
    <row r="140" spans="1:15" ht="15" customHeight="1">
      <c r="A140" s="18">
        <v>6</v>
      </c>
      <c r="B140" s="18">
        <v>55962</v>
      </c>
      <c r="C140" s="40" t="s">
        <v>108</v>
      </c>
      <c r="D140" s="6" t="s">
        <v>3477</v>
      </c>
      <c r="E140" s="200" t="s">
        <v>3478</v>
      </c>
      <c r="F140" s="646"/>
      <c r="G140" s="92"/>
      <c r="H140" s="69"/>
      <c r="I140" s="18">
        <v>6</v>
      </c>
      <c r="J140" s="18">
        <v>55982</v>
      </c>
      <c r="K140" s="40" t="s">
        <v>108</v>
      </c>
      <c r="L140" s="6" t="s">
        <v>252</v>
      </c>
      <c r="M140" s="200" t="s">
        <v>3504</v>
      </c>
      <c r="N140" s="92"/>
      <c r="O140" s="104"/>
    </row>
    <row r="141" spans="1:15" ht="15" customHeight="1">
      <c r="A141" s="18">
        <v>7</v>
      </c>
      <c r="B141" s="18">
        <v>55963</v>
      </c>
      <c r="C141" s="40" t="s">
        <v>108</v>
      </c>
      <c r="D141" s="6" t="s">
        <v>3479</v>
      </c>
      <c r="E141" s="200" t="s">
        <v>3480</v>
      </c>
      <c r="F141" s="646"/>
      <c r="G141" s="92"/>
      <c r="H141" s="69"/>
      <c r="I141" s="18">
        <v>7</v>
      </c>
      <c r="J141" s="18">
        <v>55983</v>
      </c>
      <c r="K141" s="40" t="s">
        <v>108</v>
      </c>
      <c r="L141" s="6" t="s">
        <v>3501</v>
      </c>
      <c r="M141" s="200" t="s">
        <v>875</v>
      </c>
      <c r="N141" s="437"/>
      <c r="O141" s="104"/>
    </row>
    <row r="142" spans="1:15" ht="15" customHeight="1">
      <c r="A142" s="18">
        <v>8</v>
      </c>
      <c r="B142" s="18">
        <v>55964</v>
      </c>
      <c r="C142" s="40" t="s">
        <v>108</v>
      </c>
      <c r="D142" s="6" t="s">
        <v>3476</v>
      </c>
      <c r="E142" s="200" t="s">
        <v>1600</v>
      </c>
      <c r="F142" s="653"/>
      <c r="G142" s="92"/>
      <c r="H142" s="69"/>
      <c r="I142" s="18">
        <v>8</v>
      </c>
      <c r="J142" s="18">
        <v>55984</v>
      </c>
      <c r="K142" s="40" t="s">
        <v>108</v>
      </c>
      <c r="L142" s="6" t="s">
        <v>3521</v>
      </c>
      <c r="M142" s="200" t="s">
        <v>3522</v>
      </c>
      <c r="N142" s="92"/>
      <c r="O142" s="104"/>
    </row>
    <row r="143" spans="1:15" ht="15" customHeight="1">
      <c r="A143" s="18">
        <v>9</v>
      </c>
      <c r="B143" s="18">
        <v>55965</v>
      </c>
      <c r="C143" s="40" t="s">
        <v>108</v>
      </c>
      <c r="D143" s="6" t="s">
        <v>3495</v>
      </c>
      <c r="E143" s="200" t="s">
        <v>2185</v>
      </c>
      <c r="F143" s="646"/>
      <c r="G143" s="92"/>
      <c r="H143" s="69"/>
      <c r="I143" s="18">
        <v>9</v>
      </c>
      <c r="J143" s="18">
        <v>55985</v>
      </c>
      <c r="K143" s="40" t="s">
        <v>108</v>
      </c>
      <c r="L143" s="6" t="s">
        <v>3519</v>
      </c>
      <c r="M143" s="200" t="s">
        <v>1012</v>
      </c>
      <c r="N143" s="92"/>
      <c r="O143" s="104"/>
    </row>
    <row r="144" spans="1:15" ht="15" customHeight="1">
      <c r="A144" s="18">
        <v>10</v>
      </c>
      <c r="B144" s="18">
        <v>55966</v>
      </c>
      <c r="C144" s="40" t="s">
        <v>108</v>
      </c>
      <c r="D144" s="6" t="s">
        <v>760</v>
      </c>
      <c r="E144" s="200" t="s">
        <v>3481</v>
      </c>
      <c r="F144" s="654"/>
      <c r="G144" s="92"/>
      <c r="H144" s="69"/>
      <c r="I144" s="18">
        <v>10</v>
      </c>
      <c r="J144" s="18">
        <v>55986</v>
      </c>
      <c r="K144" s="40" t="s">
        <v>108</v>
      </c>
      <c r="L144" s="6" t="s">
        <v>3507</v>
      </c>
      <c r="M144" s="200" t="s">
        <v>3508</v>
      </c>
      <c r="N144" s="92"/>
      <c r="O144" s="104"/>
    </row>
    <row r="145" spans="1:15" ht="15" customHeight="1">
      <c r="A145" s="18">
        <v>11</v>
      </c>
      <c r="B145" s="18">
        <v>55967</v>
      </c>
      <c r="C145" s="40" t="s">
        <v>108</v>
      </c>
      <c r="D145" s="6" t="s">
        <v>3482</v>
      </c>
      <c r="E145" s="200" t="s">
        <v>1483</v>
      </c>
      <c r="F145" s="646"/>
      <c r="G145" s="92"/>
      <c r="H145" s="69"/>
      <c r="I145" s="18">
        <v>11</v>
      </c>
      <c r="J145" s="18">
        <v>55987</v>
      </c>
      <c r="K145" s="40" t="s">
        <v>108</v>
      </c>
      <c r="L145" s="6" t="s">
        <v>3502</v>
      </c>
      <c r="M145" s="200" t="s">
        <v>3503</v>
      </c>
      <c r="N145" s="460"/>
      <c r="O145" s="104"/>
    </row>
    <row r="146" spans="1:15" ht="15" customHeight="1">
      <c r="A146" s="18">
        <v>12</v>
      </c>
      <c r="B146" s="18">
        <v>55968</v>
      </c>
      <c r="C146" s="40" t="s">
        <v>108</v>
      </c>
      <c r="D146" s="6" t="s">
        <v>3485</v>
      </c>
      <c r="E146" s="200" t="s">
        <v>3486</v>
      </c>
      <c r="F146" s="646"/>
      <c r="G146" s="92"/>
      <c r="H146" s="69"/>
      <c r="I146" s="18">
        <v>12</v>
      </c>
      <c r="J146" s="18">
        <v>55988</v>
      </c>
      <c r="K146" s="40" t="s">
        <v>108</v>
      </c>
      <c r="L146" s="6" t="s">
        <v>3512</v>
      </c>
      <c r="M146" s="200" t="s">
        <v>2715</v>
      </c>
      <c r="N146" s="437"/>
      <c r="O146" s="104"/>
    </row>
    <row r="147" spans="1:15" ht="15" customHeight="1">
      <c r="A147" s="18">
        <v>13</v>
      </c>
      <c r="B147" s="18">
        <v>55969</v>
      </c>
      <c r="C147" s="40" t="s">
        <v>108</v>
      </c>
      <c r="D147" s="6" t="s">
        <v>3499</v>
      </c>
      <c r="E147" s="200" t="s">
        <v>3500</v>
      </c>
      <c r="F147" s="653"/>
      <c r="G147" s="92"/>
      <c r="H147" s="69"/>
      <c r="I147" s="18">
        <v>13</v>
      </c>
      <c r="J147" s="18">
        <v>55989</v>
      </c>
      <c r="K147" s="40" t="s">
        <v>108</v>
      </c>
      <c r="L147" s="6" t="s">
        <v>3427</v>
      </c>
      <c r="M147" s="200" t="s">
        <v>3514</v>
      </c>
      <c r="N147" s="92"/>
      <c r="O147" s="104"/>
    </row>
    <row r="148" spans="1:15" ht="15" customHeight="1">
      <c r="A148" s="18">
        <v>14</v>
      </c>
      <c r="B148" s="18">
        <v>55970</v>
      </c>
      <c r="C148" s="40" t="s">
        <v>108</v>
      </c>
      <c r="D148" s="6" t="s">
        <v>3493</v>
      </c>
      <c r="E148" s="200" t="s">
        <v>3494</v>
      </c>
      <c r="F148" s="437"/>
      <c r="G148" s="92"/>
      <c r="H148" s="69"/>
      <c r="I148" s="18">
        <v>14</v>
      </c>
      <c r="J148" s="18">
        <v>55990</v>
      </c>
      <c r="K148" s="40" t="s">
        <v>108</v>
      </c>
      <c r="L148" s="6" t="s">
        <v>3515</v>
      </c>
      <c r="M148" s="200" t="s">
        <v>2916</v>
      </c>
      <c r="N148" s="92"/>
      <c r="O148" s="104"/>
    </row>
    <row r="149" spans="1:15" ht="15" customHeight="1">
      <c r="A149" s="18">
        <v>15</v>
      </c>
      <c r="B149" s="18">
        <v>55971</v>
      </c>
      <c r="C149" s="40" t="s">
        <v>108</v>
      </c>
      <c r="D149" s="6" t="s">
        <v>3488</v>
      </c>
      <c r="E149" s="200" t="s">
        <v>3489</v>
      </c>
      <c r="F149" s="653"/>
      <c r="G149" s="92"/>
      <c r="H149" s="69"/>
      <c r="I149" s="18">
        <v>15</v>
      </c>
      <c r="J149" s="18">
        <v>55991</v>
      </c>
      <c r="K149" s="40" t="s">
        <v>108</v>
      </c>
      <c r="L149" s="6" t="s">
        <v>3523</v>
      </c>
      <c r="M149" s="200" t="s">
        <v>955</v>
      </c>
      <c r="N149" s="92"/>
      <c r="O149" s="104"/>
    </row>
    <row r="150" spans="1:15" ht="15" customHeight="1">
      <c r="A150" s="18">
        <v>16</v>
      </c>
      <c r="B150" s="18">
        <v>55972</v>
      </c>
      <c r="C150" s="40" t="s">
        <v>108</v>
      </c>
      <c r="D150" s="6" t="s">
        <v>3490</v>
      </c>
      <c r="E150" s="200" t="s">
        <v>3491</v>
      </c>
      <c r="F150" s="437"/>
      <c r="G150" s="92"/>
      <c r="H150" s="69"/>
      <c r="I150" s="18">
        <v>16</v>
      </c>
      <c r="J150" s="18">
        <v>55992</v>
      </c>
      <c r="K150" s="40" t="s">
        <v>108</v>
      </c>
      <c r="L150" s="6" t="s">
        <v>3509</v>
      </c>
      <c r="M150" s="200" t="s">
        <v>3510</v>
      </c>
      <c r="N150" s="437"/>
      <c r="O150" s="104"/>
    </row>
    <row r="151" spans="1:15" ht="15" customHeight="1">
      <c r="A151" s="18">
        <v>17</v>
      </c>
      <c r="B151" s="18">
        <v>55973</v>
      </c>
      <c r="C151" s="40" t="s">
        <v>108</v>
      </c>
      <c r="D151" s="6" t="s">
        <v>381</v>
      </c>
      <c r="E151" s="200" t="s">
        <v>3492</v>
      </c>
      <c r="F151" s="437"/>
      <c r="G151" s="92"/>
      <c r="H151" s="69"/>
      <c r="I151" s="18">
        <v>17</v>
      </c>
      <c r="J151" s="18">
        <v>55993</v>
      </c>
      <c r="K151" s="40" t="s">
        <v>108</v>
      </c>
      <c r="L151" s="6" t="s">
        <v>3449</v>
      </c>
      <c r="M151" s="200" t="s">
        <v>3513</v>
      </c>
      <c r="N151" s="437"/>
      <c r="O151" s="104"/>
    </row>
    <row r="152" spans="1:15" ht="15" customHeight="1">
      <c r="A152" s="18">
        <v>18</v>
      </c>
      <c r="B152" s="18">
        <v>55974</v>
      </c>
      <c r="C152" s="40" t="s">
        <v>108</v>
      </c>
      <c r="D152" s="6" t="s">
        <v>3471</v>
      </c>
      <c r="E152" s="200" t="s">
        <v>3472</v>
      </c>
      <c r="F152" s="646"/>
      <c r="G152" s="92"/>
      <c r="H152" s="69"/>
      <c r="I152" s="18">
        <v>18</v>
      </c>
      <c r="J152" s="18">
        <v>55994</v>
      </c>
      <c r="K152" s="40" t="s">
        <v>108</v>
      </c>
      <c r="L152" s="6" t="s">
        <v>245</v>
      </c>
      <c r="M152" s="200" t="s">
        <v>104</v>
      </c>
      <c r="N152" s="92"/>
      <c r="O152" s="104"/>
    </row>
    <row r="153" spans="1:15" ht="15" customHeight="1">
      <c r="A153" s="18">
        <v>19</v>
      </c>
      <c r="B153" s="18">
        <v>55975</v>
      </c>
      <c r="C153" s="40" t="s">
        <v>108</v>
      </c>
      <c r="D153" s="6" t="s">
        <v>3474</v>
      </c>
      <c r="E153" s="200" t="s">
        <v>3475</v>
      </c>
      <c r="F153" s="655"/>
      <c r="G153" s="113"/>
      <c r="H153" s="69"/>
      <c r="I153" s="18">
        <v>19</v>
      </c>
      <c r="J153" s="18">
        <v>55995</v>
      </c>
      <c r="K153" s="40" t="s">
        <v>108</v>
      </c>
      <c r="L153" s="6" t="s">
        <v>3359</v>
      </c>
      <c r="M153" s="200" t="s">
        <v>1059</v>
      </c>
      <c r="N153" s="92"/>
      <c r="O153" s="104"/>
    </row>
    <row r="154" spans="1:15" ht="15" customHeight="1">
      <c r="A154" s="18">
        <v>20</v>
      </c>
      <c r="B154" s="18">
        <v>55976</v>
      </c>
      <c r="C154" s="40" t="s">
        <v>108</v>
      </c>
      <c r="D154" s="6" t="s">
        <v>3473</v>
      </c>
      <c r="E154" s="200" t="s">
        <v>2365</v>
      </c>
      <c r="F154" s="278"/>
      <c r="G154" s="92"/>
      <c r="H154" s="69"/>
      <c r="I154" s="18">
        <v>20</v>
      </c>
      <c r="J154" s="18">
        <v>55996</v>
      </c>
      <c r="K154" s="40" t="s">
        <v>108</v>
      </c>
      <c r="L154" s="6" t="s">
        <v>3516</v>
      </c>
      <c r="M154" s="200" t="s">
        <v>889</v>
      </c>
      <c r="N154" s="87"/>
      <c r="O154" s="104"/>
    </row>
    <row r="155" spans="1:15" ht="15" customHeight="1">
      <c r="A155" s="18">
        <v>21</v>
      </c>
      <c r="B155" s="495">
        <v>56399</v>
      </c>
      <c r="C155" s="4" t="s">
        <v>108</v>
      </c>
      <c r="D155" s="64" t="s">
        <v>4575</v>
      </c>
      <c r="E155" s="797" t="s">
        <v>4576</v>
      </c>
      <c r="F155" s="797" t="s">
        <v>4574</v>
      </c>
      <c r="G155" s="881"/>
      <c r="H155" s="69"/>
      <c r="I155" s="18">
        <v>21</v>
      </c>
      <c r="J155" s="495">
        <v>56400</v>
      </c>
      <c r="K155" s="4" t="s">
        <v>108</v>
      </c>
      <c r="L155" s="64" t="s">
        <v>4577</v>
      </c>
      <c r="M155" s="797" t="s">
        <v>4576</v>
      </c>
      <c r="N155" s="797" t="s">
        <v>4574</v>
      </c>
      <c r="O155" s="84"/>
    </row>
    <row r="156" spans="1:15" ht="15" customHeight="1">
      <c r="A156" s="18">
        <v>22</v>
      </c>
      <c r="B156" s="495">
        <v>56411</v>
      </c>
      <c r="C156" s="494" t="s">
        <v>108</v>
      </c>
      <c r="D156" s="64" t="s">
        <v>4608</v>
      </c>
      <c r="E156" s="797" t="s">
        <v>2147</v>
      </c>
      <c r="F156" s="797" t="s">
        <v>4609</v>
      </c>
      <c r="G156" s="881"/>
      <c r="H156" s="69"/>
      <c r="I156" s="18"/>
      <c r="J156" s="220"/>
      <c r="K156" s="210"/>
      <c r="L156" s="447"/>
      <c r="M156" s="448"/>
      <c r="N156" s="84"/>
      <c r="O156" s="104"/>
    </row>
    <row r="157" spans="1:15" ht="15" customHeight="1">
      <c r="A157" s="207"/>
      <c r="B157" s="207"/>
      <c r="C157" s="126"/>
      <c r="D157" s="180"/>
      <c r="E157" s="180"/>
      <c r="F157" s="148"/>
      <c r="G157" s="148"/>
      <c r="H157" s="69"/>
      <c r="I157" s="207"/>
      <c r="J157" s="207"/>
      <c r="K157" s="126"/>
      <c r="L157" s="180"/>
      <c r="M157" s="180"/>
      <c r="N157" s="148"/>
      <c r="O157" s="124"/>
    </row>
    <row r="158" spans="1:15" s="94" customFormat="1" ht="15" customHeight="1">
      <c r="A158" s="8"/>
      <c r="B158" s="8"/>
      <c r="C158" s="11"/>
      <c r="D158" s="219"/>
      <c r="E158" s="219"/>
      <c r="F158" s="275"/>
      <c r="G158" s="87"/>
      <c r="H158" s="87"/>
      <c r="I158" s="8"/>
      <c r="J158" s="8"/>
      <c r="K158" s="11"/>
      <c r="L158" s="219"/>
      <c r="M158" s="219"/>
      <c r="N158" s="275"/>
      <c r="O158" s="68"/>
    </row>
    <row r="159" spans="1:15" s="94" customFormat="1" ht="15" customHeight="1">
      <c r="A159" s="8"/>
      <c r="B159" s="8"/>
      <c r="C159" s="11"/>
      <c r="D159" s="219"/>
      <c r="E159" s="219"/>
      <c r="F159" s="269"/>
      <c r="G159" s="87"/>
      <c r="H159" s="87"/>
      <c r="I159" s="8"/>
      <c r="J159" s="8"/>
      <c r="K159" s="11"/>
      <c r="L159" s="219"/>
      <c r="M159" s="219"/>
      <c r="N159" s="275"/>
      <c r="O159" s="68"/>
    </row>
    <row r="160" spans="1:15" s="94" customFormat="1" ht="15" customHeight="1">
      <c r="A160" s="8"/>
      <c r="B160" s="8"/>
      <c r="C160" s="800"/>
      <c r="D160" s="152"/>
      <c r="E160" s="152"/>
      <c r="F160" s="87"/>
      <c r="G160" s="87"/>
      <c r="H160" s="87"/>
      <c r="I160" s="8"/>
      <c r="J160" s="8"/>
      <c r="K160" s="11"/>
      <c r="L160" s="219"/>
      <c r="M160" s="219"/>
      <c r="N160" s="275"/>
      <c r="O160" s="68"/>
    </row>
    <row r="161" spans="1:15" s="94" customFormat="1" ht="15" customHeight="1">
      <c r="A161" s="8"/>
      <c r="B161" s="8"/>
      <c r="C161" s="101"/>
      <c r="D161" s="182"/>
      <c r="E161" s="182"/>
      <c r="F161" s="87"/>
      <c r="G161" s="87"/>
      <c r="H161" s="87"/>
      <c r="I161" s="8"/>
      <c r="J161" s="8"/>
      <c r="K161" s="11"/>
      <c r="L161" s="219"/>
      <c r="M161" s="219"/>
      <c r="N161" s="275"/>
      <c r="O161" s="68"/>
    </row>
    <row r="162" spans="1:15" s="94" customFormat="1" ht="15" customHeight="1">
      <c r="A162" s="8"/>
      <c r="B162" s="11"/>
      <c r="C162" s="117"/>
      <c r="D162" s="181"/>
      <c r="E162" s="181"/>
      <c r="F162" s="87"/>
      <c r="G162" s="87"/>
      <c r="H162" s="87"/>
      <c r="I162" s="8"/>
      <c r="J162" s="8"/>
      <c r="K162" s="11"/>
      <c r="L162" s="219"/>
      <c r="M162" s="219"/>
      <c r="N162" s="275"/>
      <c r="O162" s="68"/>
    </row>
    <row r="163" spans="1:15" s="94" customFormat="1" ht="15" customHeight="1">
      <c r="A163" s="11"/>
      <c r="B163" s="2"/>
      <c r="C163" s="87"/>
      <c r="D163" s="87"/>
      <c r="E163" s="87"/>
      <c r="F163" s="87"/>
      <c r="G163" s="87"/>
      <c r="H163" s="87"/>
      <c r="I163" s="8"/>
      <c r="J163" s="8"/>
      <c r="K163" s="11"/>
      <c r="L163" s="219"/>
      <c r="M163" s="219"/>
      <c r="N163" s="275"/>
      <c r="O163" s="68"/>
    </row>
    <row r="164" spans="1:15" s="94" customFormat="1" ht="15" customHeight="1">
      <c r="A164" s="14"/>
      <c r="B164" s="14"/>
      <c r="C164" s="307"/>
      <c r="D164" s="293"/>
      <c r="E164" s="293"/>
      <c r="I164" s="15"/>
      <c r="J164" s="14"/>
      <c r="L164" s="317"/>
      <c r="M164" s="317"/>
      <c r="O164" s="987"/>
    </row>
    <row r="165" spans="1:15" ht="15" customHeight="1">
      <c r="A165" s="14"/>
      <c r="B165" s="14"/>
      <c r="F165" s="94"/>
      <c r="G165" s="94"/>
      <c r="H165" s="94"/>
      <c r="I165" s="14"/>
      <c r="J165" s="313"/>
      <c r="K165" s="175"/>
      <c r="L165" s="175"/>
      <c r="M165" s="175"/>
      <c r="O165" s="987"/>
    </row>
    <row r="166" spans="1:15" ht="15" customHeight="1">
      <c r="A166" s="14"/>
      <c r="B166" s="14"/>
      <c r="F166" s="94"/>
      <c r="G166" s="94"/>
      <c r="H166" s="94"/>
      <c r="I166" s="14"/>
      <c r="J166" s="14"/>
      <c r="N166" s="94"/>
      <c r="O166" s="987"/>
    </row>
    <row r="167" spans="1:15" ht="15" customHeight="1">
      <c r="A167" s="14"/>
      <c r="B167" s="14"/>
      <c r="F167" s="94"/>
      <c r="G167" s="94"/>
      <c r="H167" s="94"/>
      <c r="I167" s="14"/>
      <c r="O167" s="987"/>
    </row>
    <row r="168" spans="1:15" ht="15" customHeight="1">
      <c r="A168" s="14"/>
      <c r="B168" s="14"/>
      <c r="F168" s="94"/>
      <c r="G168" s="94"/>
      <c r="H168" s="94"/>
      <c r="I168" s="14"/>
      <c r="O168" s="987"/>
    </row>
    <row r="169" spans="1:15" ht="15" customHeight="1">
      <c r="A169" s="14"/>
      <c r="B169" s="14"/>
      <c r="F169" s="94"/>
      <c r="G169" s="94"/>
      <c r="H169" s="94"/>
      <c r="I169" s="14"/>
      <c r="O169" s="987"/>
    </row>
    <row r="170" spans="1:15" ht="15" customHeight="1">
      <c r="A170" s="14"/>
      <c r="B170" s="14"/>
      <c r="F170" s="94"/>
      <c r="G170" s="94"/>
      <c r="H170" s="94"/>
      <c r="I170" s="14"/>
      <c r="J170" s="14"/>
      <c r="N170" s="94"/>
      <c r="O170" s="987"/>
    </row>
    <row r="171" spans="1:15" ht="15" customHeight="1">
      <c r="A171" s="14"/>
      <c r="B171" s="14"/>
      <c r="F171" s="94"/>
      <c r="G171" s="94"/>
      <c r="H171" s="94"/>
      <c r="I171" s="14"/>
      <c r="J171" s="14"/>
      <c r="N171" s="94"/>
      <c r="O171" s="987"/>
    </row>
    <row r="172" spans="1:15" ht="15" customHeight="1">
      <c r="A172" s="14"/>
      <c r="B172" s="14"/>
      <c r="F172" s="94"/>
      <c r="G172" s="94"/>
      <c r="H172" s="94"/>
      <c r="I172" s="14"/>
      <c r="J172" s="14"/>
      <c r="N172" s="94"/>
      <c r="O172" s="987"/>
    </row>
    <row r="173" spans="1:15" ht="15" customHeight="1">
      <c r="A173" s="14"/>
      <c r="B173" s="14"/>
      <c r="F173" s="94"/>
      <c r="G173" s="94"/>
      <c r="H173" s="94"/>
      <c r="I173" s="14"/>
      <c r="J173" s="14"/>
      <c r="N173" s="94"/>
      <c r="O173" s="987"/>
    </row>
    <row r="174" spans="1:15" ht="15" customHeight="1">
      <c r="A174" s="14"/>
      <c r="B174" s="14"/>
      <c r="F174" s="94"/>
      <c r="G174" s="94"/>
      <c r="H174" s="94"/>
      <c r="I174" s="14"/>
      <c r="J174" s="14"/>
      <c r="N174" s="94"/>
      <c r="O174" s="987"/>
    </row>
    <row r="175" spans="1:15" ht="15" customHeight="1">
      <c r="A175" s="14"/>
      <c r="B175" s="14"/>
      <c r="F175" s="94"/>
      <c r="G175" s="94"/>
      <c r="H175" s="94"/>
      <c r="I175" s="14"/>
      <c r="J175" s="14"/>
      <c r="N175" s="94"/>
      <c r="O175" s="987"/>
    </row>
    <row r="176" spans="1:15" ht="15" customHeight="1">
      <c r="A176" s="14"/>
      <c r="B176" s="14"/>
      <c r="F176" s="94"/>
      <c r="G176" s="94"/>
      <c r="H176" s="94"/>
      <c r="I176" s="14"/>
      <c r="J176" s="14"/>
      <c r="N176" s="94"/>
      <c r="O176" s="987"/>
    </row>
    <row r="177" spans="1:15" s="87" customFormat="1" ht="15" customHeight="1">
      <c r="A177" s="1259" t="s">
        <v>8</v>
      </c>
      <c r="B177" s="1259"/>
      <c r="C177" s="1259"/>
      <c r="D177" s="54" t="str">
        <f>ครูที่ปรึกษา!B19</f>
        <v>นางวลีฉัตร วิบูลย์กุล 229</v>
      </c>
      <c r="E177" s="54"/>
      <c r="F177" s="1255" t="s">
        <v>63</v>
      </c>
      <c r="G177" s="1255"/>
      <c r="H177" s="1255"/>
      <c r="I177" s="1259" t="s">
        <v>8</v>
      </c>
      <c r="J177" s="1259"/>
      <c r="K177" s="1259"/>
      <c r="L177" s="54" t="str">
        <f>ครูที่ปรึกษา!C19</f>
        <v>นายโสภากรณ์  ดีโสภา (ฝส)</v>
      </c>
      <c r="M177" s="54"/>
      <c r="O177" s="142">
        <f>ครูที่ปรึกษา!E19</f>
        <v>6404</v>
      </c>
    </row>
    <row r="178" spans="1:15" ht="15" customHeight="1">
      <c r="A178" s="224" t="s">
        <v>111</v>
      </c>
      <c r="B178" s="224" t="s">
        <v>99</v>
      </c>
      <c r="C178" s="187"/>
      <c r="D178" s="144" t="s">
        <v>100</v>
      </c>
      <c r="E178" s="168" t="s">
        <v>142</v>
      </c>
      <c r="F178" s="1256" t="s">
        <v>64</v>
      </c>
      <c r="G178" s="1257"/>
      <c r="H178" s="176"/>
      <c r="I178" s="224" t="s">
        <v>111</v>
      </c>
      <c r="J178" s="224" t="s">
        <v>99</v>
      </c>
      <c r="K178" s="178"/>
      <c r="L178" s="156" t="s">
        <v>100</v>
      </c>
      <c r="M178" s="79" t="s">
        <v>142</v>
      </c>
      <c r="N178" s="153" t="s">
        <v>576</v>
      </c>
      <c r="O178" s="104"/>
    </row>
    <row r="179" spans="1:15" ht="15" customHeight="1">
      <c r="A179" s="18">
        <v>1</v>
      </c>
      <c r="B179" s="18">
        <v>55917</v>
      </c>
      <c r="C179" s="40" t="s">
        <v>108</v>
      </c>
      <c r="D179" s="6" t="s">
        <v>3537</v>
      </c>
      <c r="E179" s="200" t="s">
        <v>1437</v>
      </c>
      <c r="F179" s="92"/>
      <c r="G179" s="84"/>
      <c r="H179" s="69"/>
      <c r="I179" s="18">
        <v>1</v>
      </c>
      <c r="J179" s="18">
        <v>55937</v>
      </c>
      <c r="K179" s="40" t="s">
        <v>108</v>
      </c>
      <c r="L179" s="6" t="s">
        <v>3554</v>
      </c>
      <c r="M179" s="200" t="s">
        <v>1127</v>
      </c>
      <c r="N179" s="92"/>
      <c r="O179" s="104"/>
    </row>
    <row r="180" spans="1:15" ht="15" customHeight="1">
      <c r="A180" s="18">
        <v>2</v>
      </c>
      <c r="B180" s="18">
        <v>55918</v>
      </c>
      <c r="C180" s="40" t="s">
        <v>108</v>
      </c>
      <c r="D180" s="6" t="s">
        <v>3551</v>
      </c>
      <c r="E180" s="200" t="s">
        <v>3552</v>
      </c>
      <c r="F180" s="92"/>
      <c r="G180" s="84"/>
      <c r="H180" s="69"/>
      <c r="I180" s="18">
        <v>2</v>
      </c>
      <c r="J180" s="18">
        <v>55938</v>
      </c>
      <c r="K180" s="40" t="s">
        <v>108</v>
      </c>
      <c r="L180" s="6" t="s">
        <v>3571</v>
      </c>
      <c r="M180" s="200" t="s">
        <v>3572</v>
      </c>
      <c r="N180" s="92"/>
      <c r="O180" s="104"/>
    </row>
    <row r="181" spans="1:15" ht="15" customHeight="1">
      <c r="A181" s="18">
        <v>3</v>
      </c>
      <c r="B181" s="18">
        <v>55919</v>
      </c>
      <c r="C181" s="40" t="s">
        <v>108</v>
      </c>
      <c r="D181" s="6" t="s">
        <v>1661</v>
      </c>
      <c r="E181" s="200" t="s">
        <v>3546</v>
      </c>
      <c r="F181" s="92"/>
      <c r="G181" s="84"/>
      <c r="H181" s="69"/>
      <c r="I181" s="18">
        <v>3</v>
      </c>
      <c r="J181" s="18">
        <v>55939</v>
      </c>
      <c r="K181" s="40" t="s">
        <v>108</v>
      </c>
      <c r="L181" s="6" t="s">
        <v>3563</v>
      </c>
      <c r="M181" s="200" t="s">
        <v>1257</v>
      </c>
      <c r="N181" s="92"/>
      <c r="O181" s="104"/>
    </row>
    <row r="182" spans="1:15" ht="15" customHeight="1">
      <c r="A182" s="18">
        <v>4</v>
      </c>
      <c r="B182" s="18">
        <v>55920</v>
      </c>
      <c r="C182" s="40" t="s">
        <v>108</v>
      </c>
      <c r="D182" s="6" t="s">
        <v>3538</v>
      </c>
      <c r="E182" s="200" t="s">
        <v>3539</v>
      </c>
      <c r="F182" s="92"/>
      <c r="G182" s="84"/>
      <c r="H182" s="69"/>
      <c r="I182" s="18">
        <v>4</v>
      </c>
      <c r="J182" s="18">
        <v>55940</v>
      </c>
      <c r="K182" s="40" t="s">
        <v>108</v>
      </c>
      <c r="L182" s="6" t="s">
        <v>3583</v>
      </c>
      <c r="M182" s="200" t="s">
        <v>3584</v>
      </c>
      <c r="N182" s="92"/>
      <c r="O182" s="104"/>
    </row>
    <row r="183" spans="1:15" ht="15" customHeight="1">
      <c r="A183" s="18">
        <v>5</v>
      </c>
      <c r="B183" s="18">
        <v>55921</v>
      </c>
      <c r="C183" s="40" t="s">
        <v>108</v>
      </c>
      <c r="D183" s="6" t="s">
        <v>3540</v>
      </c>
      <c r="E183" s="200" t="s">
        <v>1606</v>
      </c>
      <c r="F183" s="139"/>
      <c r="G183" s="84"/>
      <c r="H183" s="69"/>
      <c r="I183" s="18">
        <v>5</v>
      </c>
      <c r="J183" s="18">
        <v>55941</v>
      </c>
      <c r="K183" s="40" t="s">
        <v>108</v>
      </c>
      <c r="L183" s="6" t="s">
        <v>3564</v>
      </c>
      <c r="M183" s="200" t="s">
        <v>80</v>
      </c>
      <c r="N183" s="92"/>
      <c r="O183" s="104"/>
    </row>
    <row r="184" spans="1:15" ht="15" customHeight="1">
      <c r="A184" s="18">
        <v>6</v>
      </c>
      <c r="B184" s="18">
        <v>55922</v>
      </c>
      <c r="C184" s="40" t="s">
        <v>108</v>
      </c>
      <c r="D184" s="6" t="s">
        <v>802</v>
      </c>
      <c r="E184" s="200" t="s">
        <v>3529</v>
      </c>
      <c r="F184" s="437"/>
      <c r="G184" s="84"/>
      <c r="H184" s="69"/>
      <c r="I184" s="18">
        <v>6</v>
      </c>
      <c r="J184" s="18">
        <v>55942</v>
      </c>
      <c r="K184" s="40" t="s">
        <v>108</v>
      </c>
      <c r="L184" s="6" t="s">
        <v>3555</v>
      </c>
      <c r="M184" s="200" t="s">
        <v>792</v>
      </c>
      <c r="N184" s="92"/>
      <c r="O184" s="104"/>
    </row>
    <row r="185" spans="1:15" ht="15" customHeight="1">
      <c r="A185" s="18">
        <v>7</v>
      </c>
      <c r="B185" s="18">
        <v>55923</v>
      </c>
      <c r="C185" s="40" t="s">
        <v>108</v>
      </c>
      <c r="D185" s="6" t="s">
        <v>802</v>
      </c>
      <c r="E185" s="200" t="s">
        <v>2102</v>
      </c>
      <c r="F185" s="92"/>
      <c r="G185" s="84"/>
      <c r="H185" s="69"/>
      <c r="I185" s="18">
        <v>7</v>
      </c>
      <c r="J185" s="18">
        <v>55943</v>
      </c>
      <c r="K185" s="40" t="s">
        <v>108</v>
      </c>
      <c r="L185" s="6" t="s">
        <v>3567</v>
      </c>
      <c r="M185" s="200" t="s">
        <v>3568</v>
      </c>
      <c r="N185" s="92"/>
      <c r="O185" s="104"/>
    </row>
    <row r="186" spans="1:15" ht="15" customHeight="1">
      <c r="A186" s="18">
        <v>8</v>
      </c>
      <c r="B186" s="18">
        <v>55924</v>
      </c>
      <c r="C186" s="40" t="s">
        <v>108</v>
      </c>
      <c r="D186" s="6" t="s">
        <v>3547</v>
      </c>
      <c r="E186" s="200" t="s">
        <v>3548</v>
      </c>
      <c r="F186" s="92"/>
      <c r="G186" s="84"/>
      <c r="H186" s="69"/>
      <c r="I186" s="18">
        <v>8</v>
      </c>
      <c r="J186" s="18">
        <v>55944</v>
      </c>
      <c r="K186" s="40" t="s">
        <v>108</v>
      </c>
      <c r="L186" s="6" t="s">
        <v>3569</v>
      </c>
      <c r="M186" s="200" t="s">
        <v>3570</v>
      </c>
      <c r="N186" s="92"/>
      <c r="O186" s="104"/>
    </row>
    <row r="187" spans="1:15" ht="15" customHeight="1">
      <c r="A187" s="18">
        <v>9</v>
      </c>
      <c r="B187" s="18">
        <v>55925</v>
      </c>
      <c r="C187" s="40" t="s">
        <v>108</v>
      </c>
      <c r="D187" s="6" t="s">
        <v>3527</v>
      </c>
      <c r="E187" s="200" t="s">
        <v>3528</v>
      </c>
      <c r="F187" s="92"/>
      <c r="G187" s="84"/>
      <c r="H187" s="69"/>
      <c r="I187" s="18">
        <v>9</v>
      </c>
      <c r="J187" s="18">
        <v>55945</v>
      </c>
      <c r="K187" s="40" t="s">
        <v>108</v>
      </c>
      <c r="L187" s="6" t="s">
        <v>3558</v>
      </c>
      <c r="M187" s="200" t="s">
        <v>3559</v>
      </c>
      <c r="N187" s="92"/>
      <c r="O187" s="104"/>
    </row>
    <row r="188" spans="1:15" ht="15" customHeight="1">
      <c r="A188" s="18">
        <v>10</v>
      </c>
      <c r="B188" s="18">
        <v>55926</v>
      </c>
      <c r="C188" s="40" t="s">
        <v>108</v>
      </c>
      <c r="D188" s="6" t="s">
        <v>3535</v>
      </c>
      <c r="E188" s="200" t="s">
        <v>3536</v>
      </c>
      <c r="F188" s="437"/>
      <c r="G188" s="84"/>
      <c r="H188" s="69"/>
      <c r="I188" s="18">
        <v>10</v>
      </c>
      <c r="J188" s="18">
        <v>55946</v>
      </c>
      <c r="K188" s="40" t="s">
        <v>108</v>
      </c>
      <c r="L188" s="6" t="s">
        <v>3573</v>
      </c>
      <c r="M188" s="200" t="s">
        <v>3574</v>
      </c>
      <c r="N188" s="740"/>
      <c r="O188" s="104"/>
    </row>
    <row r="189" spans="1:15" ht="15" customHeight="1">
      <c r="A189" s="18">
        <v>11</v>
      </c>
      <c r="B189" s="18">
        <v>55927</v>
      </c>
      <c r="C189" s="40" t="s">
        <v>108</v>
      </c>
      <c r="D189" s="6" t="s">
        <v>3549</v>
      </c>
      <c r="E189" s="200" t="s">
        <v>3550</v>
      </c>
      <c r="F189" s="92"/>
      <c r="G189" s="84"/>
      <c r="H189" s="69"/>
      <c r="I189" s="18">
        <v>11</v>
      </c>
      <c r="J189" s="18">
        <v>55947</v>
      </c>
      <c r="K189" s="40" t="s">
        <v>108</v>
      </c>
      <c r="L189" s="6" t="s">
        <v>3575</v>
      </c>
      <c r="M189" s="200" t="s">
        <v>2256</v>
      </c>
      <c r="N189" s="92"/>
      <c r="O189" s="104"/>
    </row>
    <row r="190" spans="1:15" ht="15" customHeight="1">
      <c r="A190" s="18">
        <v>12</v>
      </c>
      <c r="B190" s="18">
        <v>55928</v>
      </c>
      <c r="C190" s="40" t="s">
        <v>108</v>
      </c>
      <c r="D190" s="6" t="s">
        <v>3543</v>
      </c>
      <c r="E190" s="200" t="s">
        <v>2835</v>
      </c>
      <c r="F190" s="92"/>
      <c r="G190" s="84"/>
      <c r="H190" s="69"/>
      <c r="I190" s="18">
        <v>12</v>
      </c>
      <c r="J190" s="18">
        <v>55948</v>
      </c>
      <c r="K190" s="40" t="s">
        <v>108</v>
      </c>
      <c r="L190" s="6" t="s">
        <v>3577</v>
      </c>
      <c r="M190" s="200" t="s">
        <v>3578</v>
      </c>
      <c r="N190" s="437"/>
      <c r="O190" s="104"/>
    </row>
    <row r="191" spans="1:15" ht="15" customHeight="1">
      <c r="A191" s="18">
        <v>13</v>
      </c>
      <c r="B191" s="18">
        <v>55929</v>
      </c>
      <c r="C191" s="40" t="s">
        <v>108</v>
      </c>
      <c r="D191" s="6" t="s">
        <v>1699</v>
      </c>
      <c r="E191" s="200" t="s">
        <v>3542</v>
      </c>
      <c r="F191" s="437"/>
      <c r="G191" s="84"/>
      <c r="H191" s="69"/>
      <c r="I191" s="18">
        <v>13</v>
      </c>
      <c r="J191" s="18">
        <v>55949</v>
      </c>
      <c r="K191" s="40" t="s">
        <v>108</v>
      </c>
      <c r="L191" s="6" t="s">
        <v>3505</v>
      </c>
      <c r="M191" s="200" t="s">
        <v>3560</v>
      </c>
      <c r="N191" s="92"/>
      <c r="O191" s="104"/>
    </row>
    <row r="192" spans="1:15" ht="15" customHeight="1">
      <c r="A192" s="18">
        <v>14</v>
      </c>
      <c r="B192" s="18">
        <v>55930</v>
      </c>
      <c r="C192" s="40" t="s">
        <v>108</v>
      </c>
      <c r="D192" s="6" t="s">
        <v>3544</v>
      </c>
      <c r="E192" s="200" t="s">
        <v>3545</v>
      </c>
      <c r="F192" s="92"/>
      <c r="G192" s="84"/>
      <c r="H192" s="69"/>
      <c r="I192" s="18">
        <v>14</v>
      </c>
      <c r="J192" s="18">
        <v>55950</v>
      </c>
      <c r="K192" s="40" t="s">
        <v>108</v>
      </c>
      <c r="L192" s="6" t="s">
        <v>127</v>
      </c>
      <c r="M192" s="200" t="s">
        <v>3585</v>
      </c>
      <c r="N192" s="92"/>
      <c r="O192" s="104"/>
    </row>
    <row r="193" spans="1:15" ht="15" customHeight="1">
      <c r="A193" s="18">
        <v>15</v>
      </c>
      <c r="B193" s="18">
        <v>55931</v>
      </c>
      <c r="C193" s="40" t="s">
        <v>108</v>
      </c>
      <c r="D193" s="6" t="s">
        <v>1691</v>
      </c>
      <c r="E193" s="200" t="s">
        <v>3553</v>
      </c>
      <c r="F193" s="92"/>
      <c r="G193" s="84"/>
      <c r="H193" s="69"/>
      <c r="I193" s="18">
        <v>15</v>
      </c>
      <c r="J193" s="18">
        <v>55951</v>
      </c>
      <c r="K193" s="40" t="s">
        <v>108</v>
      </c>
      <c r="L193" s="6" t="s">
        <v>3581</v>
      </c>
      <c r="M193" s="200" t="s">
        <v>3582</v>
      </c>
      <c r="N193" s="92"/>
      <c r="O193" s="104"/>
    </row>
    <row r="194" spans="1:15" ht="15" customHeight="1">
      <c r="A194" s="18">
        <v>16</v>
      </c>
      <c r="B194" s="18">
        <v>55932</v>
      </c>
      <c r="C194" s="40" t="s">
        <v>108</v>
      </c>
      <c r="D194" s="6" t="s">
        <v>3530</v>
      </c>
      <c r="E194" s="200" t="s">
        <v>3531</v>
      </c>
      <c r="F194" s="92"/>
      <c r="G194" s="84"/>
      <c r="H194" s="69"/>
      <c r="I194" s="18">
        <v>16</v>
      </c>
      <c r="J194" s="18">
        <v>55952</v>
      </c>
      <c r="K194" s="40" t="s">
        <v>108</v>
      </c>
      <c r="L194" s="6" t="s">
        <v>3556</v>
      </c>
      <c r="M194" s="200" t="s">
        <v>3557</v>
      </c>
      <c r="N194" s="437"/>
      <c r="O194" s="104"/>
    </row>
    <row r="195" spans="1:15" ht="15" customHeight="1">
      <c r="A195" s="18">
        <v>17</v>
      </c>
      <c r="B195" s="18">
        <v>55933</v>
      </c>
      <c r="C195" s="40" t="s">
        <v>108</v>
      </c>
      <c r="D195" s="6" t="s">
        <v>3525</v>
      </c>
      <c r="E195" s="200" t="s">
        <v>3526</v>
      </c>
      <c r="F195" s="740"/>
      <c r="G195" s="84"/>
      <c r="H195" s="69"/>
      <c r="I195" s="18">
        <v>17</v>
      </c>
      <c r="J195" s="18">
        <v>55953</v>
      </c>
      <c r="K195" s="40" t="s">
        <v>108</v>
      </c>
      <c r="L195" s="6" t="s">
        <v>3561</v>
      </c>
      <c r="M195" s="200" t="s">
        <v>3562</v>
      </c>
      <c r="N195" s="437"/>
      <c r="O195" s="104"/>
    </row>
    <row r="196" spans="1:15" ht="15" customHeight="1">
      <c r="A196" s="18">
        <v>18</v>
      </c>
      <c r="B196" s="18">
        <v>55934</v>
      </c>
      <c r="C196" s="40" t="s">
        <v>108</v>
      </c>
      <c r="D196" s="6" t="s">
        <v>3534</v>
      </c>
      <c r="E196" s="200" t="s">
        <v>1461</v>
      </c>
      <c r="F196" s="437"/>
      <c r="G196" s="84"/>
      <c r="H196" s="69"/>
      <c r="I196" s="18">
        <v>18</v>
      </c>
      <c r="J196" s="18">
        <v>55954</v>
      </c>
      <c r="K196" s="40" t="s">
        <v>108</v>
      </c>
      <c r="L196" s="6" t="s">
        <v>3576</v>
      </c>
      <c r="M196" s="200" t="s">
        <v>1594</v>
      </c>
      <c r="N196" s="92"/>
      <c r="O196" s="104"/>
    </row>
    <row r="197" spans="1:15" ht="15" customHeight="1">
      <c r="A197" s="18">
        <v>19</v>
      </c>
      <c r="B197" s="18">
        <v>55935</v>
      </c>
      <c r="C197" s="40" t="s">
        <v>108</v>
      </c>
      <c r="D197" s="6" t="s">
        <v>3541</v>
      </c>
      <c r="E197" s="200" t="s">
        <v>4510</v>
      </c>
      <c r="F197" s="92"/>
      <c r="G197" s="84"/>
      <c r="H197" s="69"/>
      <c r="I197" s="18">
        <v>19</v>
      </c>
      <c r="J197" s="18">
        <v>55955</v>
      </c>
      <c r="K197" s="40" t="s">
        <v>108</v>
      </c>
      <c r="L197" s="6" t="s">
        <v>3565</v>
      </c>
      <c r="M197" s="200" t="s">
        <v>3566</v>
      </c>
      <c r="N197" s="92"/>
      <c r="O197" s="104"/>
    </row>
    <row r="198" spans="1:15" ht="15" customHeight="1">
      <c r="A198" s="18">
        <v>20</v>
      </c>
      <c r="B198" s="18">
        <v>55936</v>
      </c>
      <c r="C198" s="40" t="s">
        <v>108</v>
      </c>
      <c r="D198" s="6" t="s">
        <v>3532</v>
      </c>
      <c r="E198" s="200" t="s">
        <v>3533</v>
      </c>
      <c r="F198" s="92"/>
      <c r="G198" s="84"/>
      <c r="H198" s="69"/>
      <c r="I198" s="18">
        <v>20</v>
      </c>
      <c r="J198" s="18">
        <v>55956</v>
      </c>
      <c r="K198" s="40" t="s">
        <v>108</v>
      </c>
      <c r="L198" s="6" t="s">
        <v>3579</v>
      </c>
      <c r="M198" s="200" t="s">
        <v>3580</v>
      </c>
      <c r="N198" s="92"/>
      <c r="O198" s="104"/>
    </row>
    <row r="199" spans="1:15" ht="15" customHeight="1">
      <c r="A199" s="221"/>
      <c r="B199" s="225"/>
      <c r="C199" s="40"/>
      <c r="D199" s="205"/>
      <c r="E199" s="230"/>
      <c r="F199" s="92"/>
      <c r="G199" s="120"/>
      <c r="H199" s="69"/>
      <c r="I199" s="221"/>
      <c r="J199" s="225"/>
      <c r="K199" s="40"/>
      <c r="L199" s="205"/>
      <c r="M199" s="230"/>
      <c r="N199" s="269"/>
      <c r="O199" s="189"/>
    </row>
    <row r="200" spans="1:15" ht="15" customHeight="1">
      <c r="A200" s="18"/>
      <c r="B200" s="5"/>
      <c r="C200" s="89"/>
      <c r="D200" s="138"/>
      <c r="E200" s="139"/>
      <c r="F200" s="92"/>
      <c r="G200" s="84"/>
      <c r="H200" s="69"/>
      <c r="I200" s="18"/>
      <c r="J200" s="5"/>
      <c r="K200" s="89"/>
      <c r="L200" s="138"/>
      <c r="M200" s="139"/>
      <c r="N200" s="84"/>
      <c r="O200" s="104"/>
    </row>
    <row r="201" spans="1:15" ht="15" customHeight="1">
      <c r="A201" s="496"/>
      <c r="B201" s="501"/>
      <c r="C201" s="527"/>
      <c r="D201" s="505"/>
      <c r="E201" s="505"/>
      <c r="F201" s="511"/>
      <c r="G201" s="511"/>
      <c r="H201" s="511"/>
      <c r="I201" s="501"/>
      <c r="J201" s="501"/>
      <c r="K201" s="527"/>
      <c r="L201" s="505"/>
      <c r="M201" s="505"/>
      <c r="N201" s="511"/>
      <c r="O201" s="475"/>
    </row>
    <row r="202" spans="1:15" ht="15" customHeight="1">
      <c r="A202" s="14"/>
      <c r="B202" s="27"/>
      <c r="C202" s="308"/>
      <c r="D202" s="309"/>
      <c r="E202" s="309"/>
      <c r="F202" s="313"/>
      <c r="H202" s="94"/>
      <c r="I202" s="15"/>
      <c r="J202" s="14"/>
      <c r="K202" s="308"/>
      <c r="L202" s="309"/>
      <c r="M202" s="309"/>
      <c r="N202" s="15"/>
      <c r="O202" s="987"/>
    </row>
    <row r="203" spans="1:15" ht="15" customHeight="1">
      <c r="A203" s="14"/>
      <c r="B203" s="14"/>
      <c r="C203" s="294"/>
      <c r="D203" s="374"/>
      <c r="E203" s="374"/>
      <c r="F203" s="15"/>
      <c r="G203" s="94"/>
      <c r="H203" s="94"/>
      <c r="I203" s="15"/>
      <c r="J203" s="14"/>
      <c r="K203" s="294"/>
      <c r="L203" s="374"/>
      <c r="M203" s="374"/>
      <c r="N203" s="15"/>
      <c r="O203" s="987"/>
    </row>
    <row r="204" spans="1:15" ht="15" customHeight="1">
      <c r="A204" s="14"/>
      <c r="B204" s="14"/>
      <c r="C204" s="316"/>
      <c r="F204" s="48"/>
      <c r="G204" s="94"/>
      <c r="H204" s="94"/>
      <c r="I204" s="14"/>
      <c r="J204" s="14"/>
      <c r="K204" s="316"/>
      <c r="N204" s="94"/>
      <c r="O204" s="987"/>
    </row>
    <row r="205" spans="1:15" ht="15" customHeight="1">
      <c r="A205" s="14"/>
      <c r="B205" s="14"/>
      <c r="C205" s="316"/>
      <c r="F205" s="94"/>
      <c r="G205" s="94"/>
      <c r="H205" s="94"/>
      <c r="I205" s="14"/>
      <c r="J205" s="14"/>
      <c r="K205" s="316"/>
      <c r="N205" s="94"/>
      <c r="O205" s="987"/>
    </row>
    <row r="206" spans="1:15" ht="15" customHeight="1">
      <c r="A206" s="14"/>
      <c r="B206" s="14"/>
      <c r="F206" s="94"/>
      <c r="G206" s="94"/>
      <c r="H206" s="94"/>
      <c r="I206" s="14"/>
      <c r="J206" s="14"/>
      <c r="K206" s="316"/>
      <c r="N206" s="94"/>
      <c r="O206" s="987"/>
    </row>
    <row r="207" spans="1:15" ht="15" customHeight="1">
      <c r="A207" s="14"/>
      <c r="B207" s="14"/>
      <c r="C207" s="294"/>
      <c r="D207" s="374"/>
      <c r="E207" s="374"/>
      <c r="F207" s="356"/>
      <c r="G207" s="94"/>
      <c r="H207" s="94"/>
      <c r="I207" s="14"/>
      <c r="J207" s="14"/>
      <c r="K207" s="294"/>
      <c r="L207" s="374"/>
      <c r="M207" s="374"/>
      <c r="N207" s="356"/>
      <c r="O207" s="987"/>
    </row>
    <row r="208" spans="1:15" ht="15" customHeight="1">
      <c r="A208" s="14"/>
      <c r="B208" s="14"/>
      <c r="F208" s="94"/>
      <c r="G208" s="94"/>
      <c r="H208" s="94"/>
      <c r="I208" s="14"/>
      <c r="J208" s="14"/>
      <c r="N208" s="94"/>
      <c r="O208" s="987"/>
    </row>
    <row r="209" spans="1:15" ht="15" customHeight="1">
      <c r="A209" s="14"/>
      <c r="B209" s="14"/>
      <c r="F209" s="94"/>
      <c r="G209" s="94"/>
      <c r="H209" s="94"/>
      <c r="I209" s="14"/>
      <c r="J209" s="14"/>
      <c r="N209" s="94"/>
      <c r="O209" s="987"/>
    </row>
    <row r="210" spans="1:15" ht="15" customHeight="1">
      <c r="A210" s="14"/>
      <c r="B210" s="14"/>
      <c r="F210" s="94"/>
      <c r="G210" s="94"/>
      <c r="H210" s="94"/>
      <c r="I210" s="14"/>
      <c r="J210" s="14"/>
      <c r="N210" s="94"/>
      <c r="O210" s="987"/>
    </row>
    <row r="211" spans="1:15" ht="15" customHeight="1">
      <c r="A211" s="14"/>
      <c r="B211" s="14"/>
      <c r="F211" s="94"/>
      <c r="G211" s="94"/>
      <c r="H211" s="94"/>
      <c r="I211" s="14"/>
      <c r="J211" s="14"/>
      <c r="N211" s="94"/>
      <c r="O211" s="987"/>
    </row>
    <row r="212" spans="1:15" ht="15" customHeight="1">
      <c r="A212" s="14"/>
      <c r="B212" s="14"/>
      <c r="F212" s="94"/>
      <c r="G212" s="94"/>
      <c r="H212" s="94"/>
      <c r="I212" s="14"/>
      <c r="J212" s="14"/>
      <c r="N212" s="94"/>
      <c r="O212" s="987"/>
    </row>
    <row r="213" spans="1:15" ht="15" customHeight="1">
      <c r="A213" s="14"/>
      <c r="B213" s="14"/>
      <c r="F213" s="94"/>
      <c r="G213" s="94"/>
      <c r="H213" s="94"/>
      <c r="I213" s="14"/>
      <c r="J213" s="14"/>
      <c r="N213" s="94"/>
      <c r="O213" s="987"/>
    </row>
    <row r="214" spans="1:15" ht="15" customHeight="1">
      <c r="A214" s="14"/>
      <c r="B214" s="14"/>
      <c r="H214" s="94"/>
      <c r="I214" s="14"/>
      <c r="J214" s="14"/>
      <c r="N214" s="94"/>
      <c r="O214" s="987"/>
    </row>
    <row r="215" spans="1:15" ht="15" customHeight="1">
      <c r="A215" s="14"/>
      <c r="B215" s="14"/>
      <c r="F215" s="94"/>
      <c r="G215" s="94"/>
      <c r="H215" s="94"/>
      <c r="I215" s="14"/>
      <c r="J215" s="14"/>
      <c r="N215" s="94"/>
      <c r="O215" s="987"/>
    </row>
    <row r="216" spans="1:15" ht="15" customHeight="1">
      <c r="A216" s="14"/>
      <c r="B216" s="14"/>
      <c r="F216" s="94"/>
      <c r="G216" s="94"/>
      <c r="H216" s="94"/>
      <c r="I216" s="14"/>
      <c r="J216" s="14"/>
      <c r="N216" s="94"/>
      <c r="O216" s="987"/>
    </row>
    <row r="217" spans="1:15" ht="15" customHeight="1">
      <c r="A217" s="14"/>
      <c r="B217" s="14"/>
      <c r="F217" s="94"/>
      <c r="G217" s="94"/>
      <c r="H217" s="94"/>
      <c r="I217" s="14"/>
      <c r="J217" s="14"/>
      <c r="N217" s="94"/>
      <c r="O217" s="987"/>
    </row>
    <row r="218" spans="1:15" ht="15" customHeight="1">
      <c r="A218" s="14"/>
      <c r="B218" s="14"/>
      <c r="F218" s="94"/>
      <c r="G218" s="94"/>
      <c r="H218" s="94"/>
      <c r="I218" s="14"/>
      <c r="J218" s="14"/>
      <c r="N218" s="94"/>
      <c r="O218" s="987"/>
    </row>
    <row r="219" spans="1:15" ht="15" customHeight="1">
      <c r="A219" s="14"/>
      <c r="B219" s="14"/>
      <c r="F219" s="94"/>
      <c r="G219" s="94"/>
      <c r="H219" s="94"/>
      <c r="I219" s="14"/>
      <c r="J219" s="14"/>
      <c r="N219" s="94"/>
      <c r="O219" s="987"/>
    </row>
    <row r="220" spans="1:15" ht="15" customHeight="1">
      <c r="A220" s="14"/>
      <c r="B220" s="14"/>
      <c r="F220" s="94"/>
      <c r="G220" s="94"/>
      <c r="H220" s="94"/>
      <c r="I220" s="14"/>
      <c r="J220" s="14"/>
      <c r="N220" s="94"/>
      <c r="O220" s="987"/>
    </row>
    <row r="221" spans="1:15" s="87" customFormat="1" ht="15" customHeight="1">
      <c r="A221" s="1259" t="s">
        <v>8</v>
      </c>
      <c r="B221" s="1259"/>
      <c r="C221" s="1259"/>
      <c r="D221" s="54" t="str">
        <f>ครูที่ปรึกษา!B20</f>
        <v>นางสาวรัชนีกร  ตุ้ยศักดา386</v>
      </c>
      <c r="E221" s="54"/>
      <c r="F221" s="1255" t="s">
        <v>65</v>
      </c>
      <c r="G221" s="1255"/>
      <c r="H221" s="1255"/>
      <c r="I221" s="67"/>
      <c r="J221" s="67" t="s">
        <v>8</v>
      </c>
      <c r="K221" s="67"/>
      <c r="L221" s="54" t="str">
        <f>ครูที่ปรึกษา!C20</f>
        <v>นายวีรศักดิ์ 424 / Mr.Lyndon 860</v>
      </c>
      <c r="M221" s="54"/>
      <c r="O221" s="142">
        <f>ครูที่ปรึกษา!E20</f>
        <v>6405</v>
      </c>
    </row>
    <row r="222" spans="1:15" ht="15" customHeight="1">
      <c r="A222" s="224" t="s">
        <v>111</v>
      </c>
      <c r="B222" s="224" t="s">
        <v>99</v>
      </c>
      <c r="C222" s="187"/>
      <c r="D222" s="144" t="s">
        <v>100</v>
      </c>
      <c r="E222" s="168" t="s">
        <v>142</v>
      </c>
      <c r="F222" s="1256" t="s">
        <v>66</v>
      </c>
      <c r="G222" s="1257"/>
      <c r="H222" s="176"/>
      <c r="I222" s="18" t="s">
        <v>111</v>
      </c>
      <c r="J222" s="224" t="s">
        <v>99</v>
      </c>
      <c r="K222" s="187"/>
      <c r="L222" s="144" t="s">
        <v>100</v>
      </c>
      <c r="M222" s="168" t="s">
        <v>142</v>
      </c>
      <c r="N222" s="153" t="s">
        <v>576</v>
      </c>
      <c r="O222" s="188"/>
    </row>
    <row r="223" spans="1:15" ht="15" customHeight="1">
      <c r="A223" s="18">
        <v>1</v>
      </c>
      <c r="B223" s="18">
        <v>55877</v>
      </c>
      <c r="C223" s="40" t="s">
        <v>108</v>
      </c>
      <c r="D223" s="6" t="s">
        <v>3601</v>
      </c>
      <c r="E223" s="200" t="s">
        <v>3602</v>
      </c>
      <c r="F223" s="653"/>
      <c r="G223" s="81"/>
      <c r="H223" s="130"/>
      <c r="I223" s="18">
        <v>1</v>
      </c>
      <c r="J223" s="18">
        <v>55897</v>
      </c>
      <c r="K223" s="40" t="s">
        <v>108</v>
      </c>
      <c r="L223" s="6" t="s">
        <v>3624</v>
      </c>
      <c r="M223" s="200" t="s">
        <v>3625</v>
      </c>
      <c r="N223" s="179"/>
      <c r="O223" s="104"/>
    </row>
    <row r="224" spans="1:15" ht="15" customHeight="1">
      <c r="A224" s="18">
        <v>2</v>
      </c>
      <c r="B224" s="18">
        <v>55878</v>
      </c>
      <c r="C224" s="40" t="s">
        <v>108</v>
      </c>
      <c r="D224" s="6" t="s">
        <v>1695</v>
      </c>
      <c r="E224" s="200" t="s">
        <v>383</v>
      </c>
      <c r="F224" s="646"/>
      <c r="G224" s="81"/>
      <c r="H224" s="130"/>
      <c r="I224" s="18">
        <v>2</v>
      </c>
      <c r="J224" s="18">
        <v>55898</v>
      </c>
      <c r="K224" s="40" t="s">
        <v>108</v>
      </c>
      <c r="L224" s="6" t="s">
        <v>801</v>
      </c>
      <c r="M224" s="200" t="s">
        <v>3638</v>
      </c>
      <c r="N224" s="437"/>
      <c r="O224" s="104"/>
    </row>
    <row r="225" spans="1:15" ht="15" customHeight="1">
      <c r="A225" s="18">
        <v>3</v>
      </c>
      <c r="B225" s="18">
        <v>55879</v>
      </c>
      <c r="C225" s="40" t="s">
        <v>108</v>
      </c>
      <c r="D225" s="6" t="s">
        <v>3610</v>
      </c>
      <c r="E225" s="200" t="s">
        <v>3611</v>
      </c>
      <c r="F225" s="646"/>
      <c r="G225" s="81"/>
      <c r="H225" s="130"/>
      <c r="I225" s="18">
        <v>3</v>
      </c>
      <c r="J225" s="18">
        <v>55899</v>
      </c>
      <c r="K225" s="40" t="s">
        <v>108</v>
      </c>
      <c r="L225" s="6" t="s">
        <v>3641</v>
      </c>
      <c r="M225" s="200" t="s">
        <v>3642</v>
      </c>
      <c r="N225" s="437"/>
      <c r="O225" s="104"/>
    </row>
    <row r="226" spans="1:15" ht="15" customHeight="1">
      <c r="A226" s="18">
        <v>4</v>
      </c>
      <c r="B226" s="18">
        <v>55880</v>
      </c>
      <c r="C226" s="40" t="s">
        <v>108</v>
      </c>
      <c r="D226" s="6" t="s">
        <v>3590</v>
      </c>
      <c r="E226" s="200" t="s">
        <v>3591</v>
      </c>
      <c r="F226" s="646"/>
      <c r="G226" s="81"/>
      <c r="H226" s="130"/>
      <c r="I226" s="18">
        <v>4</v>
      </c>
      <c r="J226" s="18">
        <v>55900</v>
      </c>
      <c r="K226" s="40" t="s">
        <v>108</v>
      </c>
      <c r="L226" s="6" t="s">
        <v>791</v>
      </c>
      <c r="M226" s="200" t="s">
        <v>3629</v>
      </c>
      <c r="N226" s="437"/>
      <c r="O226" s="104"/>
    </row>
    <row r="227" spans="1:15" ht="15" customHeight="1">
      <c r="A227" s="18">
        <v>5</v>
      </c>
      <c r="B227" s="18">
        <v>55881</v>
      </c>
      <c r="C227" s="40" t="s">
        <v>108</v>
      </c>
      <c r="D227" s="6" t="s">
        <v>3608</v>
      </c>
      <c r="E227" s="200" t="s">
        <v>3609</v>
      </c>
      <c r="F227" s="653"/>
      <c r="G227" s="81"/>
      <c r="H227" s="130"/>
      <c r="I227" s="18">
        <v>5</v>
      </c>
      <c r="J227" s="18">
        <v>55901</v>
      </c>
      <c r="K227" s="40" t="s">
        <v>108</v>
      </c>
      <c r="L227" s="6" t="s">
        <v>3643</v>
      </c>
      <c r="M227" s="200" t="s">
        <v>3644</v>
      </c>
      <c r="N227" s="437"/>
      <c r="O227" s="450"/>
    </row>
    <row r="228" spans="1:15" ht="15" customHeight="1">
      <c r="A228" s="18">
        <v>6</v>
      </c>
      <c r="B228" s="18">
        <v>55882</v>
      </c>
      <c r="C228" s="40" t="s">
        <v>108</v>
      </c>
      <c r="D228" s="6" t="s">
        <v>3586</v>
      </c>
      <c r="E228" s="200" t="s">
        <v>3587</v>
      </c>
      <c r="F228" s="437"/>
      <c r="G228" s="81"/>
      <c r="H228" s="130"/>
      <c r="I228" s="18">
        <v>6</v>
      </c>
      <c r="J228" s="18">
        <v>55902</v>
      </c>
      <c r="K228" s="40" t="s">
        <v>108</v>
      </c>
      <c r="L228" s="6" t="s">
        <v>802</v>
      </c>
      <c r="M228" s="200" t="s">
        <v>1838</v>
      </c>
      <c r="N228" s="437"/>
      <c r="O228" s="104"/>
    </row>
    <row r="229" spans="1:15" ht="15" customHeight="1">
      <c r="A229" s="18">
        <v>7</v>
      </c>
      <c r="B229" s="18">
        <v>55883</v>
      </c>
      <c r="C229" s="40" t="s">
        <v>108</v>
      </c>
      <c r="D229" s="6" t="s">
        <v>3600</v>
      </c>
      <c r="E229" s="200" t="s">
        <v>1060</v>
      </c>
      <c r="F229" s="653"/>
      <c r="G229" s="81"/>
      <c r="H229" s="130"/>
      <c r="I229" s="18">
        <v>7</v>
      </c>
      <c r="J229" s="18">
        <v>55903</v>
      </c>
      <c r="K229" s="40" t="s">
        <v>108</v>
      </c>
      <c r="L229" s="6" t="s">
        <v>3634</v>
      </c>
      <c r="M229" s="200" t="s">
        <v>3635</v>
      </c>
      <c r="N229" s="437"/>
      <c r="O229" s="104"/>
    </row>
    <row r="230" spans="1:15" ht="15" customHeight="1">
      <c r="A230" s="18">
        <v>8</v>
      </c>
      <c r="B230" s="18">
        <v>55884</v>
      </c>
      <c r="C230" s="40" t="s">
        <v>108</v>
      </c>
      <c r="D230" s="6" t="s">
        <v>3603</v>
      </c>
      <c r="E230" s="200" t="s">
        <v>3604</v>
      </c>
      <c r="F230" s="646"/>
      <c r="G230" s="81"/>
      <c r="H230" s="130"/>
      <c r="I230" s="18">
        <v>8</v>
      </c>
      <c r="J230" s="18">
        <v>55904</v>
      </c>
      <c r="K230" s="40" t="s">
        <v>108</v>
      </c>
      <c r="L230" s="6" t="s">
        <v>3636</v>
      </c>
      <c r="M230" s="200" t="s">
        <v>3637</v>
      </c>
      <c r="N230" s="437"/>
      <c r="O230" s="104"/>
    </row>
    <row r="231" spans="1:15" ht="15" customHeight="1">
      <c r="A231" s="18">
        <v>9</v>
      </c>
      <c r="B231" s="18">
        <v>55885</v>
      </c>
      <c r="C231" s="40" t="s">
        <v>108</v>
      </c>
      <c r="D231" s="6" t="s">
        <v>3612</v>
      </c>
      <c r="E231" s="200" t="s">
        <v>999</v>
      </c>
      <c r="F231" s="437"/>
      <c r="G231" s="81"/>
      <c r="H231" s="130"/>
      <c r="I231" s="18">
        <v>9</v>
      </c>
      <c r="J231" s="18">
        <v>55905</v>
      </c>
      <c r="K231" s="40" t="s">
        <v>108</v>
      </c>
      <c r="L231" s="6" t="s">
        <v>3620</v>
      </c>
      <c r="M231" s="200" t="s">
        <v>3621</v>
      </c>
      <c r="N231" s="437"/>
      <c r="O231" s="104"/>
    </row>
    <row r="232" spans="1:15" ht="15" customHeight="1">
      <c r="A232" s="18">
        <v>10</v>
      </c>
      <c r="B232" s="18">
        <v>55886</v>
      </c>
      <c r="C232" s="40" t="s">
        <v>108</v>
      </c>
      <c r="D232" s="6" t="s">
        <v>3598</v>
      </c>
      <c r="E232" s="200" t="s">
        <v>1291</v>
      </c>
      <c r="F232" s="646"/>
      <c r="G232" s="81"/>
      <c r="H232" s="130"/>
      <c r="I232" s="18">
        <v>10</v>
      </c>
      <c r="J232" s="18">
        <v>55906</v>
      </c>
      <c r="K232" s="40" t="s">
        <v>108</v>
      </c>
      <c r="L232" s="6" t="s">
        <v>3626</v>
      </c>
      <c r="M232" s="200" t="s">
        <v>1020</v>
      </c>
      <c r="N232" s="437"/>
      <c r="O232" s="104"/>
    </row>
    <row r="233" spans="1:15" ht="15" customHeight="1">
      <c r="A233" s="18">
        <v>11</v>
      </c>
      <c r="B233" s="18">
        <v>55887</v>
      </c>
      <c r="C233" s="40" t="s">
        <v>108</v>
      </c>
      <c r="D233" s="6" t="s">
        <v>3606</v>
      </c>
      <c r="E233" s="200" t="s">
        <v>3607</v>
      </c>
      <c r="F233" s="653"/>
      <c r="G233" s="81"/>
      <c r="H233" s="130"/>
      <c r="I233" s="18">
        <v>11</v>
      </c>
      <c r="J233" s="18">
        <v>55907</v>
      </c>
      <c r="K233" s="40" t="s">
        <v>108</v>
      </c>
      <c r="L233" s="6" t="s">
        <v>3639</v>
      </c>
      <c r="M233" s="200" t="s">
        <v>3640</v>
      </c>
      <c r="N233" s="437"/>
      <c r="O233" s="104"/>
    </row>
    <row r="234" spans="1:15" ht="15" customHeight="1">
      <c r="A234" s="18">
        <v>12</v>
      </c>
      <c r="B234" s="18">
        <v>55888</v>
      </c>
      <c r="C234" s="40" t="s">
        <v>108</v>
      </c>
      <c r="D234" s="6" t="s">
        <v>3588</v>
      </c>
      <c r="E234" s="200" t="s">
        <v>3589</v>
      </c>
      <c r="F234" s="646"/>
      <c r="G234" s="81"/>
      <c r="H234" s="130"/>
      <c r="I234" s="18">
        <v>12</v>
      </c>
      <c r="J234" s="18">
        <v>55908</v>
      </c>
      <c r="K234" s="40" t="s">
        <v>108</v>
      </c>
      <c r="L234" s="6" t="s">
        <v>3615</v>
      </c>
      <c r="M234" s="200" t="s">
        <v>872</v>
      </c>
      <c r="N234" s="437"/>
      <c r="O234" s="104"/>
    </row>
    <row r="235" spans="1:15" ht="15" customHeight="1">
      <c r="A235" s="18">
        <v>13</v>
      </c>
      <c r="B235" s="18">
        <v>55889</v>
      </c>
      <c r="C235" s="40" t="s">
        <v>108</v>
      </c>
      <c r="D235" s="6" t="s">
        <v>3592</v>
      </c>
      <c r="E235" s="200" t="s">
        <v>3593</v>
      </c>
      <c r="F235" s="646"/>
      <c r="G235" s="81"/>
      <c r="H235" s="130"/>
      <c r="I235" s="18">
        <v>13</v>
      </c>
      <c r="J235" s="18">
        <v>55909</v>
      </c>
      <c r="K235" s="40" t="s">
        <v>108</v>
      </c>
      <c r="L235" s="6" t="s">
        <v>3628</v>
      </c>
      <c r="M235" s="200" t="s">
        <v>1416</v>
      </c>
      <c r="N235" s="437"/>
      <c r="O235" s="104"/>
    </row>
    <row r="236" spans="1:15" ht="15" customHeight="1">
      <c r="A236" s="18">
        <v>14</v>
      </c>
      <c r="B236" s="18">
        <v>55890</v>
      </c>
      <c r="C236" s="40" t="s">
        <v>108</v>
      </c>
      <c r="D236" s="6" t="s">
        <v>3614</v>
      </c>
      <c r="E236" s="200" t="s">
        <v>1713</v>
      </c>
      <c r="F236" s="646"/>
      <c r="G236" s="81"/>
      <c r="H236" s="130"/>
      <c r="I236" s="18">
        <v>14</v>
      </c>
      <c r="J236" s="18">
        <v>55910</v>
      </c>
      <c r="K236" s="40" t="s">
        <v>108</v>
      </c>
      <c r="L236" s="6" t="s">
        <v>1699</v>
      </c>
      <c r="M236" s="200" t="s">
        <v>3627</v>
      </c>
      <c r="N236" s="437"/>
      <c r="O236" s="104"/>
    </row>
    <row r="237" spans="1:15" ht="15" customHeight="1">
      <c r="A237" s="18">
        <v>15</v>
      </c>
      <c r="B237" s="18">
        <v>55891</v>
      </c>
      <c r="C237" s="40" t="s">
        <v>108</v>
      </c>
      <c r="D237" s="6" t="s">
        <v>3594</v>
      </c>
      <c r="E237" s="200" t="s">
        <v>3595</v>
      </c>
      <c r="F237" s="653"/>
      <c r="G237" s="81"/>
      <c r="H237" s="130"/>
      <c r="I237" s="18">
        <v>15</v>
      </c>
      <c r="J237" s="18">
        <v>55911</v>
      </c>
      <c r="K237" s="40" t="s">
        <v>108</v>
      </c>
      <c r="L237" s="6" t="s">
        <v>3623</v>
      </c>
      <c r="M237" s="200" t="s">
        <v>1017</v>
      </c>
      <c r="N237" s="437"/>
      <c r="O237" s="104"/>
    </row>
    <row r="238" spans="1:15" ht="15" customHeight="1">
      <c r="A238" s="18">
        <v>16</v>
      </c>
      <c r="B238" s="18">
        <v>55892</v>
      </c>
      <c r="C238" s="40" t="s">
        <v>108</v>
      </c>
      <c r="D238" s="6" t="s">
        <v>3594</v>
      </c>
      <c r="E238" s="200" t="s">
        <v>115</v>
      </c>
      <c r="F238" s="646"/>
      <c r="G238" s="81"/>
      <c r="H238" s="130"/>
      <c r="I238" s="18">
        <v>16</v>
      </c>
      <c r="J238" s="18">
        <v>55912</v>
      </c>
      <c r="K238" s="40" t="s">
        <v>108</v>
      </c>
      <c r="L238" s="6" t="s">
        <v>3618</v>
      </c>
      <c r="M238" s="200" t="s">
        <v>3619</v>
      </c>
      <c r="N238" s="437"/>
      <c r="O238" s="104"/>
    </row>
    <row r="239" spans="1:15" ht="15" customHeight="1">
      <c r="A239" s="18">
        <v>17</v>
      </c>
      <c r="B239" s="18">
        <v>55893</v>
      </c>
      <c r="C239" s="40" t="s">
        <v>108</v>
      </c>
      <c r="D239" s="6" t="s">
        <v>1683</v>
      </c>
      <c r="E239" s="200" t="s">
        <v>3613</v>
      </c>
      <c r="F239" s="646"/>
      <c r="G239" s="81"/>
      <c r="H239" s="130"/>
      <c r="I239" s="18">
        <v>17</v>
      </c>
      <c r="J239" s="18">
        <v>55913</v>
      </c>
      <c r="K239" s="40" t="s">
        <v>108</v>
      </c>
      <c r="L239" s="6" t="s">
        <v>3616</v>
      </c>
      <c r="M239" s="200" t="s">
        <v>3617</v>
      </c>
      <c r="N239" s="437"/>
      <c r="O239" s="104"/>
    </row>
    <row r="240" spans="1:15" ht="15" customHeight="1">
      <c r="A240" s="18">
        <v>18</v>
      </c>
      <c r="B240" s="18">
        <v>55894</v>
      </c>
      <c r="C240" s="40" t="s">
        <v>108</v>
      </c>
      <c r="D240" s="6" t="s">
        <v>3596</v>
      </c>
      <c r="E240" s="200" t="s">
        <v>3597</v>
      </c>
      <c r="F240" s="646"/>
      <c r="G240" s="81"/>
      <c r="H240" s="130"/>
      <c r="I240" s="18">
        <v>18</v>
      </c>
      <c r="J240" s="18">
        <v>55914</v>
      </c>
      <c r="K240" s="40" t="s">
        <v>108</v>
      </c>
      <c r="L240" s="6" t="s">
        <v>3630</v>
      </c>
      <c r="M240" s="200" t="s">
        <v>3631</v>
      </c>
      <c r="N240" s="179"/>
      <c r="O240" s="104"/>
    </row>
    <row r="241" spans="1:15" ht="15" customHeight="1">
      <c r="A241" s="18">
        <v>19</v>
      </c>
      <c r="B241" s="18">
        <v>55895</v>
      </c>
      <c r="C241" s="40" t="s">
        <v>108</v>
      </c>
      <c r="D241" s="6" t="s">
        <v>1657</v>
      </c>
      <c r="E241" s="200" t="s">
        <v>3605</v>
      </c>
      <c r="F241" s="646"/>
      <c r="G241" s="81"/>
      <c r="H241" s="130"/>
      <c r="I241" s="18">
        <v>19</v>
      </c>
      <c r="J241" s="18">
        <v>55915</v>
      </c>
      <c r="K241" s="40" t="s">
        <v>108</v>
      </c>
      <c r="L241" s="6" t="s">
        <v>3622</v>
      </c>
      <c r="M241" s="200" t="s">
        <v>1846</v>
      </c>
      <c r="N241" s="179"/>
      <c r="O241" s="104"/>
    </row>
    <row r="242" spans="1:15" ht="15" customHeight="1">
      <c r="A242" s="18">
        <v>20</v>
      </c>
      <c r="B242" s="18">
        <v>55896</v>
      </c>
      <c r="C242" s="40" t="s">
        <v>108</v>
      </c>
      <c r="D242" s="6" t="s">
        <v>3599</v>
      </c>
      <c r="E242" s="200" t="s">
        <v>1628</v>
      </c>
      <c r="F242" s="653"/>
      <c r="G242" s="81"/>
      <c r="H242" s="130"/>
      <c r="I242" s="18">
        <v>20</v>
      </c>
      <c r="J242" s="18">
        <v>55916</v>
      </c>
      <c r="K242" s="40" t="s">
        <v>108</v>
      </c>
      <c r="L242" s="6" t="s">
        <v>3632</v>
      </c>
      <c r="M242" s="200" t="s">
        <v>3633</v>
      </c>
      <c r="N242" s="437"/>
      <c r="O242" s="104"/>
    </row>
    <row r="243" spans="1:15" ht="15" customHeight="1">
      <c r="A243" s="8"/>
      <c r="B243" s="8"/>
      <c r="C243" s="99"/>
      <c r="D243" s="182"/>
      <c r="E243" s="182"/>
      <c r="F243" s="93"/>
      <c r="G243" s="93"/>
      <c r="H243" s="93"/>
      <c r="I243" s="8"/>
      <c r="J243" s="8"/>
      <c r="K243" s="99"/>
      <c r="L243" s="182"/>
      <c r="M243" s="182"/>
      <c r="N243" s="93"/>
      <c r="O243" s="68"/>
    </row>
    <row r="244" spans="1:15" ht="15" customHeight="1">
      <c r="A244" s="8"/>
      <c r="B244" s="8"/>
      <c r="C244" s="215"/>
      <c r="D244" s="216"/>
      <c r="E244" s="216"/>
      <c r="F244" s="269"/>
      <c r="G244" s="93"/>
      <c r="H244" s="93"/>
      <c r="I244" s="8"/>
      <c r="J244" s="8"/>
      <c r="K244" s="99"/>
      <c r="L244" s="182"/>
      <c r="M244" s="182"/>
      <c r="N244" s="93"/>
      <c r="O244" s="68"/>
    </row>
    <row r="245" spans="1:15" ht="15" customHeight="1">
      <c r="A245" s="8"/>
      <c r="B245" s="8"/>
      <c r="C245" s="11"/>
      <c r="D245" s="219"/>
      <c r="E245" s="219"/>
      <c r="F245" s="275"/>
      <c r="G245" s="93"/>
      <c r="H245" s="93"/>
      <c r="I245" s="8"/>
      <c r="J245" s="8"/>
      <c r="K245" s="11"/>
      <c r="L245" s="219"/>
      <c r="M245" s="219"/>
      <c r="N245" s="275"/>
      <c r="O245" s="68"/>
    </row>
    <row r="246" spans="1:15" ht="15" customHeight="1">
      <c r="A246" s="8"/>
      <c r="B246" s="8"/>
      <c r="C246" s="11"/>
      <c r="D246" s="219"/>
      <c r="E246" s="219"/>
      <c r="F246" s="275"/>
      <c r="G246" s="93"/>
      <c r="H246" s="93"/>
      <c r="I246" s="8"/>
      <c r="J246" s="8"/>
      <c r="K246" s="99"/>
      <c r="L246" s="182"/>
      <c r="M246" s="182"/>
      <c r="N246" s="93"/>
      <c r="O246" s="68"/>
    </row>
    <row r="247" spans="1:15" ht="15" customHeight="1">
      <c r="A247" s="14"/>
      <c r="B247" s="14"/>
      <c r="C247" s="292"/>
      <c r="D247" s="293"/>
      <c r="E247" s="293"/>
      <c r="F247" s="290"/>
      <c r="G247" s="290"/>
      <c r="H247" s="290"/>
      <c r="I247" s="14"/>
      <c r="J247" s="14"/>
      <c r="K247" s="292"/>
      <c r="L247" s="293"/>
      <c r="M247" s="293"/>
      <c r="N247" s="290"/>
      <c r="O247" s="987"/>
    </row>
    <row r="248" spans="1:15" ht="15" customHeight="1">
      <c r="A248" s="14"/>
      <c r="B248" s="14"/>
      <c r="C248" s="316"/>
      <c r="F248" s="94"/>
      <c r="G248" s="94"/>
      <c r="H248" s="94"/>
      <c r="I248" s="14"/>
      <c r="J248" s="14"/>
      <c r="K248" s="316"/>
      <c r="N248" s="94"/>
      <c r="O248" s="987"/>
    </row>
    <row r="249" spans="1:15" ht="15" customHeight="1">
      <c r="A249" s="14"/>
      <c r="B249" s="14"/>
      <c r="C249" s="292"/>
      <c r="D249" s="293"/>
      <c r="E249" s="293"/>
      <c r="F249" s="291"/>
      <c r="G249" s="305"/>
      <c r="H249" s="306"/>
      <c r="I249" s="294"/>
      <c r="J249" s="294"/>
      <c r="K249" s="528"/>
      <c r="L249" s="295"/>
      <c r="M249" s="295"/>
      <c r="N249" s="94"/>
      <c r="O249" s="987"/>
    </row>
    <row r="250" spans="1:15" ht="15" customHeight="1">
      <c r="A250" s="14"/>
      <c r="B250" s="14"/>
      <c r="C250" s="292"/>
      <c r="D250" s="293"/>
      <c r="E250" s="293"/>
      <c r="F250" s="94"/>
      <c r="G250" s="290"/>
      <c r="H250" s="290"/>
      <c r="I250" s="294"/>
      <c r="J250" s="14"/>
      <c r="K250" s="292"/>
      <c r="L250" s="293"/>
      <c r="M250" s="293"/>
      <c r="N250" s="290"/>
      <c r="O250" s="987"/>
    </row>
    <row r="251" spans="1:15" ht="15" customHeight="1">
      <c r="A251" s="14"/>
      <c r="B251" s="14"/>
      <c r="C251" s="316"/>
      <c r="F251" s="94"/>
      <c r="G251" s="306"/>
      <c r="H251" s="306"/>
      <c r="I251" s="294"/>
      <c r="J251" s="294"/>
      <c r="K251" s="304"/>
      <c r="L251" s="295"/>
      <c r="M251" s="295"/>
      <c r="N251" s="94"/>
      <c r="O251" s="987"/>
    </row>
    <row r="252" spans="1:15" ht="15" customHeight="1">
      <c r="A252" s="14"/>
      <c r="B252" s="14"/>
      <c r="C252" s="316"/>
      <c r="F252" s="94"/>
      <c r="G252" s="306"/>
      <c r="H252" s="306"/>
      <c r="I252" s="294"/>
      <c r="J252" s="294"/>
      <c r="K252" s="528"/>
      <c r="L252" s="295"/>
      <c r="M252" s="295"/>
      <c r="N252" s="94"/>
      <c r="O252" s="987"/>
    </row>
    <row r="253" spans="1:15" ht="15" customHeight="1">
      <c r="A253" s="14"/>
      <c r="B253" s="14"/>
      <c r="F253" s="94"/>
      <c r="G253" s="94"/>
      <c r="H253" s="94"/>
      <c r="I253" s="14"/>
      <c r="J253" s="14"/>
      <c r="K253" s="316"/>
      <c r="N253" s="94"/>
      <c r="O253" s="987"/>
    </row>
    <row r="254" spans="1:15" ht="15" customHeight="1">
      <c r="A254" s="14"/>
      <c r="B254" s="14"/>
      <c r="F254" s="94"/>
      <c r="G254" s="94"/>
      <c r="H254" s="94"/>
      <c r="I254" s="14"/>
      <c r="J254" s="14"/>
      <c r="N254" s="94"/>
      <c r="O254" s="987"/>
    </row>
    <row r="255" spans="1:15" ht="15" customHeight="1">
      <c r="A255" s="14"/>
      <c r="B255" s="14"/>
      <c r="F255" s="94"/>
      <c r="G255" s="94"/>
      <c r="H255" s="94"/>
      <c r="I255" s="14"/>
      <c r="J255" s="14"/>
      <c r="N255" s="94"/>
      <c r="O255" s="987"/>
    </row>
    <row r="256" spans="1:15" ht="15" customHeight="1">
      <c r="A256" s="14"/>
      <c r="B256" s="14"/>
      <c r="F256" s="94"/>
      <c r="G256" s="94"/>
      <c r="H256" s="94"/>
      <c r="I256" s="14"/>
      <c r="J256" s="14"/>
      <c r="N256" s="94"/>
      <c r="O256" s="987"/>
    </row>
    <row r="257" spans="1:15" ht="15" customHeight="1">
      <c r="A257" s="14"/>
      <c r="B257" s="14"/>
      <c r="F257" s="94"/>
      <c r="G257" s="94"/>
      <c r="H257" s="94"/>
      <c r="I257" s="14"/>
      <c r="J257" s="14"/>
      <c r="N257" s="94"/>
      <c r="O257" s="987"/>
    </row>
    <row r="258" spans="1:15" ht="15" customHeight="1">
      <c r="A258" s="14"/>
      <c r="B258" s="14"/>
      <c r="F258" s="94"/>
      <c r="G258" s="94"/>
      <c r="H258" s="94"/>
      <c r="I258" s="14"/>
      <c r="J258" s="14"/>
      <c r="N258" s="94"/>
      <c r="O258" s="987"/>
    </row>
    <row r="259" spans="1:15" ht="15" customHeight="1">
      <c r="A259" s="14"/>
      <c r="B259" s="14"/>
      <c r="F259" s="94"/>
      <c r="G259" s="94"/>
      <c r="H259" s="94"/>
      <c r="I259" s="14"/>
      <c r="J259" s="14"/>
      <c r="N259" s="94"/>
      <c r="O259" s="987"/>
    </row>
    <row r="260" spans="1:15" ht="15" customHeight="1">
      <c r="A260" s="14"/>
      <c r="B260" s="14"/>
      <c r="F260" s="94"/>
      <c r="G260" s="94"/>
      <c r="H260" s="94"/>
      <c r="I260" s="14"/>
      <c r="J260" s="14"/>
      <c r="N260" s="94"/>
      <c r="O260" s="987"/>
    </row>
    <row r="261" spans="1:15" ht="15" customHeight="1">
      <c r="A261" s="14"/>
      <c r="B261" s="14"/>
      <c r="F261" s="94"/>
      <c r="G261" s="94"/>
      <c r="H261" s="94"/>
      <c r="I261" s="14"/>
      <c r="J261" s="14"/>
      <c r="N261" s="94"/>
      <c r="O261" s="987"/>
    </row>
    <row r="262" spans="1:15" ht="15" customHeight="1">
      <c r="A262" s="14"/>
      <c r="B262" s="14"/>
      <c r="F262" s="94"/>
      <c r="G262" s="94"/>
      <c r="H262" s="94"/>
      <c r="I262" s="14"/>
      <c r="J262" s="14"/>
      <c r="N262" s="94"/>
      <c r="O262" s="987"/>
    </row>
    <row r="263" spans="1:15" ht="15" customHeight="1">
      <c r="A263" s="14"/>
      <c r="B263" s="14"/>
      <c r="F263" s="94"/>
      <c r="G263" s="94"/>
      <c r="H263" s="94"/>
      <c r="I263" s="14"/>
      <c r="J263" s="14"/>
      <c r="N263" s="94"/>
      <c r="O263" s="987"/>
    </row>
    <row r="264" spans="1:15" ht="15" customHeight="1">
      <c r="A264" s="14"/>
      <c r="B264" s="14"/>
      <c r="F264" s="94"/>
      <c r="G264" s="94"/>
      <c r="H264" s="94"/>
      <c r="I264" s="14"/>
      <c r="J264" s="14"/>
      <c r="N264" s="94"/>
      <c r="O264" s="987"/>
    </row>
    <row r="265" spans="1:15" s="87" customFormat="1" ht="15" customHeight="1">
      <c r="A265" s="1252" t="s">
        <v>8</v>
      </c>
      <c r="B265" s="1252"/>
      <c r="C265" s="1252"/>
      <c r="D265" s="54" t="str">
        <f>ครูที่ปรึกษา!B21</f>
        <v>นางนริศรา แสงสวัสดิ์ 842</v>
      </c>
      <c r="E265" s="118"/>
      <c r="F265" s="199" t="s">
        <v>71</v>
      </c>
      <c r="G265" s="199"/>
      <c r="I265" s="8"/>
      <c r="J265" s="1252" t="s">
        <v>8</v>
      </c>
      <c r="K265" s="1252"/>
      <c r="L265" s="118" t="str">
        <f>ครูที่ปรึกษา!C21</f>
        <v>นส.ฉัตรสุดา 852/ Mr.Robert 881</v>
      </c>
      <c r="M265" s="118"/>
      <c r="O265" s="68">
        <f>ครูที่ปรึกษา!E21</f>
        <v>1222</v>
      </c>
    </row>
    <row r="266" spans="1:15" ht="15" customHeight="1">
      <c r="A266" s="18" t="s">
        <v>111</v>
      </c>
      <c r="B266" s="18" t="s">
        <v>99</v>
      </c>
      <c r="C266" s="178"/>
      <c r="D266" s="156" t="s">
        <v>100</v>
      </c>
      <c r="E266" s="79" t="s">
        <v>142</v>
      </c>
      <c r="F266" s="1253" t="s">
        <v>128</v>
      </c>
      <c r="G266" s="1254"/>
      <c r="H266" s="84"/>
      <c r="I266" s="18" t="s">
        <v>111</v>
      </c>
      <c r="J266" s="18" t="s">
        <v>99</v>
      </c>
      <c r="K266" s="178"/>
      <c r="L266" s="156" t="s">
        <v>100</v>
      </c>
      <c r="M266" s="79" t="s">
        <v>142</v>
      </c>
      <c r="N266" s="84" t="s">
        <v>379</v>
      </c>
      <c r="O266" s="104"/>
    </row>
    <row r="267" spans="1:15" ht="15" customHeight="1">
      <c r="A267" s="18">
        <v>1</v>
      </c>
      <c r="B267" s="18">
        <v>55847</v>
      </c>
      <c r="C267" s="40" t="s">
        <v>108</v>
      </c>
      <c r="D267" s="6" t="s">
        <v>3650</v>
      </c>
      <c r="E267" s="200" t="s">
        <v>3651</v>
      </c>
      <c r="F267" s="201"/>
      <c r="G267" s="84"/>
      <c r="H267" s="84"/>
      <c r="I267" s="18">
        <v>1</v>
      </c>
      <c r="J267" s="18">
        <v>55862</v>
      </c>
      <c r="K267" s="40" t="s">
        <v>108</v>
      </c>
      <c r="L267" s="6" t="s">
        <v>557</v>
      </c>
      <c r="M267" s="200" t="s">
        <v>3671</v>
      </c>
      <c r="N267" s="3"/>
      <c r="O267" s="104"/>
    </row>
    <row r="268" spans="1:15" ht="15" customHeight="1">
      <c r="A268" s="18">
        <v>2</v>
      </c>
      <c r="B268" s="18">
        <v>55848</v>
      </c>
      <c r="C268" s="40" t="s">
        <v>108</v>
      </c>
      <c r="D268" s="6" t="s">
        <v>3655</v>
      </c>
      <c r="E268" s="200" t="s">
        <v>4526</v>
      </c>
      <c r="F268" s="201"/>
      <c r="G268" s="84"/>
      <c r="H268" s="84"/>
      <c r="I268" s="18">
        <v>2</v>
      </c>
      <c r="J268" s="18">
        <v>55863</v>
      </c>
      <c r="K268" s="40" t="s">
        <v>108</v>
      </c>
      <c r="L268" s="6" t="s">
        <v>1807</v>
      </c>
      <c r="M268" s="200" t="s">
        <v>3668</v>
      </c>
      <c r="N268" s="3"/>
      <c r="O268" s="104"/>
    </row>
    <row r="269" spans="1:15" ht="15" customHeight="1">
      <c r="A269" s="18">
        <v>3</v>
      </c>
      <c r="B269" s="18">
        <v>55849</v>
      </c>
      <c r="C269" s="40" t="s">
        <v>108</v>
      </c>
      <c r="D269" s="6" t="s">
        <v>3658</v>
      </c>
      <c r="E269" s="200" t="s">
        <v>3659</v>
      </c>
      <c r="F269" s="201"/>
      <c r="G269" s="84"/>
      <c r="H269" s="84"/>
      <c r="I269" s="18">
        <v>3</v>
      </c>
      <c r="J269" s="18">
        <v>55864</v>
      </c>
      <c r="K269" s="40" t="s">
        <v>108</v>
      </c>
      <c r="L269" s="6" t="s">
        <v>3672</v>
      </c>
      <c r="M269" s="200" t="s">
        <v>2112</v>
      </c>
      <c r="N269" s="201"/>
      <c r="O269" s="104"/>
    </row>
    <row r="270" spans="1:15" ht="15" customHeight="1">
      <c r="A270" s="18">
        <v>4</v>
      </c>
      <c r="B270" s="18">
        <v>55850</v>
      </c>
      <c r="C270" s="40" t="s">
        <v>108</v>
      </c>
      <c r="D270" s="6" t="s">
        <v>3645</v>
      </c>
      <c r="E270" s="200" t="s">
        <v>1921</v>
      </c>
      <c r="F270" s="201"/>
      <c r="G270" s="84"/>
      <c r="H270" s="84"/>
      <c r="I270" s="18">
        <v>4</v>
      </c>
      <c r="J270" s="18">
        <v>55865</v>
      </c>
      <c r="K270" s="40" t="s">
        <v>108</v>
      </c>
      <c r="L270" s="6" t="s">
        <v>3661</v>
      </c>
      <c r="M270" s="200" t="s">
        <v>223</v>
      </c>
      <c r="N270" s="84"/>
      <c r="O270" s="104"/>
    </row>
    <row r="271" spans="1:15" ht="15" customHeight="1">
      <c r="A271" s="18">
        <v>5</v>
      </c>
      <c r="B271" s="18">
        <v>55851</v>
      </c>
      <c r="C271" s="40" t="s">
        <v>108</v>
      </c>
      <c r="D271" s="6" t="s">
        <v>1088</v>
      </c>
      <c r="E271" s="200" t="s">
        <v>4527</v>
      </c>
      <c r="F271" s="201"/>
      <c r="G271" s="84"/>
      <c r="H271" s="84"/>
      <c r="I271" s="18">
        <v>5</v>
      </c>
      <c r="J271" s="18">
        <v>55866</v>
      </c>
      <c r="K271" s="40" t="s">
        <v>108</v>
      </c>
      <c r="L271" s="6" t="s">
        <v>1983</v>
      </c>
      <c r="M271" s="200" t="s">
        <v>3675</v>
      </c>
      <c r="N271" s="84"/>
      <c r="O271" s="104"/>
    </row>
    <row r="272" spans="1:15" ht="15" customHeight="1">
      <c r="A272" s="18">
        <v>6</v>
      </c>
      <c r="B272" s="18">
        <v>55852</v>
      </c>
      <c r="C272" s="40" t="s">
        <v>108</v>
      </c>
      <c r="D272" s="6" t="s">
        <v>3646</v>
      </c>
      <c r="E272" s="200" t="s">
        <v>3647</v>
      </c>
      <c r="F272" s="201"/>
      <c r="G272" s="84"/>
      <c r="H272" s="84"/>
      <c r="I272" s="18">
        <v>6</v>
      </c>
      <c r="J272" s="18">
        <v>55867</v>
      </c>
      <c r="K272" s="40" t="s">
        <v>108</v>
      </c>
      <c r="L272" s="6" t="s">
        <v>3664</v>
      </c>
      <c r="M272" s="200" t="s">
        <v>3665</v>
      </c>
      <c r="N272" s="84"/>
      <c r="O272" s="104"/>
    </row>
    <row r="273" spans="1:15" ht="15" customHeight="1">
      <c r="A273" s="18">
        <v>7</v>
      </c>
      <c r="B273" s="18">
        <v>55853</v>
      </c>
      <c r="C273" s="40" t="s">
        <v>108</v>
      </c>
      <c r="D273" s="6" t="s">
        <v>550</v>
      </c>
      <c r="E273" s="200" t="s">
        <v>3653</v>
      </c>
      <c r="F273" s="201"/>
      <c r="G273" s="104"/>
      <c r="H273" s="84"/>
      <c r="I273" s="18">
        <v>7</v>
      </c>
      <c r="J273" s="18">
        <v>55868</v>
      </c>
      <c r="K273" s="40" t="s">
        <v>108</v>
      </c>
      <c r="L273" s="6" t="s">
        <v>3678</v>
      </c>
      <c r="M273" s="200" t="s">
        <v>3679</v>
      </c>
      <c r="N273" s="84"/>
      <c r="O273" s="104"/>
    </row>
    <row r="274" spans="1:15" ht="15" customHeight="1">
      <c r="A274" s="18">
        <v>8</v>
      </c>
      <c r="B274" s="18">
        <v>55854</v>
      </c>
      <c r="C274" s="40" t="s">
        <v>108</v>
      </c>
      <c r="D274" s="6" t="s">
        <v>3656</v>
      </c>
      <c r="E274" s="200" t="s">
        <v>3657</v>
      </c>
      <c r="F274" s="201"/>
      <c r="G274" s="104"/>
      <c r="H274" s="84"/>
      <c r="I274" s="18">
        <v>8</v>
      </c>
      <c r="J274" s="18">
        <v>55869</v>
      </c>
      <c r="K274" s="40" t="s">
        <v>108</v>
      </c>
      <c r="L274" s="6" t="s">
        <v>3676</v>
      </c>
      <c r="M274" s="200" t="s">
        <v>3677</v>
      </c>
      <c r="N274" s="84"/>
      <c r="O274" s="104"/>
    </row>
    <row r="275" spans="1:15" ht="15" customHeight="1">
      <c r="A275" s="18">
        <v>9</v>
      </c>
      <c r="B275" s="18">
        <v>55855</v>
      </c>
      <c r="C275" s="40" t="s">
        <v>108</v>
      </c>
      <c r="D275" s="6" t="s">
        <v>4490</v>
      </c>
      <c r="E275" s="200" t="s">
        <v>3654</v>
      </c>
      <c r="F275" s="201"/>
      <c r="G275" s="84"/>
      <c r="H275" s="84"/>
      <c r="I275" s="18">
        <v>9</v>
      </c>
      <c r="J275" s="18">
        <v>55870</v>
      </c>
      <c r="K275" s="40" t="s">
        <v>167</v>
      </c>
      <c r="L275" s="6" t="s">
        <v>3666</v>
      </c>
      <c r="M275" s="200" t="s">
        <v>3667</v>
      </c>
      <c r="N275" s="46"/>
      <c r="O275" s="104"/>
    </row>
    <row r="276" spans="1:15" ht="15" customHeight="1">
      <c r="A276" s="18">
        <v>10</v>
      </c>
      <c r="B276" s="18">
        <v>55856</v>
      </c>
      <c r="C276" s="40" t="s">
        <v>167</v>
      </c>
      <c r="D276" s="6" t="s">
        <v>676</v>
      </c>
      <c r="E276" s="200" t="s">
        <v>3648</v>
      </c>
      <c r="F276" s="201"/>
      <c r="G276" s="84"/>
      <c r="H276" s="84"/>
      <c r="I276" s="18">
        <v>10</v>
      </c>
      <c r="J276" s="18">
        <v>55871</v>
      </c>
      <c r="K276" s="40" t="s">
        <v>167</v>
      </c>
      <c r="L276" s="6" t="s">
        <v>222</v>
      </c>
      <c r="M276" s="200" t="s">
        <v>98</v>
      </c>
      <c r="N276" s="84"/>
      <c r="O276" s="104"/>
    </row>
    <row r="277" spans="1:15" ht="15" customHeight="1">
      <c r="A277" s="18">
        <v>11</v>
      </c>
      <c r="B277" s="18">
        <v>55857</v>
      </c>
      <c r="C277" s="40" t="s">
        <v>167</v>
      </c>
      <c r="D277" s="6" t="s">
        <v>774</v>
      </c>
      <c r="E277" s="200" t="s">
        <v>974</v>
      </c>
      <c r="F277" s="201"/>
      <c r="G277" s="84"/>
      <c r="H277" s="84"/>
      <c r="I277" s="18">
        <v>11</v>
      </c>
      <c r="J277" s="18">
        <v>55872</v>
      </c>
      <c r="K277" s="40" t="s">
        <v>167</v>
      </c>
      <c r="L277" s="6" t="s">
        <v>3662</v>
      </c>
      <c r="M277" s="200" t="s">
        <v>1827</v>
      </c>
      <c r="N277" s="84"/>
      <c r="O277" s="104"/>
    </row>
    <row r="278" spans="1:15" ht="15" customHeight="1">
      <c r="A278" s="18">
        <v>12</v>
      </c>
      <c r="B278" s="18">
        <v>55858</v>
      </c>
      <c r="C278" s="40" t="s">
        <v>167</v>
      </c>
      <c r="D278" s="6" t="s">
        <v>572</v>
      </c>
      <c r="E278" s="21" t="s">
        <v>3652</v>
      </c>
      <c r="F278" s="201"/>
      <c r="G278" s="84"/>
      <c r="H278" s="84"/>
      <c r="I278" s="18">
        <v>12</v>
      </c>
      <c r="J278" s="18">
        <v>55873</v>
      </c>
      <c r="K278" s="40" t="s">
        <v>167</v>
      </c>
      <c r="L278" s="6" t="s">
        <v>3673</v>
      </c>
      <c r="M278" s="200" t="s">
        <v>3674</v>
      </c>
      <c r="N278" s="201"/>
      <c r="O278" s="104"/>
    </row>
    <row r="279" spans="1:15" ht="15" customHeight="1">
      <c r="A279" s="18">
        <v>13</v>
      </c>
      <c r="B279" s="18">
        <v>55859</v>
      </c>
      <c r="C279" s="40" t="s">
        <v>167</v>
      </c>
      <c r="D279" s="6" t="s">
        <v>881</v>
      </c>
      <c r="E279" s="200" t="s">
        <v>81</v>
      </c>
      <c r="F279" s="201"/>
      <c r="G279" s="84"/>
      <c r="H279" s="84"/>
      <c r="I279" s="18">
        <v>13</v>
      </c>
      <c r="J279" s="18">
        <v>55874</v>
      </c>
      <c r="K279" s="40" t="s">
        <v>167</v>
      </c>
      <c r="L279" s="6" t="s">
        <v>3669</v>
      </c>
      <c r="M279" s="200" t="s">
        <v>3670</v>
      </c>
      <c r="N279" s="84"/>
      <c r="O279" s="104"/>
    </row>
    <row r="280" spans="1:15" ht="15" customHeight="1">
      <c r="A280" s="18">
        <v>14</v>
      </c>
      <c r="B280" s="18">
        <v>55860</v>
      </c>
      <c r="C280" s="40" t="s">
        <v>167</v>
      </c>
      <c r="D280" s="6" t="s">
        <v>3649</v>
      </c>
      <c r="E280" s="200" t="s">
        <v>1589</v>
      </c>
      <c r="F280" s="201"/>
      <c r="G280" s="84"/>
      <c r="H280" s="84"/>
      <c r="I280" s="18">
        <v>14</v>
      </c>
      <c r="J280" s="18">
        <v>55875</v>
      </c>
      <c r="K280" s="40" t="s">
        <v>167</v>
      </c>
      <c r="L280" s="6" t="s">
        <v>4453</v>
      </c>
      <c r="M280" s="200" t="s">
        <v>4454</v>
      </c>
      <c r="N280" s="201"/>
      <c r="O280" s="104"/>
    </row>
    <row r="281" spans="1:15" ht="15" customHeight="1">
      <c r="A281" s="18">
        <v>15</v>
      </c>
      <c r="B281" s="18">
        <v>55861</v>
      </c>
      <c r="C281" s="40" t="s">
        <v>167</v>
      </c>
      <c r="D281" s="6" t="s">
        <v>3660</v>
      </c>
      <c r="E281" s="200" t="s">
        <v>102</v>
      </c>
      <c r="F281" s="201"/>
      <c r="G281" s="84"/>
      <c r="H281" s="84"/>
      <c r="I281" s="18">
        <v>15</v>
      </c>
      <c r="J281" s="18">
        <v>55876</v>
      </c>
      <c r="K281" s="40" t="s">
        <v>167</v>
      </c>
      <c r="L281" s="6" t="s">
        <v>3663</v>
      </c>
      <c r="M281" s="200" t="s">
        <v>723</v>
      </c>
      <c r="N281" s="84"/>
      <c r="O281" s="104"/>
    </row>
    <row r="282" spans="1:15" ht="15" customHeight="1">
      <c r="A282" s="8"/>
      <c r="B282" s="8"/>
      <c r="C282" s="212"/>
      <c r="D282" s="55"/>
      <c r="E282" s="55"/>
      <c r="F282" s="87"/>
      <c r="G282" s="87"/>
      <c r="H282" s="87"/>
      <c r="I282" s="8"/>
      <c r="J282" s="8"/>
      <c r="K282" s="191"/>
      <c r="L282" s="271"/>
      <c r="M282" s="271"/>
      <c r="N282" s="87"/>
      <c r="O282" s="68"/>
    </row>
    <row r="283" spans="1:15" ht="15" customHeight="1">
      <c r="A283" s="8"/>
      <c r="B283" s="8"/>
      <c r="C283" s="191"/>
      <c r="D283" s="271"/>
      <c r="E283" s="271"/>
      <c r="F283" s="272"/>
      <c r="G283" s="87"/>
      <c r="H283" s="87"/>
      <c r="I283" s="8"/>
      <c r="J283" s="8"/>
      <c r="K283" s="191"/>
      <c r="L283" s="271"/>
      <c r="M283" s="271"/>
      <c r="N283" s="87"/>
      <c r="O283" s="68"/>
    </row>
    <row r="284" spans="1:15" ht="15" customHeight="1">
      <c r="A284" s="8"/>
      <c r="B284" s="8"/>
      <c r="C284" s="191"/>
      <c r="D284" s="271"/>
      <c r="E284" s="271"/>
      <c r="F284" s="275"/>
      <c r="G284" s="87"/>
      <c r="H284" s="87"/>
      <c r="I284" s="8"/>
      <c r="J284" s="8"/>
      <c r="K284" s="112"/>
      <c r="L284" s="997"/>
      <c r="M284" s="997"/>
      <c r="N284" s="87"/>
      <c r="O284" s="68"/>
    </row>
    <row r="285" spans="1:15" ht="15" customHeight="1">
      <c r="A285" s="8"/>
      <c r="B285" s="8"/>
      <c r="C285" s="191"/>
      <c r="D285" s="271"/>
      <c r="E285" s="271"/>
      <c r="F285" s="275"/>
      <c r="G285" s="87"/>
      <c r="H285" s="87"/>
      <c r="I285" s="8"/>
      <c r="J285" s="8"/>
      <c r="K285" s="191"/>
      <c r="L285" s="271"/>
      <c r="M285" s="271"/>
      <c r="N285" s="19"/>
      <c r="O285" s="68"/>
    </row>
    <row r="286" spans="1:15" ht="15" customHeight="1">
      <c r="A286" s="8"/>
      <c r="B286" s="8"/>
      <c r="C286" s="191"/>
      <c r="D286" s="271"/>
      <c r="E286" s="271"/>
      <c r="F286" s="2"/>
      <c r="G286" s="87"/>
      <c r="H286" s="87"/>
      <c r="I286" s="8"/>
      <c r="J286" s="8"/>
      <c r="K286" s="191"/>
      <c r="L286" s="271"/>
      <c r="M286" s="271"/>
      <c r="N286" s="2"/>
      <c r="O286" s="68"/>
    </row>
    <row r="287" spans="1:15" ht="15" customHeight="1">
      <c r="A287" s="8"/>
      <c r="B287" s="8"/>
      <c r="C287" s="112"/>
      <c r="D287" s="997"/>
      <c r="E287" s="997"/>
      <c r="F287" s="87"/>
      <c r="G287" s="87"/>
      <c r="H287" s="87"/>
      <c r="I287" s="8"/>
      <c r="J287" s="8"/>
      <c r="K287" s="191"/>
      <c r="L287" s="271"/>
      <c r="M287" s="271"/>
      <c r="N287" s="2"/>
      <c r="O287" s="68"/>
    </row>
    <row r="288" spans="1:15" ht="15" customHeight="1">
      <c r="A288" s="8"/>
      <c r="B288" s="8"/>
      <c r="C288" s="93"/>
      <c r="D288" s="118"/>
      <c r="E288" s="118"/>
      <c r="F288" s="87"/>
      <c r="G288" s="87"/>
      <c r="H288" s="87"/>
      <c r="I288" s="8"/>
      <c r="J288" s="8"/>
      <c r="K288" s="191"/>
      <c r="L288" s="271"/>
      <c r="M288" s="271"/>
      <c r="N288" s="87"/>
      <c r="O288" s="68"/>
    </row>
    <row r="289" spans="1:15" ht="15" customHeight="1">
      <c r="A289" s="8"/>
      <c r="B289" s="8"/>
      <c r="C289" s="93"/>
      <c r="D289" s="118"/>
      <c r="E289" s="118"/>
      <c r="F289" s="87"/>
      <c r="G289" s="87"/>
      <c r="H289" s="87"/>
      <c r="I289" s="8"/>
      <c r="J289" s="8"/>
      <c r="K289" s="191"/>
      <c r="L289" s="271"/>
      <c r="M289" s="271"/>
      <c r="N289" s="87"/>
      <c r="O289" s="68"/>
    </row>
    <row r="290" spans="1:15" ht="15" customHeight="1">
      <c r="A290" s="8"/>
      <c r="B290" s="8"/>
      <c r="C290" s="93"/>
      <c r="D290" s="118"/>
      <c r="E290" s="118"/>
      <c r="F290" s="69"/>
      <c r="G290" s="69"/>
      <c r="H290" s="87"/>
      <c r="I290" s="8"/>
      <c r="J290" s="8"/>
      <c r="K290" s="93"/>
      <c r="L290" s="118"/>
      <c r="M290" s="118"/>
      <c r="N290" s="87"/>
      <c r="O290" s="68"/>
    </row>
    <row r="291" spans="1:15" ht="15" customHeight="1">
      <c r="A291" s="28"/>
      <c r="B291" s="28"/>
      <c r="C291" s="68"/>
      <c r="D291" s="145"/>
      <c r="E291" s="145"/>
      <c r="F291" s="87"/>
      <c r="G291" s="87"/>
      <c r="H291" s="87"/>
      <c r="I291" s="8"/>
      <c r="J291" s="8"/>
      <c r="K291" s="93"/>
      <c r="L291" s="118"/>
      <c r="M291" s="118"/>
      <c r="N291" s="87"/>
      <c r="O291" s="68"/>
    </row>
    <row r="292" spans="1:15" ht="15" customHeight="1">
      <c r="A292" s="8"/>
      <c r="B292" s="28"/>
      <c r="C292" s="68"/>
      <c r="D292" s="145"/>
      <c r="E292" s="145"/>
      <c r="F292" s="69"/>
      <c r="G292" s="69"/>
      <c r="H292" s="87"/>
      <c r="I292" s="8"/>
      <c r="J292" s="28"/>
      <c r="K292" s="68"/>
      <c r="L292" s="145"/>
      <c r="M292" s="145"/>
      <c r="N292" s="87"/>
      <c r="O292" s="68"/>
    </row>
    <row r="293" spans="1:15" ht="15" customHeight="1">
      <c r="A293" s="8"/>
      <c r="B293" s="8"/>
      <c r="C293" s="183"/>
      <c r="D293" s="118"/>
      <c r="E293" s="118"/>
      <c r="F293" s="69"/>
      <c r="G293" s="69"/>
      <c r="H293" s="87"/>
      <c r="I293" s="8"/>
      <c r="J293" s="8"/>
      <c r="K293" s="183"/>
      <c r="L293" s="118"/>
      <c r="M293" s="118"/>
      <c r="N293" s="87"/>
      <c r="O293" s="68"/>
    </row>
    <row r="294" spans="1:15" ht="15" customHeight="1">
      <c r="A294" s="8"/>
      <c r="B294" s="8"/>
      <c r="C294" s="183"/>
      <c r="D294" s="118"/>
      <c r="E294" s="118"/>
      <c r="F294" s="87"/>
      <c r="G294" s="87"/>
      <c r="H294" s="87"/>
      <c r="I294" s="8"/>
      <c r="J294" s="8"/>
      <c r="K294" s="183"/>
      <c r="L294" s="118"/>
      <c r="M294" s="118"/>
      <c r="N294" s="87"/>
      <c r="O294" s="68"/>
    </row>
    <row r="295" spans="1:15" ht="15" customHeight="1">
      <c r="A295" s="8"/>
      <c r="B295" s="28"/>
      <c r="C295" s="68"/>
      <c r="D295" s="145"/>
      <c r="E295" s="145"/>
      <c r="F295" s="87"/>
      <c r="G295" s="87"/>
      <c r="H295" s="87"/>
      <c r="I295" s="8"/>
      <c r="J295" s="8"/>
      <c r="K295" s="183"/>
      <c r="L295" s="118"/>
      <c r="M295" s="118"/>
      <c r="N295" s="87"/>
      <c r="O295" s="68"/>
    </row>
    <row r="296" spans="1:15" ht="15" customHeight="1">
      <c r="A296" s="8"/>
      <c r="B296" s="8"/>
      <c r="C296" s="183"/>
      <c r="D296" s="118"/>
      <c r="E296" s="118"/>
      <c r="F296" s="87"/>
      <c r="G296" s="87"/>
      <c r="H296" s="87"/>
      <c r="I296" s="8"/>
      <c r="J296" s="8"/>
      <c r="K296" s="93"/>
      <c r="L296" s="118"/>
      <c r="M296" s="118"/>
      <c r="N296" s="87"/>
      <c r="O296" s="68"/>
    </row>
    <row r="297" spans="1:15" ht="15" customHeight="1">
      <c r="A297" s="8"/>
      <c r="B297" s="8"/>
      <c r="C297" s="170"/>
      <c r="D297" s="118"/>
      <c r="E297" s="118"/>
      <c r="F297" s="87"/>
      <c r="G297" s="87"/>
      <c r="H297" s="87"/>
      <c r="I297" s="8"/>
      <c r="J297" s="8"/>
      <c r="K297" s="183"/>
      <c r="L297" s="118"/>
      <c r="M297" s="118"/>
      <c r="N297" s="87"/>
      <c r="O297" s="68"/>
    </row>
    <row r="298" spans="1:15" ht="15" customHeight="1">
      <c r="A298" s="8"/>
      <c r="B298" s="8"/>
      <c r="C298" s="170"/>
      <c r="D298" s="118"/>
      <c r="E298" s="118"/>
      <c r="F298" s="87"/>
      <c r="G298" s="87"/>
      <c r="H298" s="87"/>
      <c r="I298" s="8"/>
      <c r="J298" s="8"/>
      <c r="K298" s="170"/>
      <c r="L298" s="118"/>
      <c r="M298" s="118"/>
      <c r="N298" s="87"/>
      <c r="O298" s="68"/>
    </row>
    <row r="299" spans="1:15" ht="15" customHeight="1">
      <c r="A299" s="8"/>
      <c r="B299" s="8"/>
      <c r="C299" s="170"/>
      <c r="D299" s="118"/>
      <c r="E299" s="118"/>
      <c r="F299" s="87"/>
      <c r="G299" s="87"/>
      <c r="H299" s="87"/>
      <c r="I299" s="8"/>
      <c r="J299" s="8"/>
      <c r="K299" s="170"/>
      <c r="L299" s="118"/>
      <c r="M299" s="118"/>
      <c r="N299" s="87"/>
      <c r="O299" s="68"/>
    </row>
    <row r="300" spans="1:15" ht="15" customHeight="1">
      <c r="A300" s="8"/>
      <c r="B300" s="8"/>
      <c r="C300" s="170"/>
      <c r="D300" s="118"/>
      <c r="E300" s="118"/>
      <c r="F300" s="87"/>
      <c r="G300" s="87"/>
      <c r="H300" s="87"/>
      <c r="I300" s="8"/>
      <c r="J300" s="8"/>
      <c r="K300" s="170"/>
      <c r="L300" s="118"/>
      <c r="M300" s="118"/>
      <c r="N300" s="87"/>
      <c r="O300" s="68"/>
    </row>
    <row r="301" spans="1:15" ht="15" customHeight="1">
      <c r="A301" s="8"/>
      <c r="B301" s="8"/>
      <c r="C301" s="170"/>
      <c r="D301" s="118"/>
      <c r="E301" s="118"/>
      <c r="F301" s="87"/>
      <c r="G301" s="87"/>
      <c r="H301" s="87"/>
      <c r="I301" s="8"/>
      <c r="J301" s="8"/>
      <c r="K301" s="170"/>
      <c r="L301" s="118"/>
      <c r="M301" s="118"/>
      <c r="N301" s="87"/>
      <c r="O301" s="68"/>
    </row>
    <row r="302" spans="1:15" ht="15" customHeight="1">
      <c r="A302" s="8"/>
      <c r="B302" s="8"/>
      <c r="C302" s="170"/>
      <c r="D302" s="118"/>
      <c r="E302" s="118"/>
      <c r="F302" s="87"/>
      <c r="G302" s="87"/>
      <c r="H302" s="87"/>
      <c r="I302" s="8"/>
      <c r="J302" s="8"/>
      <c r="K302" s="170"/>
      <c r="L302" s="118"/>
      <c r="M302" s="118"/>
      <c r="N302" s="87"/>
      <c r="O302" s="68"/>
    </row>
    <row r="303" spans="1:15" ht="15" customHeight="1">
      <c r="A303" s="8"/>
      <c r="B303" s="8"/>
      <c r="C303" s="170"/>
      <c r="D303" s="118"/>
      <c r="E303" s="118"/>
      <c r="F303" s="87"/>
      <c r="G303" s="87"/>
      <c r="H303" s="87"/>
      <c r="I303" s="8"/>
      <c r="J303" s="8"/>
      <c r="K303" s="170"/>
      <c r="L303" s="118"/>
      <c r="M303" s="118"/>
      <c r="N303" s="87"/>
      <c r="O303" s="68"/>
    </row>
    <row r="304" spans="1:15" ht="15" customHeight="1">
      <c r="A304" s="8"/>
      <c r="B304" s="8"/>
      <c r="C304" s="170"/>
      <c r="D304" s="118"/>
      <c r="E304" s="118"/>
      <c r="F304" s="87"/>
      <c r="G304" s="87"/>
      <c r="H304" s="87"/>
      <c r="I304" s="8"/>
      <c r="J304" s="8"/>
      <c r="K304" s="170"/>
      <c r="L304" s="118"/>
      <c r="M304" s="118"/>
      <c r="N304" s="87"/>
      <c r="O304" s="68"/>
    </row>
    <row r="305" spans="1:15" ht="15" customHeight="1">
      <c r="A305" s="8"/>
      <c r="B305" s="8"/>
      <c r="C305" s="170"/>
      <c r="D305" s="118"/>
      <c r="E305" s="118"/>
      <c r="F305" s="87"/>
      <c r="G305" s="87"/>
      <c r="H305" s="87"/>
      <c r="I305" s="8"/>
      <c r="J305" s="8"/>
      <c r="K305" s="170"/>
      <c r="L305" s="118"/>
      <c r="M305" s="118"/>
      <c r="N305" s="87"/>
      <c r="O305" s="68"/>
    </row>
    <row r="306" spans="1:15" ht="15" customHeight="1">
      <c r="A306" s="8"/>
      <c r="B306" s="8"/>
      <c r="C306" s="170"/>
      <c r="D306" s="118"/>
      <c r="E306" s="118"/>
      <c r="F306" s="87"/>
      <c r="G306" s="87"/>
      <c r="H306" s="87"/>
      <c r="I306" s="8"/>
      <c r="J306" s="8"/>
      <c r="K306" s="170"/>
      <c r="L306" s="118"/>
      <c r="M306" s="118"/>
      <c r="N306" s="87"/>
      <c r="O306" s="68"/>
    </row>
    <row r="307" spans="1:15" ht="15" customHeight="1">
      <c r="A307" s="8"/>
      <c r="B307" s="8"/>
      <c r="C307" s="170"/>
      <c r="D307" s="118"/>
      <c r="E307" s="118"/>
      <c r="F307" s="87"/>
      <c r="G307" s="87"/>
      <c r="H307" s="87"/>
      <c r="I307" s="8"/>
      <c r="J307" s="8"/>
      <c r="K307" s="170"/>
      <c r="L307" s="118"/>
      <c r="M307" s="118"/>
      <c r="N307" s="87"/>
      <c r="O307" s="68"/>
    </row>
    <row r="308" spans="1:15" ht="15" customHeight="1">
      <c r="A308" s="8"/>
      <c r="B308" s="8"/>
      <c r="C308" s="170"/>
      <c r="D308" s="118"/>
      <c r="E308" s="118"/>
      <c r="F308" s="87"/>
      <c r="G308" s="87"/>
      <c r="H308" s="87"/>
      <c r="I308" s="8"/>
      <c r="J308" s="8"/>
      <c r="K308" s="170"/>
      <c r="L308" s="118"/>
      <c r="M308" s="118"/>
      <c r="N308" s="87"/>
      <c r="O308" s="68"/>
    </row>
    <row r="309" spans="1:15" s="94" customFormat="1" ht="15" customHeight="1">
      <c r="A309" s="1252" t="s">
        <v>8</v>
      </c>
      <c r="B309" s="1252"/>
      <c r="C309" s="1252"/>
      <c r="D309" s="198" t="str">
        <f>ครูที่ปรึกษา!B22</f>
        <v>นายวิชาญ  น้อยเมืองเปลือย 836</v>
      </c>
      <c r="E309" s="118"/>
      <c r="F309" s="199" t="s">
        <v>69</v>
      </c>
      <c r="G309" s="199"/>
      <c r="H309" s="87"/>
      <c r="I309" s="8"/>
      <c r="J309" s="1252" t="s">
        <v>8</v>
      </c>
      <c r="K309" s="1252"/>
      <c r="L309" s="118" t="str">
        <f>ครูที่ปรึกษา!C22</f>
        <v>นส.สุวิมล(สี) 385/ Mr.Nadah 883</v>
      </c>
      <c r="M309" s="118"/>
      <c r="N309" s="87"/>
      <c r="O309" s="68">
        <f>ครูที่ปรึกษา!E22</f>
        <v>6202</v>
      </c>
    </row>
    <row r="310" spans="1:15" ht="15" customHeight="1">
      <c r="A310" s="18" t="s">
        <v>111</v>
      </c>
      <c r="B310" s="18" t="s">
        <v>99</v>
      </c>
      <c r="C310" s="178"/>
      <c r="D310" s="156" t="s">
        <v>100</v>
      </c>
      <c r="E310" s="79" t="s">
        <v>142</v>
      </c>
      <c r="F310" s="1260" t="s">
        <v>70</v>
      </c>
      <c r="G310" s="1261"/>
      <c r="H310" s="84"/>
      <c r="I310" s="18" t="s">
        <v>111</v>
      </c>
      <c r="J310" s="18" t="s">
        <v>99</v>
      </c>
      <c r="K310" s="178"/>
      <c r="L310" s="156" t="s">
        <v>100</v>
      </c>
      <c r="M310" s="79" t="s">
        <v>142</v>
      </c>
      <c r="N310" s="84" t="s">
        <v>379</v>
      </c>
      <c r="O310" s="104"/>
    </row>
    <row r="311" spans="1:15" ht="15" customHeight="1">
      <c r="A311" s="18">
        <v>1</v>
      </c>
      <c r="B311" s="18">
        <v>55817</v>
      </c>
      <c r="C311" s="40" t="s">
        <v>108</v>
      </c>
      <c r="D311" s="6" t="s">
        <v>3698</v>
      </c>
      <c r="E311" s="200" t="s">
        <v>3699</v>
      </c>
      <c r="F311" s="84"/>
      <c r="G311" s="84"/>
      <c r="H311" s="84"/>
      <c r="I311" s="18">
        <v>1</v>
      </c>
      <c r="J311" s="18">
        <v>55832</v>
      </c>
      <c r="K311" s="40" t="s">
        <v>108</v>
      </c>
      <c r="L311" s="6" t="s">
        <v>3705</v>
      </c>
      <c r="M311" s="200" t="s">
        <v>1576</v>
      </c>
      <c r="N311" s="84"/>
      <c r="O311" s="104"/>
    </row>
    <row r="312" spans="1:15" ht="15" customHeight="1">
      <c r="A312" s="18">
        <v>2</v>
      </c>
      <c r="B312" s="18">
        <v>55818</v>
      </c>
      <c r="C312" s="40" t="s">
        <v>108</v>
      </c>
      <c r="D312" s="6" t="s">
        <v>3692</v>
      </c>
      <c r="E312" s="200" t="s">
        <v>3693</v>
      </c>
      <c r="F312" s="84"/>
      <c r="G312" s="84"/>
      <c r="H312" s="84"/>
      <c r="I312" s="18">
        <v>2</v>
      </c>
      <c r="J312" s="18">
        <v>55833</v>
      </c>
      <c r="K312" s="40" t="s">
        <v>108</v>
      </c>
      <c r="L312" s="6" t="s">
        <v>3711</v>
      </c>
      <c r="M312" s="200" t="s">
        <v>2017</v>
      </c>
      <c r="N312" s="84"/>
      <c r="O312" s="104"/>
    </row>
    <row r="313" spans="1:15" ht="15" customHeight="1">
      <c r="A313" s="18">
        <v>3</v>
      </c>
      <c r="B313" s="18">
        <v>55819</v>
      </c>
      <c r="C313" s="40" t="s">
        <v>108</v>
      </c>
      <c r="D313" s="6" t="s">
        <v>3683</v>
      </c>
      <c r="E313" s="200" t="s">
        <v>3684</v>
      </c>
      <c r="F313" s="46"/>
      <c r="G313" s="84"/>
      <c r="H313" s="84"/>
      <c r="I313" s="18">
        <v>3</v>
      </c>
      <c r="J313" s="18">
        <v>55834</v>
      </c>
      <c r="K313" s="40" t="s">
        <v>108</v>
      </c>
      <c r="L313" s="6" t="s">
        <v>3707</v>
      </c>
      <c r="M313" s="200" t="s">
        <v>3708</v>
      </c>
      <c r="N313" s="84"/>
      <c r="O313" s="104"/>
    </row>
    <row r="314" spans="1:15" ht="15" customHeight="1">
      <c r="A314" s="18">
        <v>4</v>
      </c>
      <c r="B314" s="18">
        <v>55820</v>
      </c>
      <c r="C314" s="40" t="s">
        <v>108</v>
      </c>
      <c r="D314" s="6" t="s">
        <v>3695</v>
      </c>
      <c r="E314" s="200" t="s">
        <v>3696</v>
      </c>
      <c r="F314" s="84"/>
      <c r="G314" s="84"/>
      <c r="H314" s="84"/>
      <c r="I314" s="18">
        <v>4</v>
      </c>
      <c r="J314" s="18">
        <v>55835</v>
      </c>
      <c r="K314" s="40" t="s">
        <v>108</v>
      </c>
      <c r="L314" s="6" t="s">
        <v>2001</v>
      </c>
      <c r="M314" s="200" t="s">
        <v>81</v>
      </c>
      <c r="N314" s="84"/>
      <c r="O314" s="104"/>
    </row>
    <row r="315" spans="1:15" ht="15" customHeight="1">
      <c r="A315" s="18">
        <v>5</v>
      </c>
      <c r="B315" s="18">
        <v>55821</v>
      </c>
      <c r="C315" s="40" t="s">
        <v>108</v>
      </c>
      <c r="D315" s="6" t="s">
        <v>126</v>
      </c>
      <c r="E315" s="200" t="s">
        <v>3694</v>
      </c>
      <c r="F315" s="84"/>
      <c r="G315" s="84"/>
      <c r="H315" s="84"/>
      <c r="I315" s="18">
        <v>5</v>
      </c>
      <c r="J315" s="18">
        <v>55836</v>
      </c>
      <c r="K315" s="40" t="s">
        <v>108</v>
      </c>
      <c r="L315" s="6" t="s">
        <v>3709</v>
      </c>
      <c r="M315" s="200" t="s">
        <v>3710</v>
      </c>
      <c r="N315" s="84"/>
      <c r="O315" s="104"/>
    </row>
    <row r="316" spans="1:15" ht="15" customHeight="1">
      <c r="A316" s="18">
        <v>6</v>
      </c>
      <c r="B316" s="18">
        <v>55822</v>
      </c>
      <c r="C316" s="40" t="s">
        <v>167</v>
      </c>
      <c r="D316" s="6" t="s">
        <v>1064</v>
      </c>
      <c r="E316" s="200" t="s">
        <v>1671</v>
      </c>
      <c r="F316" s="84"/>
      <c r="G316" s="84"/>
      <c r="H316" s="84"/>
      <c r="I316" s="18">
        <v>6</v>
      </c>
      <c r="J316" s="18">
        <v>55837</v>
      </c>
      <c r="K316" s="40" t="s">
        <v>108</v>
      </c>
      <c r="L316" s="6" t="s">
        <v>3715</v>
      </c>
      <c r="M316" s="21" t="s">
        <v>3716</v>
      </c>
      <c r="N316" s="84"/>
      <c r="O316" s="104"/>
    </row>
    <row r="317" spans="1:15" ht="15" customHeight="1">
      <c r="A317" s="18">
        <v>7</v>
      </c>
      <c r="B317" s="18">
        <v>55823</v>
      </c>
      <c r="C317" s="40" t="s">
        <v>167</v>
      </c>
      <c r="D317" s="6" t="s">
        <v>3689</v>
      </c>
      <c r="E317" s="200" t="s">
        <v>3690</v>
      </c>
      <c r="F317" s="84"/>
      <c r="G317" s="84"/>
      <c r="H317" s="84"/>
      <c r="I317" s="18">
        <v>7</v>
      </c>
      <c r="J317" s="18">
        <v>55838</v>
      </c>
      <c r="K317" s="40" t="s">
        <v>108</v>
      </c>
      <c r="L317" s="6" t="s">
        <v>3719</v>
      </c>
      <c r="M317" s="200" t="s">
        <v>2984</v>
      </c>
      <c r="N317" s="201"/>
      <c r="O317" s="104"/>
    </row>
    <row r="318" spans="1:15" ht="15" customHeight="1">
      <c r="A318" s="18">
        <v>8</v>
      </c>
      <c r="B318" s="18">
        <v>55824</v>
      </c>
      <c r="C318" s="40" t="s">
        <v>167</v>
      </c>
      <c r="D318" s="6" t="s">
        <v>3691</v>
      </c>
      <c r="E318" s="200" t="s">
        <v>1658</v>
      </c>
      <c r="F318" s="84"/>
      <c r="G318" s="84"/>
      <c r="H318" s="84"/>
      <c r="I318" s="18">
        <v>8</v>
      </c>
      <c r="J318" s="18">
        <v>55839</v>
      </c>
      <c r="K318" s="40" t="s">
        <v>167</v>
      </c>
      <c r="L318" s="6" t="s">
        <v>676</v>
      </c>
      <c r="M318" s="200" t="s">
        <v>3713</v>
      </c>
      <c r="N318" s="201"/>
      <c r="O318" s="104"/>
    </row>
    <row r="319" spans="1:15" ht="15" customHeight="1">
      <c r="A319" s="18">
        <v>9</v>
      </c>
      <c r="B319" s="18">
        <v>55825</v>
      </c>
      <c r="C319" s="40" t="s">
        <v>167</v>
      </c>
      <c r="D319" s="6" t="s">
        <v>3697</v>
      </c>
      <c r="E319" s="200" t="s">
        <v>42</v>
      </c>
      <c r="F319" s="84"/>
      <c r="G319" s="84"/>
      <c r="H319" s="84"/>
      <c r="I319" s="18">
        <v>9</v>
      </c>
      <c r="J319" s="18">
        <v>55840</v>
      </c>
      <c r="K319" s="40" t="s">
        <v>167</v>
      </c>
      <c r="L319" s="6" t="s">
        <v>3702</v>
      </c>
      <c r="M319" s="200" t="s">
        <v>1723</v>
      </c>
      <c r="N319" s="84"/>
      <c r="O319" s="104"/>
    </row>
    <row r="320" spans="1:15" ht="15" customHeight="1">
      <c r="A320" s="18">
        <v>10</v>
      </c>
      <c r="B320" s="18">
        <v>55826</v>
      </c>
      <c r="C320" s="40" t="s">
        <v>167</v>
      </c>
      <c r="D320" s="6" t="s">
        <v>1992</v>
      </c>
      <c r="E320" s="200" t="s">
        <v>711</v>
      </c>
      <c r="F320" s="84"/>
      <c r="G320" s="84"/>
      <c r="H320" s="84"/>
      <c r="I320" s="18">
        <v>10</v>
      </c>
      <c r="J320" s="18">
        <v>55841</v>
      </c>
      <c r="K320" s="40" t="s">
        <v>167</v>
      </c>
      <c r="L320" s="6" t="s">
        <v>3706</v>
      </c>
      <c r="M320" s="200" t="s">
        <v>1642</v>
      </c>
      <c r="N320" s="84"/>
      <c r="O320" s="104"/>
    </row>
    <row r="321" spans="1:15" ht="15" customHeight="1">
      <c r="A321" s="18">
        <v>11</v>
      </c>
      <c r="B321" s="18">
        <v>55827</v>
      </c>
      <c r="C321" s="40" t="s">
        <v>167</v>
      </c>
      <c r="D321" s="6" t="s">
        <v>3680</v>
      </c>
      <c r="E321" s="200" t="s">
        <v>3681</v>
      </c>
      <c r="F321" s="270"/>
      <c r="G321" s="84"/>
      <c r="H321" s="84"/>
      <c r="I321" s="18">
        <v>11</v>
      </c>
      <c r="J321" s="18">
        <v>55842</v>
      </c>
      <c r="K321" s="40" t="s">
        <v>167</v>
      </c>
      <c r="L321" s="6" t="s">
        <v>3703</v>
      </c>
      <c r="M321" s="200" t="s">
        <v>3704</v>
      </c>
      <c r="N321" s="84"/>
      <c r="O321" s="104"/>
    </row>
    <row r="322" spans="1:15" ht="15" customHeight="1">
      <c r="A322" s="18">
        <v>12</v>
      </c>
      <c r="B322" s="18">
        <v>55828</v>
      </c>
      <c r="C322" s="40" t="s">
        <v>167</v>
      </c>
      <c r="D322" s="6" t="s">
        <v>572</v>
      </c>
      <c r="E322" s="200" t="s">
        <v>3682</v>
      </c>
      <c r="F322" s="84"/>
      <c r="G322" s="84"/>
      <c r="H322" s="84"/>
      <c r="I322" s="18">
        <v>12</v>
      </c>
      <c r="J322" s="18">
        <v>55843</v>
      </c>
      <c r="K322" s="40" t="s">
        <v>167</v>
      </c>
      <c r="L322" s="6" t="s">
        <v>3717</v>
      </c>
      <c r="M322" s="200" t="s">
        <v>3718</v>
      </c>
      <c r="N322" s="84"/>
      <c r="O322" s="104"/>
    </row>
    <row r="323" spans="1:15" ht="15" customHeight="1">
      <c r="A323" s="18">
        <v>13</v>
      </c>
      <c r="B323" s="18">
        <v>55829</v>
      </c>
      <c r="C323" s="40" t="s">
        <v>167</v>
      </c>
      <c r="D323" s="6" t="s">
        <v>3685</v>
      </c>
      <c r="E323" s="200" t="s">
        <v>3686</v>
      </c>
      <c r="F323" s="84"/>
      <c r="G323" s="84"/>
      <c r="H323" s="84"/>
      <c r="I323" s="18">
        <v>13</v>
      </c>
      <c r="J323" s="18">
        <v>55844</v>
      </c>
      <c r="K323" s="40" t="s">
        <v>167</v>
      </c>
      <c r="L323" s="6" t="s">
        <v>390</v>
      </c>
      <c r="M323" s="200" t="s">
        <v>3714</v>
      </c>
      <c r="N323" s="84"/>
      <c r="O323" s="104"/>
    </row>
    <row r="324" spans="1:15" ht="15" customHeight="1">
      <c r="A324" s="18">
        <v>14</v>
      </c>
      <c r="B324" s="18">
        <v>55830</v>
      </c>
      <c r="C324" s="40" t="s">
        <v>167</v>
      </c>
      <c r="D324" s="6" t="s">
        <v>3687</v>
      </c>
      <c r="E324" s="200" t="s">
        <v>3688</v>
      </c>
      <c r="F324" s="84"/>
      <c r="G324" s="84"/>
      <c r="H324" s="84"/>
      <c r="I324" s="18">
        <v>14</v>
      </c>
      <c r="J324" s="18">
        <v>55845</v>
      </c>
      <c r="K324" s="40" t="s">
        <v>167</v>
      </c>
      <c r="L324" s="6" t="s">
        <v>3712</v>
      </c>
      <c r="M324" s="200" t="s">
        <v>3010</v>
      </c>
      <c r="N324" s="84"/>
      <c r="O324" s="104"/>
    </row>
    <row r="325" spans="1:15" ht="15" customHeight="1">
      <c r="A325" s="18">
        <v>15</v>
      </c>
      <c r="B325" s="18">
        <v>55831</v>
      </c>
      <c r="C325" s="40" t="s">
        <v>167</v>
      </c>
      <c r="D325" s="6" t="s">
        <v>3700</v>
      </c>
      <c r="E325" s="200" t="s">
        <v>3701</v>
      </c>
      <c r="F325" s="84"/>
      <c r="G325" s="84"/>
      <c r="H325" s="84"/>
      <c r="I325" s="18">
        <v>15</v>
      </c>
      <c r="J325" s="18">
        <v>55846</v>
      </c>
      <c r="K325" s="40" t="s">
        <v>167</v>
      </c>
      <c r="L325" s="6" t="s">
        <v>3720</v>
      </c>
      <c r="M325" s="200" t="s">
        <v>3721</v>
      </c>
      <c r="N325" s="84"/>
      <c r="O325" s="104"/>
    </row>
    <row r="326" spans="1:15" ht="15" customHeight="1">
      <c r="A326" s="226"/>
      <c r="B326" s="8"/>
      <c r="C326" s="212"/>
      <c r="D326" s="55"/>
      <c r="E326" s="55"/>
      <c r="F326" s="87"/>
      <c r="G326" s="87"/>
      <c r="H326" s="87"/>
      <c r="I326" s="8"/>
      <c r="J326" s="8"/>
      <c r="K326" s="212"/>
      <c r="L326" s="55"/>
      <c r="M326" s="55"/>
      <c r="N326" s="87"/>
      <c r="O326" s="75"/>
    </row>
    <row r="327" spans="1:15" ht="15" customHeight="1">
      <c r="A327" s="8"/>
      <c r="B327" s="8"/>
      <c r="C327" s="170"/>
      <c r="D327" s="118"/>
      <c r="E327" s="118"/>
      <c r="F327" s="87"/>
      <c r="G327" s="87"/>
      <c r="H327" s="87"/>
      <c r="I327" s="8"/>
      <c r="J327" s="8"/>
      <c r="K327" s="170"/>
      <c r="L327" s="118"/>
      <c r="M327" s="118"/>
      <c r="N327" s="87"/>
      <c r="O327" s="68"/>
    </row>
    <row r="328" spans="1:15" ht="15" customHeight="1">
      <c r="A328" s="8"/>
      <c r="B328" s="28"/>
      <c r="C328" s="118"/>
      <c r="D328" s="185"/>
      <c r="E328" s="185"/>
      <c r="F328" s="87"/>
      <c r="G328" s="87"/>
      <c r="H328" s="87"/>
      <c r="I328" s="8"/>
      <c r="J328" s="228"/>
      <c r="K328" s="191"/>
      <c r="L328" s="271"/>
      <c r="M328" s="271"/>
      <c r="N328" s="2"/>
      <c r="O328" s="68"/>
    </row>
    <row r="329" spans="1:15" ht="15" customHeight="1">
      <c r="A329" s="8"/>
      <c r="B329" s="8"/>
      <c r="C329" s="93"/>
      <c r="D329" s="118"/>
      <c r="E329" s="118"/>
      <c r="F329" s="87"/>
      <c r="G329" s="87"/>
      <c r="H329" s="87"/>
      <c r="I329" s="8"/>
      <c r="J329" s="8"/>
      <c r="K329" s="93"/>
      <c r="L329" s="118"/>
      <c r="M329" s="118"/>
      <c r="N329" s="87"/>
      <c r="O329" s="68"/>
    </row>
    <row r="330" spans="1:15" ht="15" customHeight="1">
      <c r="A330" s="8"/>
      <c r="B330" s="8"/>
      <c r="C330" s="191"/>
      <c r="D330" s="271"/>
      <c r="E330" s="271"/>
      <c r="F330" s="2"/>
      <c r="G330" s="87"/>
      <c r="H330" s="87"/>
      <c r="I330" s="8"/>
      <c r="J330" s="8"/>
      <c r="K330" s="93"/>
      <c r="L330" s="118"/>
      <c r="M330" s="118"/>
      <c r="N330" s="87"/>
      <c r="O330" s="68"/>
    </row>
    <row r="331" spans="1:15" ht="15" customHeight="1">
      <c r="A331" s="8"/>
      <c r="B331" s="8"/>
      <c r="C331" s="93"/>
      <c r="D331" s="118"/>
      <c r="E331" s="118"/>
      <c r="F331" s="87"/>
      <c r="G331" s="87"/>
      <c r="H331" s="87"/>
      <c r="I331" s="8"/>
      <c r="J331" s="8"/>
      <c r="K331" s="93"/>
      <c r="L331" s="118"/>
      <c r="M331" s="118"/>
      <c r="N331" s="87"/>
      <c r="O331" s="68"/>
    </row>
    <row r="332" spans="1:15" ht="15" customHeight="1">
      <c r="A332" s="8"/>
      <c r="B332" s="8"/>
      <c r="C332" s="93"/>
      <c r="D332" s="118"/>
      <c r="E332" s="118"/>
      <c r="F332" s="87"/>
      <c r="G332" s="87"/>
      <c r="H332" s="87"/>
      <c r="I332" s="8"/>
      <c r="J332" s="8"/>
      <c r="K332" s="93"/>
      <c r="L332" s="118"/>
      <c r="M332" s="118"/>
      <c r="N332" s="87"/>
      <c r="O332" s="68"/>
    </row>
    <row r="333" spans="1:15" ht="15" customHeight="1">
      <c r="A333" s="8"/>
      <c r="B333" s="8"/>
      <c r="C333" s="118"/>
      <c r="D333" s="185"/>
      <c r="E333" s="185"/>
      <c r="F333" s="87"/>
      <c r="G333" s="87"/>
      <c r="H333" s="87"/>
      <c r="I333" s="8"/>
      <c r="J333" s="8"/>
      <c r="K333" s="170"/>
      <c r="L333" s="118"/>
      <c r="M333" s="118"/>
      <c r="N333" s="87"/>
      <c r="O333" s="68"/>
    </row>
    <row r="334" spans="1:15" ht="15" customHeight="1">
      <c r="A334" s="8"/>
      <c r="B334" s="8"/>
      <c r="C334" s="93"/>
      <c r="D334" s="118"/>
      <c r="E334" s="118"/>
      <c r="F334" s="87"/>
      <c r="G334" s="87"/>
      <c r="H334" s="87"/>
      <c r="I334" s="8"/>
      <c r="J334" s="2"/>
      <c r="K334" s="87"/>
      <c r="L334" s="118"/>
      <c r="M334" s="118"/>
      <c r="N334" s="87"/>
      <c r="O334" s="68"/>
    </row>
    <row r="335" spans="1:15" ht="15" customHeight="1">
      <c r="A335" s="8"/>
      <c r="B335" s="8"/>
      <c r="C335" s="183"/>
      <c r="D335" s="118"/>
      <c r="E335" s="118"/>
      <c r="F335" s="87"/>
      <c r="G335" s="87"/>
      <c r="H335" s="87"/>
      <c r="I335" s="8"/>
      <c r="J335" s="8"/>
      <c r="K335" s="183"/>
      <c r="L335" s="118"/>
      <c r="M335" s="118"/>
      <c r="N335" s="87"/>
      <c r="O335" s="68"/>
    </row>
    <row r="336" spans="1:15" ht="15" customHeight="1">
      <c r="A336" s="8"/>
      <c r="B336" s="8"/>
      <c r="C336" s="93"/>
      <c r="D336" s="118"/>
      <c r="E336" s="118"/>
      <c r="F336" s="87"/>
      <c r="G336" s="87"/>
      <c r="H336" s="87"/>
      <c r="I336" s="8"/>
      <c r="J336" s="8"/>
      <c r="K336" s="183"/>
      <c r="L336" s="118"/>
      <c r="M336" s="118"/>
      <c r="N336" s="87"/>
      <c r="O336" s="68"/>
    </row>
    <row r="337" spans="1:15" ht="15" customHeight="1">
      <c r="A337" s="8"/>
      <c r="B337" s="8"/>
      <c r="C337" s="183"/>
      <c r="D337" s="118"/>
      <c r="E337" s="118"/>
      <c r="F337" s="87"/>
      <c r="G337" s="87"/>
      <c r="H337" s="87"/>
      <c r="I337" s="8"/>
      <c r="J337" s="8"/>
      <c r="K337" s="93"/>
      <c r="L337" s="118"/>
      <c r="M337" s="118"/>
      <c r="N337" s="87"/>
      <c r="O337" s="68"/>
    </row>
    <row r="338" spans="1:15" ht="15" customHeight="1">
      <c r="A338" s="8"/>
      <c r="B338" s="8"/>
      <c r="C338" s="93"/>
      <c r="D338" s="118"/>
      <c r="E338" s="118"/>
      <c r="F338" s="87"/>
      <c r="G338" s="87"/>
      <c r="H338" s="87"/>
      <c r="I338" s="8"/>
      <c r="J338" s="8"/>
      <c r="K338" s="93"/>
      <c r="L338" s="118"/>
      <c r="M338" s="118"/>
      <c r="N338" s="87"/>
      <c r="O338" s="68"/>
    </row>
    <row r="339" spans="1:15" ht="15" customHeight="1">
      <c r="A339" s="8"/>
      <c r="B339" s="8"/>
      <c r="C339" s="183"/>
      <c r="D339" s="118"/>
      <c r="E339" s="118"/>
      <c r="F339" s="87"/>
      <c r="G339" s="87"/>
      <c r="H339" s="87"/>
      <c r="I339" s="8"/>
      <c r="J339" s="8"/>
      <c r="K339" s="183"/>
      <c r="L339" s="118"/>
      <c r="M339" s="118"/>
      <c r="N339" s="87"/>
      <c r="O339" s="68"/>
    </row>
    <row r="340" spans="1:15" ht="15" customHeight="1">
      <c r="A340" s="8"/>
      <c r="B340" s="8"/>
      <c r="C340" s="170"/>
      <c r="D340" s="118"/>
      <c r="E340" s="118"/>
      <c r="F340" s="87"/>
      <c r="G340" s="87"/>
      <c r="H340" s="87"/>
      <c r="I340" s="8"/>
      <c r="J340" s="8"/>
      <c r="K340" s="183"/>
      <c r="L340" s="118"/>
      <c r="M340" s="118"/>
      <c r="N340" s="87"/>
      <c r="O340" s="68"/>
    </row>
    <row r="341" spans="1:15" ht="15" customHeight="1">
      <c r="A341" s="8"/>
      <c r="B341" s="8"/>
      <c r="C341" s="170"/>
      <c r="D341" s="118"/>
      <c r="E341" s="118"/>
      <c r="F341" s="87"/>
      <c r="G341" s="87"/>
      <c r="H341" s="87"/>
      <c r="I341" s="8"/>
      <c r="J341" s="8"/>
      <c r="K341" s="170"/>
      <c r="L341" s="118"/>
      <c r="M341" s="118"/>
      <c r="N341" s="87"/>
      <c r="O341" s="68"/>
    </row>
    <row r="342" spans="1:15" ht="15" customHeight="1">
      <c r="A342" s="8"/>
      <c r="B342" s="8"/>
      <c r="C342" s="170"/>
      <c r="D342" s="118"/>
      <c r="E342" s="118"/>
      <c r="F342" s="69"/>
      <c r="G342" s="69"/>
      <c r="H342" s="87"/>
      <c r="I342" s="8"/>
      <c r="J342" s="8"/>
      <c r="K342" s="170"/>
      <c r="L342" s="118"/>
      <c r="M342" s="118"/>
      <c r="N342" s="87"/>
      <c r="O342" s="68"/>
    </row>
    <row r="343" spans="1:15" ht="15" customHeight="1">
      <c r="A343" s="8"/>
      <c r="B343" s="8"/>
      <c r="C343" s="170"/>
      <c r="D343" s="118"/>
      <c r="E343" s="118"/>
      <c r="F343" s="69"/>
      <c r="G343" s="69"/>
      <c r="H343" s="87"/>
      <c r="I343" s="8"/>
      <c r="J343" s="8"/>
      <c r="K343" s="170"/>
      <c r="L343" s="118"/>
      <c r="M343" s="118"/>
      <c r="N343" s="87"/>
      <c r="O343" s="68"/>
    </row>
    <row r="344" spans="1:15" ht="15" customHeight="1">
      <c r="A344" s="8"/>
      <c r="B344" s="8"/>
      <c r="C344" s="170"/>
      <c r="D344" s="118"/>
      <c r="E344" s="118"/>
      <c r="F344" s="87"/>
      <c r="G344" s="87"/>
      <c r="H344" s="87"/>
      <c r="I344" s="8"/>
      <c r="J344" s="8"/>
      <c r="K344" s="170"/>
      <c r="L344" s="118"/>
      <c r="M344" s="118"/>
      <c r="N344" s="87"/>
      <c r="O344" s="68"/>
    </row>
    <row r="345" spans="1:15" ht="15" customHeight="1">
      <c r="A345" s="8"/>
      <c r="B345" s="8"/>
      <c r="C345" s="170"/>
      <c r="D345" s="118"/>
      <c r="E345" s="118"/>
      <c r="F345" s="87"/>
      <c r="G345" s="87"/>
      <c r="H345" s="87"/>
      <c r="I345" s="8"/>
      <c r="J345" s="8"/>
      <c r="K345" s="170"/>
      <c r="L345" s="118"/>
      <c r="M345" s="118"/>
      <c r="N345" s="87"/>
      <c r="O345" s="68"/>
    </row>
    <row r="346" spans="1:15" ht="15" customHeight="1">
      <c r="A346" s="8"/>
      <c r="B346" s="8"/>
      <c r="C346" s="170"/>
      <c r="D346" s="118"/>
      <c r="E346" s="118"/>
      <c r="F346" s="69"/>
      <c r="G346" s="69"/>
      <c r="H346" s="87"/>
      <c r="I346" s="8"/>
      <c r="J346" s="8"/>
      <c r="K346" s="170"/>
      <c r="L346" s="118"/>
      <c r="M346" s="118"/>
      <c r="N346" s="87"/>
      <c r="O346" s="68"/>
    </row>
    <row r="347" spans="1:15" ht="15" customHeight="1">
      <c r="A347" s="8"/>
      <c r="B347" s="8"/>
      <c r="C347" s="170"/>
      <c r="D347" s="118"/>
      <c r="E347" s="118"/>
      <c r="F347" s="69"/>
      <c r="G347" s="69"/>
      <c r="H347" s="87"/>
      <c r="I347" s="8"/>
      <c r="J347" s="8"/>
      <c r="K347" s="170"/>
      <c r="L347" s="118"/>
      <c r="M347" s="118"/>
      <c r="N347" s="87"/>
      <c r="O347" s="68"/>
    </row>
    <row r="348" spans="1:15" ht="15" customHeight="1">
      <c r="A348" s="8"/>
      <c r="B348" s="8"/>
      <c r="C348" s="170"/>
      <c r="D348" s="118"/>
      <c r="E348" s="118"/>
      <c r="F348" s="69"/>
      <c r="G348" s="69"/>
      <c r="H348" s="87"/>
      <c r="I348" s="8"/>
      <c r="J348" s="8"/>
      <c r="K348" s="170"/>
      <c r="L348" s="118"/>
      <c r="M348" s="118"/>
      <c r="N348" s="87"/>
      <c r="O348" s="68"/>
    </row>
    <row r="349" spans="1:15" ht="15" customHeight="1">
      <c r="A349" s="8"/>
      <c r="B349" s="8"/>
      <c r="C349" s="170"/>
      <c r="D349" s="118"/>
      <c r="E349" s="118"/>
      <c r="F349" s="87"/>
      <c r="G349" s="87"/>
      <c r="H349" s="87"/>
      <c r="I349" s="8"/>
      <c r="J349" s="8"/>
      <c r="K349" s="170"/>
      <c r="L349" s="118"/>
      <c r="M349" s="118"/>
      <c r="N349" s="87"/>
      <c r="O349" s="68"/>
    </row>
    <row r="350" spans="1:15" ht="15" customHeight="1">
      <c r="A350" s="8"/>
      <c r="B350" s="8"/>
      <c r="C350" s="170"/>
      <c r="D350" s="118"/>
      <c r="E350" s="118"/>
      <c r="F350" s="87"/>
      <c r="G350" s="87"/>
      <c r="H350" s="87"/>
      <c r="I350" s="8"/>
      <c r="J350" s="8"/>
      <c r="K350" s="170"/>
      <c r="L350" s="118"/>
      <c r="M350" s="118"/>
      <c r="N350" s="87"/>
      <c r="O350" s="68"/>
    </row>
    <row r="351" spans="1:15" ht="15" customHeight="1">
      <c r="A351" s="8"/>
      <c r="B351" s="8"/>
      <c r="C351" s="170"/>
      <c r="D351" s="118"/>
      <c r="E351" s="118"/>
      <c r="F351" s="87"/>
      <c r="G351" s="87"/>
      <c r="H351" s="87"/>
      <c r="I351" s="8"/>
      <c r="J351" s="8"/>
      <c r="K351" s="170"/>
      <c r="L351" s="118"/>
      <c r="M351" s="118"/>
      <c r="N351" s="87"/>
      <c r="O351" s="68"/>
    </row>
    <row r="352" spans="1:15" ht="15" customHeight="1">
      <c r="A352" s="8"/>
      <c r="B352" s="8"/>
      <c r="C352" s="170"/>
      <c r="D352" s="118"/>
      <c r="E352" s="118"/>
      <c r="F352" s="87"/>
      <c r="G352" s="87"/>
      <c r="H352" s="87"/>
      <c r="I352" s="8"/>
      <c r="J352" s="8"/>
      <c r="K352" s="170"/>
      <c r="L352" s="118"/>
      <c r="M352" s="118"/>
      <c r="N352" s="87"/>
      <c r="O352" s="68"/>
    </row>
    <row r="353" spans="1:15" s="94" customFormat="1" ht="15" customHeight="1">
      <c r="A353" s="1252" t="s">
        <v>8</v>
      </c>
      <c r="B353" s="1252"/>
      <c r="C353" s="1252"/>
      <c r="D353" s="54" t="str">
        <f>ครูที่ปรึกษา!B23</f>
        <v>นางสุภาวดี สินทรธรรม 230</v>
      </c>
      <c r="E353" s="118"/>
      <c r="F353" s="1255" t="s">
        <v>63</v>
      </c>
      <c r="G353" s="1255"/>
      <c r="H353" s="1255"/>
      <c r="I353" s="1252" t="s">
        <v>8</v>
      </c>
      <c r="J353" s="1252"/>
      <c r="K353" s="1252"/>
      <c r="L353" s="13" t="str">
        <f>ครูที่ปรึกษา!C23</f>
        <v>สิบตรีพงษ์ศักดิ์ สิทธิศาสตร์ 522</v>
      </c>
      <c r="M353" s="118"/>
      <c r="N353" s="87"/>
      <c r="O353" s="68">
        <f>ครูที่ปรึกษา!E23</f>
        <v>6302</v>
      </c>
    </row>
    <row r="354" spans="1:15" ht="15" customHeight="1">
      <c r="A354" s="18" t="s">
        <v>111</v>
      </c>
      <c r="B354" s="18" t="s">
        <v>99</v>
      </c>
      <c r="C354" s="178"/>
      <c r="D354" s="156" t="s">
        <v>100</v>
      </c>
      <c r="E354" s="79" t="s">
        <v>142</v>
      </c>
      <c r="F354" s="1256" t="s">
        <v>64</v>
      </c>
      <c r="G354" s="1257"/>
      <c r="H354" s="176"/>
      <c r="I354" s="18" t="s">
        <v>111</v>
      </c>
      <c r="J354" s="18" t="s">
        <v>99</v>
      </c>
      <c r="K354" s="178"/>
      <c r="L354" s="156" t="s">
        <v>100</v>
      </c>
      <c r="M354" s="79" t="s">
        <v>142</v>
      </c>
      <c r="N354" s="84"/>
      <c r="O354" s="84"/>
    </row>
    <row r="355" spans="1:15" ht="15" customHeight="1">
      <c r="A355" s="18">
        <v>1</v>
      </c>
      <c r="B355" s="18">
        <v>55780</v>
      </c>
      <c r="C355" s="40" t="s">
        <v>108</v>
      </c>
      <c r="D355" s="6" t="s">
        <v>2571</v>
      </c>
      <c r="E355" s="200" t="s">
        <v>1603</v>
      </c>
      <c r="F355" s="84"/>
      <c r="G355" s="84"/>
      <c r="H355" s="84"/>
      <c r="I355" s="18">
        <v>1</v>
      </c>
      <c r="J355" s="18">
        <v>55799</v>
      </c>
      <c r="K355" s="40" t="s">
        <v>108</v>
      </c>
      <c r="L355" s="6" t="s">
        <v>3749</v>
      </c>
      <c r="M355" s="200" t="s">
        <v>2</v>
      </c>
      <c r="N355" s="84"/>
      <c r="O355" s="104"/>
    </row>
    <row r="356" spans="1:15" ht="15" customHeight="1">
      <c r="A356" s="18">
        <v>2</v>
      </c>
      <c r="B356" s="18">
        <v>55781</v>
      </c>
      <c r="C356" s="40" t="s">
        <v>108</v>
      </c>
      <c r="D356" s="6" t="s">
        <v>3736</v>
      </c>
      <c r="E356" s="200" t="s">
        <v>3737</v>
      </c>
      <c r="F356" s="84"/>
      <c r="G356" s="84"/>
      <c r="H356" s="84"/>
      <c r="I356" s="18">
        <v>2</v>
      </c>
      <c r="J356" s="18">
        <v>55800</v>
      </c>
      <c r="K356" s="40" t="s">
        <v>108</v>
      </c>
      <c r="L356" s="6" t="s">
        <v>3760</v>
      </c>
      <c r="M356" s="200" t="s">
        <v>2856</v>
      </c>
      <c r="N356" s="84"/>
      <c r="O356" s="104"/>
    </row>
    <row r="357" spans="1:15" ht="15" customHeight="1">
      <c r="A357" s="18">
        <v>3</v>
      </c>
      <c r="B357" s="18">
        <v>55782</v>
      </c>
      <c r="C357" s="40" t="s">
        <v>108</v>
      </c>
      <c r="D357" s="6" t="s">
        <v>3725</v>
      </c>
      <c r="E357" s="200" t="s">
        <v>1411</v>
      </c>
      <c r="F357" s="84"/>
      <c r="G357" s="84"/>
      <c r="H357" s="84"/>
      <c r="I357" s="18">
        <v>3</v>
      </c>
      <c r="J357" s="18">
        <v>55801</v>
      </c>
      <c r="K357" s="40" t="s">
        <v>108</v>
      </c>
      <c r="L357" s="6" t="s">
        <v>36</v>
      </c>
      <c r="M357" s="200" t="s">
        <v>1055</v>
      </c>
      <c r="N357" s="84"/>
      <c r="O357" s="104"/>
    </row>
    <row r="358" spans="1:15" ht="15" customHeight="1">
      <c r="A358" s="18">
        <v>4</v>
      </c>
      <c r="B358" s="18">
        <v>55783</v>
      </c>
      <c r="C358" s="40" t="s">
        <v>108</v>
      </c>
      <c r="D358" s="6" t="s">
        <v>3730</v>
      </c>
      <c r="E358" s="200" t="s">
        <v>3731</v>
      </c>
      <c r="F358" s="798"/>
      <c r="G358" s="84"/>
      <c r="H358" s="84"/>
      <c r="I358" s="18">
        <v>4</v>
      </c>
      <c r="J358" s="18">
        <v>55802</v>
      </c>
      <c r="K358" s="40" t="s">
        <v>108</v>
      </c>
      <c r="L358" s="6" t="s">
        <v>82</v>
      </c>
      <c r="M358" s="200" t="s">
        <v>3758</v>
      </c>
      <c r="N358" s="84"/>
      <c r="O358" s="104"/>
    </row>
    <row r="359" spans="1:15" ht="15" customHeight="1">
      <c r="A359" s="18">
        <v>5</v>
      </c>
      <c r="B359" s="18">
        <v>55784</v>
      </c>
      <c r="C359" s="40" t="s">
        <v>108</v>
      </c>
      <c r="D359" s="6" t="s">
        <v>3740</v>
      </c>
      <c r="E359" s="200" t="s">
        <v>868</v>
      </c>
      <c r="F359" s="84"/>
      <c r="G359" s="84"/>
      <c r="H359" s="84"/>
      <c r="I359" s="18">
        <v>5</v>
      </c>
      <c r="J359" s="18">
        <v>55803</v>
      </c>
      <c r="K359" s="40" t="s">
        <v>108</v>
      </c>
      <c r="L359" s="6" t="s">
        <v>3751</v>
      </c>
      <c r="M359" s="200" t="s">
        <v>1883</v>
      </c>
      <c r="N359" s="84"/>
      <c r="O359" s="104"/>
    </row>
    <row r="360" spans="1:15" ht="15" customHeight="1">
      <c r="A360" s="18">
        <v>6</v>
      </c>
      <c r="B360" s="18">
        <v>55785</v>
      </c>
      <c r="C360" s="40" t="s">
        <v>108</v>
      </c>
      <c r="D360" s="6" t="s">
        <v>3726</v>
      </c>
      <c r="E360" s="200" t="s">
        <v>1665</v>
      </c>
      <c r="F360" s="84"/>
      <c r="G360" s="84"/>
      <c r="H360" s="84"/>
      <c r="I360" s="18">
        <v>6</v>
      </c>
      <c r="J360" s="18">
        <v>55804</v>
      </c>
      <c r="K360" s="40" t="s">
        <v>167</v>
      </c>
      <c r="L360" s="6" t="s">
        <v>676</v>
      </c>
      <c r="M360" s="200" t="s">
        <v>3753</v>
      </c>
      <c r="N360" s="84"/>
      <c r="O360" s="104"/>
    </row>
    <row r="361" spans="1:15" ht="15" customHeight="1">
      <c r="A361" s="18">
        <v>7</v>
      </c>
      <c r="B361" s="18">
        <v>55786</v>
      </c>
      <c r="C361" s="40" t="s">
        <v>108</v>
      </c>
      <c r="D361" s="6" t="s">
        <v>954</v>
      </c>
      <c r="E361" s="200" t="s">
        <v>2013</v>
      </c>
      <c r="F361" s="84"/>
      <c r="G361" s="84"/>
      <c r="H361" s="84"/>
      <c r="I361" s="18">
        <v>7</v>
      </c>
      <c r="J361" s="18">
        <v>55805</v>
      </c>
      <c r="K361" s="40" t="s">
        <v>167</v>
      </c>
      <c r="L361" s="6" t="s">
        <v>3754</v>
      </c>
      <c r="M361" s="200" t="s">
        <v>2336</v>
      </c>
      <c r="N361" s="84"/>
      <c r="O361" s="104"/>
    </row>
    <row r="362" spans="1:15" ht="15" customHeight="1">
      <c r="A362" s="18">
        <v>8</v>
      </c>
      <c r="B362" s="18">
        <v>55787</v>
      </c>
      <c r="C362" s="40" t="s">
        <v>108</v>
      </c>
      <c r="D362" s="6" t="s">
        <v>1134</v>
      </c>
      <c r="E362" s="200" t="s">
        <v>3729</v>
      </c>
      <c r="F362" s="84"/>
      <c r="G362" s="84"/>
      <c r="H362" s="84"/>
      <c r="I362" s="18">
        <v>8</v>
      </c>
      <c r="J362" s="18">
        <v>55806</v>
      </c>
      <c r="K362" s="40" t="s">
        <v>167</v>
      </c>
      <c r="L362" s="6" t="s">
        <v>1676</v>
      </c>
      <c r="M362" s="200" t="s">
        <v>3755</v>
      </c>
      <c r="N362" s="84"/>
      <c r="O362" s="104"/>
    </row>
    <row r="363" spans="1:15" ht="15" customHeight="1">
      <c r="A363" s="18">
        <v>9</v>
      </c>
      <c r="B363" s="18">
        <v>55788</v>
      </c>
      <c r="C363" s="40" t="s">
        <v>108</v>
      </c>
      <c r="D363" s="6" t="s">
        <v>1458</v>
      </c>
      <c r="E363" s="200" t="s">
        <v>14</v>
      </c>
      <c r="F363" s="84"/>
      <c r="G363" s="84"/>
      <c r="H363" s="84"/>
      <c r="I363" s="18">
        <v>9</v>
      </c>
      <c r="J363" s="18">
        <v>55807</v>
      </c>
      <c r="K363" s="40" t="s">
        <v>167</v>
      </c>
      <c r="L363" s="6" t="s">
        <v>617</v>
      </c>
      <c r="M363" s="200" t="s">
        <v>3752</v>
      </c>
      <c r="N363" s="84"/>
      <c r="O363" s="104"/>
    </row>
    <row r="364" spans="1:15" ht="15" customHeight="1">
      <c r="A364" s="18">
        <v>10</v>
      </c>
      <c r="B364" s="18">
        <v>55789</v>
      </c>
      <c r="C364" s="40" t="s">
        <v>108</v>
      </c>
      <c r="D364" s="6" t="s">
        <v>3676</v>
      </c>
      <c r="E364" s="200" t="s">
        <v>3724</v>
      </c>
      <c r="F364" s="84"/>
      <c r="G364" s="84"/>
      <c r="H364" s="84"/>
      <c r="I364" s="18">
        <v>10</v>
      </c>
      <c r="J364" s="18">
        <v>55808</v>
      </c>
      <c r="K364" s="40" t="s">
        <v>167</v>
      </c>
      <c r="L364" s="6" t="s">
        <v>3747</v>
      </c>
      <c r="M364" s="200" t="s">
        <v>3748</v>
      </c>
      <c r="N364" s="65"/>
      <c r="O364" s="104"/>
    </row>
    <row r="365" spans="1:15" ht="15" customHeight="1">
      <c r="A365" s="18">
        <v>11</v>
      </c>
      <c r="B365" s="18">
        <v>55790</v>
      </c>
      <c r="C365" s="40" t="s">
        <v>108</v>
      </c>
      <c r="D365" s="6" t="s">
        <v>3743</v>
      </c>
      <c r="E365" s="200" t="s">
        <v>55</v>
      </c>
      <c r="F365" s="84"/>
      <c r="G365" s="84"/>
      <c r="H365" s="84"/>
      <c r="I365" s="18">
        <v>11</v>
      </c>
      <c r="J365" s="18">
        <v>55809</v>
      </c>
      <c r="K365" s="40" t="s">
        <v>167</v>
      </c>
      <c r="L365" s="6" t="s">
        <v>3756</v>
      </c>
      <c r="M365" s="200" t="s">
        <v>1057</v>
      </c>
      <c r="N365" s="84"/>
      <c r="O365" s="104"/>
    </row>
    <row r="366" spans="1:15" ht="15" customHeight="1">
      <c r="A366" s="18">
        <v>12</v>
      </c>
      <c r="B366" s="18">
        <v>55791</v>
      </c>
      <c r="C366" s="40" t="s">
        <v>108</v>
      </c>
      <c r="D366" s="6" t="s">
        <v>3727</v>
      </c>
      <c r="E366" s="200" t="s">
        <v>3728</v>
      </c>
      <c r="F366" s="84"/>
      <c r="G366" s="84"/>
      <c r="H366" s="84"/>
      <c r="I366" s="18">
        <v>12</v>
      </c>
      <c r="J366" s="18">
        <v>55810</v>
      </c>
      <c r="K366" s="40" t="s">
        <v>167</v>
      </c>
      <c r="L366" s="6" t="s">
        <v>841</v>
      </c>
      <c r="M366" s="200" t="s">
        <v>3757</v>
      </c>
      <c r="N366" s="84"/>
      <c r="O366" s="104"/>
    </row>
    <row r="367" spans="1:15" ht="15" customHeight="1">
      <c r="A367" s="18">
        <v>13</v>
      </c>
      <c r="B367" s="18">
        <v>55792</v>
      </c>
      <c r="C367" s="40" t="s">
        <v>167</v>
      </c>
      <c r="D367" s="6" t="s">
        <v>3744</v>
      </c>
      <c r="E367" s="200" t="s">
        <v>691</v>
      </c>
      <c r="F367" s="201"/>
      <c r="G367" s="84"/>
      <c r="H367" s="84"/>
      <c r="I367" s="18">
        <v>13</v>
      </c>
      <c r="J367" s="18">
        <v>55811</v>
      </c>
      <c r="K367" s="40" t="s">
        <v>167</v>
      </c>
      <c r="L367" s="6" t="s">
        <v>3745</v>
      </c>
      <c r="M367" s="200" t="s">
        <v>3746</v>
      </c>
      <c r="N367" s="84"/>
      <c r="O367" s="104"/>
    </row>
    <row r="368" spans="1:15" ht="15" customHeight="1">
      <c r="A368" s="18">
        <v>14</v>
      </c>
      <c r="B368" s="18">
        <v>55793</v>
      </c>
      <c r="C368" s="40" t="s">
        <v>167</v>
      </c>
      <c r="D368" s="6" t="s">
        <v>253</v>
      </c>
      <c r="E368" s="200" t="s">
        <v>4522</v>
      </c>
      <c r="F368" s="201"/>
      <c r="G368" s="84"/>
      <c r="H368" s="84"/>
      <c r="I368" s="18">
        <v>14</v>
      </c>
      <c r="J368" s="18">
        <v>55812</v>
      </c>
      <c r="K368" s="40" t="s">
        <v>167</v>
      </c>
      <c r="L368" s="6" t="s">
        <v>3759</v>
      </c>
      <c r="M368" s="200" t="s">
        <v>133</v>
      </c>
      <c r="N368" s="84"/>
      <c r="O368" s="104"/>
    </row>
    <row r="369" spans="1:15" ht="15" customHeight="1">
      <c r="A369" s="18">
        <v>15</v>
      </c>
      <c r="B369" s="18">
        <v>55794</v>
      </c>
      <c r="C369" s="40" t="s">
        <v>167</v>
      </c>
      <c r="D369" s="6" t="s">
        <v>3738</v>
      </c>
      <c r="E369" s="200" t="s">
        <v>3739</v>
      </c>
      <c r="F369" s="84"/>
      <c r="G369" s="84"/>
      <c r="H369" s="84"/>
      <c r="I369" s="18">
        <v>15</v>
      </c>
      <c r="J369" s="18">
        <v>55813</v>
      </c>
      <c r="K369" s="40" t="s">
        <v>167</v>
      </c>
      <c r="L369" s="6" t="s">
        <v>827</v>
      </c>
      <c r="M369" s="200" t="s">
        <v>3750</v>
      </c>
      <c r="N369" s="84"/>
      <c r="O369" s="104"/>
    </row>
    <row r="370" spans="1:15" ht="15" customHeight="1">
      <c r="A370" s="18">
        <v>16</v>
      </c>
      <c r="B370" s="18">
        <v>55795</v>
      </c>
      <c r="C370" s="40" t="s">
        <v>167</v>
      </c>
      <c r="D370" s="6" t="s">
        <v>3734</v>
      </c>
      <c r="E370" s="200" t="s">
        <v>3735</v>
      </c>
      <c r="F370" s="84"/>
      <c r="G370" s="84"/>
      <c r="H370" s="84"/>
      <c r="I370" s="18">
        <v>16</v>
      </c>
      <c r="J370" s="18">
        <v>55814</v>
      </c>
      <c r="K370" s="40" t="s">
        <v>167</v>
      </c>
      <c r="L370" s="6" t="s">
        <v>714</v>
      </c>
      <c r="M370" s="200" t="s">
        <v>2040</v>
      </c>
      <c r="N370" s="84"/>
      <c r="O370" s="104"/>
    </row>
    <row r="371" spans="1:15" ht="15" customHeight="1">
      <c r="A371" s="18">
        <v>17</v>
      </c>
      <c r="B371" s="18">
        <v>55796</v>
      </c>
      <c r="C371" s="203" t="s">
        <v>167</v>
      </c>
      <c r="D371" s="6" t="s">
        <v>4540</v>
      </c>
      <c r="E371" s="200" t="s">
        <v>4489</v>
      </c>
      <c r="F371" s="201"/>
      <c r="G371" s="84"/>
      <c r="H371" s="84"/>
      <c r="I371" s="18">
        <v>17</v>
      </c>
      <c r="J371" s="18">
        <v>55815</v>
      </c>
      <c r="K371" s="40" t="s">
        <v>167</v>
      </c>
      <c r="L371" s="6" t="s">
        <v>251</v>
      </c>
      <c r="M371" s="200" t="s">
        <v>1571</v>
      </c>
      <c r="N371" s="84"/>
      <c r="O371" s="104"/>
    </row>
    <row r="372" spans="1:15" ht="15" customHeight="1">
      <c r="A372" s="18">
        <v>18</v>
      </c>
      <c r="B372" s="18">
        <v>55797</v>
      </c>
      <c r="C372" s="203" t="s">
        <v>167</v>
      </c>
      <c r="D372" s="6" t="s">
        <v>3732</v>
      </c>
      <c r="E372" s="200" t="s">
        <v>3733</v>
      </c>
      <c r="F372" s="84"/>
      <c r="G372" s="84"/>
      <c r="H372" s="84"/>
      <c r="I372" s="18">
        <v>18</v>
      </c>
      <c r="J372" s="18">
        <v>55816</v>
      </c>
      <c r="K372" s="40" t="s">
        <v>167</v>
      </c>
      <c r="L372" s="6" t="s">
        <v>1568</v>
      </c>
      <c r="M372" s="200" t="s">
        <v>2013</v>
      </c>
      <c r="N372" s="84"/>
      <c r="O372" s="104"/>
    </row>
    <row r="373" spans="1:15" s="94" customFormat="1" ht="15" customHeight="1">
      <c r="A373" s="18">
        <v>19</v>
      </c>
      <c r="B373" s="18">
        <v>55798</v>
      </c>
      <c r="C373" s="6" t="s">
        <v>167</v>
      </c>
      <c r="D373" s="6" t="s">
        <v>3741</v>
      </c>
      <c r="E373" s="6" t="s">
        <v>3742</v>
      </c>
      <c r="F373" s="84"/>
      <c r="G373" s="84"/>
      <c r="H373" s="84"/>
      <c r="I373" s="207"/>
      <c r="J373" s="207"/>
      <c r="K373" s="170"/>
      <c r="L373" s="118"/>
      <c r="M373" s="118"/>
      <c r="N373" s="87"/>
      <c r="O373" s="68"/>
    </row>
    <row r="374" spans="1:15" ht="15" customHeight="1">
      <c r="A374" s="226"/>
      <c r="B374" s="8"/>
      <c r="C374" s="191"/>
      <c r="D374" s="38"/>
      <c r="E374" s="38"/>
      <c r="F374" s="87"/>
      <c r="G374" s="87"/>
      <c r="H374" s="87"/>
      <c r="I374" s="8"/>
      <c r="J374" s="8"/>
      <c r="K374" s="170"/>
      <c r="L374" s="118"/>
      <c r="M374" s="118"/>
      <c r="N374" s="87"/>
      <c r="O374" s="68"/>
    </row>
    <row r="375" spans="1:15" ht="15" customHeight="1">
      <c r="A375" s="226"/>
      <c r="B375" s="8"/>
      <c r="C375" s="191"/>
      <c r="D375" s="38"/>
      <c r="E375" s="38"/>
      <c r="F375" s="2"/>
      <c r="G375" s="2"/>
      <c r="H375" s="87"/>
      <c r="I375" s="8"/>
      <c r="J375" s="8"/>
      <c r="K375" s="170"/>
      <c r="L375" s="118"/>
      <c r="M375" s="118"/>
      <c r="N375" s="87"/>
      <c r="O375" s="68"/>
    </row>
    <row r="376" spans="1:15" ht="15" customHeight="1">
      <c r="A376" s="226"/>
      <c r="B376" s="8"/>
      <c r="C376" s="191"/>
      <c r="D376" s="38"/>
      <c r="E376" s="38"/>
      <c r="F376" s="2"/>
      <c r="G376" s="2"/>
      <c r="H376" s="87"/>
      <c r="I376" s="8"/>
      <c r="J376" s="8"/>
      <c r="K376" s="170"/>
      <c r="L376" s="118"/>
      <c r="M376" s="118"/>
      <c r="N376" s="87"/>
      <c r="O376" s="68"/>
    </row>
    <row r="377" spans="1:15" ht="15" customHeight="1">
      <c r="A377" s="226"/>
      <c r="B377" s="8"/>
      <c r="C377" s="170"/>
      <c r="D377" s="118"/>
      <c r="E377" s="118"/>
      <c r="F377" s="87"/>
      <c r="G377" s="87"/>
      <c r="H377" s="87"/>
      <c r="I377" s="8"/>
      <c r="J377" s="8"/>
      <c r="K377" s="87"/>
      <c r="L377" s="118"/>
      <c r="M377" s="118"/>
      <c r="N377" s="87"/>
      <c r="O377" s="68"/>
    </row>
    <row r="378" spans="1:15" ht="15" customHeight="1">
      <c r="A378" s="226"/>
      <c r="B378" s="8"/>
      <c r="C378" s="2"/>
      <c r="D378" s="2"/>
      <c r="E378" s="2"/>
      <c r="F378" s="2"/>
      <c r="G378" s="87"/>
      <c r="H378" s="87"/>
      <c r="I378" s="8"/>
      <c r="J378" s="8"/>
      <c r="K378" s="170"/>
      <c r="L378" s="118"/>
      <c r="M378" s="118"/>
      <c r="N378" s="87"/>
      <c r="O378" s="68"/>
    </row>
    <row r="379" spans="1:15" ht="15" customHeight="1">
      <c r="A379" s="226"/>
      <c r="B379" s="8"/>
      <c r="C379" s="2"/>
      <c r="D379" s="2"/>
      <c r="E379" s="2"/>
      <c r="F379" s="2"/>
      <c r="G379" s="87"/>
      <c r="H379" s="87"/>
      <c r="I379" s="8"/>
      <c r="J379" s="8"/>
      <c r="K379" s="170"/>
      <c r="L379" s="118"/>
      <c r="M379" s="118"/>
      <c r="N379" s="87"/>
      <c r="O379" s="68"/>
    </row>
    <row r="380" spans="1:15" ht="15" customHeight="1">
      <c r="A380" s="226"/>
      <c r="B380" s="8"/>
      <c r="C380" s="170"/>
      <c r="D380" s="118"/>
      <c r="E380" s="118"/>
      <c r="F380" s="87"/>
      <c r="G380" s="87"/>
      <c r="H380" s="87"/>
      <c r="I380" s="8"/>
      <c r="J380" s="8"/>
      <c r="K380" s="170"/>
      <c r="L380" s="118"/>
      <c r="M380" s="118"/>
      <c r="N380" s="87"/>
      <c r="O380" s="68"/>
    </row>
    <row r="381" spans="1:15" ht="15" customHeight="1">
      <c r="A381" s="226"/>
      <c r="B381" s="8"/>
      <c r="C381" s="170"/>
      <c r="D381" s="118"/>
      <c r="E381" s="118"/>
      <c r="F381" s="87"/>
      <c r="G381" s="87"/>
      <c r="H381" s="87"/>
      <c r="I381" s="8"/>
      <c r="J381" s="8"/>
      <c r="K381" s="170"/>
      <c r="L381" s="118"/>
      <c r="M381" s="118"/>
      <c r="N381" s="87"/>
      <c r="O381" s="68"/>
    </row>
    <row r="382" spans="1:15" ht="15" customHeight="1">
      <c r="A382" s="226"/>
      <c r="B382" s="8"/>
      <c r="C382" s="170"/>
      <c r="D382" s="118"/>
      <c r="E382" s="118"/>
      <c r="F382" s="87"/>
      <c r="G382" s="87"/>
      <c r="H382" s="87"/>
      <c r="I382" s="8"/>
      <c r="J382" s="8"/>
      <c r="K382" s="170"/>
      <c r="L382" s="118"/>
      <c r="M382" s="118"/>
      <c r="N382" s="87"/>
      <c r="O382" s="68"/>
    </row>
    <row r="383" spans="1:15" ht="15" customHeight="1">
      <c r="A383" s="226"/>
      <c r="B383" s="8"/>
      <c r="C383" s="170"/>
      <c r="D383" s="118"/>
      <c r="E383" s="118"/>
      <c r="F383" s="87"/>
      <c r="G383" s="87"/>
      <c r="H383" s="87"/>
      <c r="I383" s="8"/>
      <c r="J383" s="8"/>
      <c r="K383" s="170"/>
      <c r="L383" s="118"/>
      <c r="M383" s="118"/>
      <c r="N383" s="87"/>
      <c r="O383" s="68"/>
    </row>
    <row r="384" spans="1:15" ht="15" customHeight="1">
      <c r="A384" s="226"/>
      <c r="B384" s="8"/>
      <c r="C384" s="170"/>
      <c r="D384" s="118"/>
      <c r="E384" s="118"/>
      <c r="F384" s="87"/>
      <c r="G384" s="87"/>
      <c r="H384" s="87"/>
      <c r="I384" s="8"/>
      <c r="J384" s="8"/>
      <c r="K384" s="170"/>
      <c r="L384" s="118"/>
      <c r="M384" s="118"/>
      <c r="N384" s="87"/>
      <c r="O384" s="68"/>
    </row>
    <row r="385" spans="1:15" ht="15" customHeight="1">
      <c r="A385" s="226"/>
      <c r="B385" s="8"/>
      <c r="C385" s="170"/>
      <c r="D385" s="118"/>
      <c r="E385" s="118"/>
      <c r="F385" s="87"/>
      <c r="G385" s="87"/>
      <c r="H385" s="87"/>
      <c r="I385" s="8"/>
      <c r="J385" s="8"/>
      <c r="K385" s="170"/>
      <c r="L385" s="118"/>
      <c r="M385" s="118"/>
      <c r="N385" s="87"/>
      <c r="O385" s="68"/>
    </row>
    <row r="386" spans="1:15" ht="15" customHeight="1">
      <c r="A386" s="226"/>
      <c r="B386" s="8"/>
      <c r="C386" s="170"/>
      <c r="D386" s="118"/>
      <c r="E386" s="118"/>
      <c r="F386" s="87"/>
      <c r="G386" s="87"/>
      <c r="H386" s="87"/>
      <c r="I386" s="8"/>
      <c r="J386" s="8"/>
      <c r="K386" s="170"/>
      <c r="L386" s="118"/>
      <c r="M386" s="118"/>
      <c r="N386" s="87"/>
      <c r="O386" s="68"/>
    </row>
    <row r="387" spans="1:15" ht="15" customHeight="1">
      <c r="A387" s="226"/>
      <c r="B387" s="8"/>
      <c r="C387" s="170"/>
      <c r="D387" s="118"/>
      <c r="E387" s="118"/>
      <c r="F387" s="87"/>
      <c r="G387" s="87"/>
      <c r="H387" s="87"/>
      <c r="I387" s="8"/>
      <c r="J387" s="8"/>
      <c r="K387" s="170"/>
      <c r="L387" s="118"/>
      <c r="M387" s="118"/>
      <c r="N387" s="87"/>
      <c r="O387" s="68"/>
    </row>
    <row r="388" spans="1:15" ht="15" customHeight="1">
      <c r="A388" s="226"/>
      <c r="B388" s="8"/>
      <c r="C388" s="170"/>
      <c r="D388" s="118"/>
      <c r="E388" s="118"/>
      <c r="F388" s="87"/>
      <c r="G388" s="87"/>
      <c r="H388" s="87"/>
      <c r="I388" s="8"/>
      <c r="J388" s="8"/>
      <c r="K388" s="170"/>
      <c r="L388" s="118"/>
      <c r="M388" s="118"/>
      <c r="N388" s="87"/>
      <c r="O388" s="68"/>
    </row>
    <row r="389" spans="1:15" ht="15" customHeight="1">
      <c r="A389" s="226"/>
      <c r="B389" s="8"/>
      <c r="C389" s="170"/>
      <c r="D389" s="118"/>
      <c r="E389" s="118"/>
      <c r="F389" s="87"/>
      <c r="G389" s="87"/>
      <c r="H389" s="87"/>
      <c r="I389" s="8"/>
      <c r="J389" s="8"/>
      <c r="K389" s="170"/>
      <c r="L389" s="118"/>
      <c r="M389" s="118"/>
      <c r="N389" s="87"/>
      <c r="O389" s="68"/>
    </row>
    <row r="390" spans="1:15" ht="15" customHeight="1">
      <c r="A390" s="226"/>
      <c r="B390" s="8"/>
      <c r="C390" s="170"/>
      <c r="D390" s="118"/>
      <c r="E390" s="118"/>
      <c r="F390" s="87"/>
      <c r="G390" s="87"/>
      <c r="H390" s="87"/>
      <c r="I390" s="8"/>
      <c r="J390" s="8"/>
      <c r="K390" s="170"/>
      <c r="L390" s="118"/>
      <c r="M390" s="118"/>
      <c r="N390" s="87"/>
      <c r="O390" s="68"/>
    </row>
    <row r="391" spans="1:15" ht="15" customHeight="1">
      <c r="A391" s="8"/>
      <c r="B391" s="8"/>
      <c r="C391" s="170"/>
      <c r="D391" s="118"/>
      <c r="E391" s="118"/>
      <c r="F391" s="87"/>
      <c r="G391" s="87"/>
      <c r="H391" s="87"/>
      <c r="I391" s="8"/>
      <c r="J391" s="8"/>
      <c r="K391" s="170"/>
      <c r="L391" s="118"/>
      <c r="M391" s="118"/>
      <c r="N391" s="87"/>
      <c r="O391" s="68"/>
    </row>
    <row r="392" spans="1:15" ht="15" customHeight="1">
      <c r="A392" s="8"/>
      <c r="B392" s="8"/>
      <c r="C392" s="170"/>
      <c r="D392" s="118"/>
      <c r="E392" s="118"/>
      <c r="F392" s="87"/>
      <c r="G392" s="87"/>
      <c r="H392" s="87"/>
      <c r="I392" s="8"/>
      <c r="J392" s="8"/>
      <c r="K392" s="170"/>
      <c r="L392" s="118"/>
      <c r="M392" s="118"/>
      <c r="N392" s="87"/>
      <c r="O392" s="68"/>
    </row>
    <row r="393" spans="1:15" ht="15" customHeight="1">
      <c r="A393" s="8"/>
      <c r="B393" s="8"/>
      <c r="C393" s="170"/>
      <c r="D393" s="118"/>
      <c r="E393" s="118"/>
      <c r="F393" s="87"/>
      <c r="G393" s="87"/>
      <c r="H393" s="87"/>
      <c r="I393" s="8"/>
      <c r="J393" s="8"/>
      <c r="K393" s="170"/>
      <c r="L393" s="118"/>
      <c r="M393" s="118"/>
      <c r="N393" s="87"/>
      <c r="O393" s="68"/>
    </row>
    <row r="394" spans="1:15" ht="15" customHeight="1">
      <c r="A394" s="8"/>
      <c r="B394" s="8"/>
      <c r="C394" s="170"/>
      <c r="D394" s="118"/>
      <c r="E394" s="118"/>
      <c r="F394" s="87"/>
      <c r="G394" s="87"/>
      <c r="H394" s="87"/>
      <c r="I394" s="8"/>
      <c r="J394" s="8"/>
      <c r="K394" s="170"/>
      <c r="L394" s="118"/>
      <c r="M394" s="118"/>
      <c r="N394" s="87"/>
      <c r="O394" s="68"/>
    </row>
    <row r="395" spans="1:15" ht="15" customHeight="1">
      <c r="A395" s="8"/>
      <c r="B395" s="8"/>
      <c r="C395" s="170"/>
      <c r="D395" s="118"/>
      <c r="E395" s="118"/>
      <c r="F395" s="87"/>
      <c r="G395" s="87"/>
      <c r="H395" s="87"/>
      <c r="I395" s="8"/>
      <c r="J395" s="8"/>
      <c r="K395" s="170"/>
      <c r="L395" s="118"/>
      <c r="M395" s="118"/>
      <c r="N395" s="87"/>
      <c r="O395" s="68"/>
    </row>
    <row r="396" spans="1:15" ht="15" customHeight="1">
      <c r="A396" s="8"/>
      <c r="B396" s="8"/>
      <c r="C396" s="170"/>
      <c r="D396" s="118"/>
      <c r="E396" s="118"/>
      <c r="F396" s="87"/>
      <c r="G396" s="87"/>
      <c r="H396" s="87"/>
      <c r="I396" s="8"/>
      <c r="J396" s="8"/>
      <c r="K396" s="170"/>
      <c r="L396" s="118"/>
      <c r="M396" s="118"/>
      <c r="N396" s="87"/>
      <c r="O396" s="68"/>
    </row>
    <row r="397" spans="1:15" s="94" customFormat="1" ht="15" customHeight="1">
      <c r="A397" s="1252" t="s">
        <v>8</v>
      </c>
      <c r="B397" s="1252"/>
      <c r="C397" s="1252"/>
      <c r="D397" s="54" t="str">
        <f>ครูที่ปรึกษา!B24</f>
        <v>นายชนาธิป โสภาพล 387</v>
      </c>
      <c r="E397" s="118"/>
      <c r="F397" s="1255" t="s">
        <v>60</v>
      </c>
      <c r="G397" s="1255"/>
      <c r="H397" s="1255"/>
      <c r="I397" s="193"/>
      <c r="J397" s="67" t="s">
        <v>8</v>
      </c>
      <c r="K397" s="67"/>
      <c r="L397" s="118" t="str">
        <f>ครูที่ปรึกษา!C24</f>
        <v>นางธัญพร  นามไพร 115</v>
      </c>
      <c r="M397" s="118"/>
      <c r="N397" s="1255">
        <f>ครูที่ปรึกษา!E24</f>
        <v>6303</v>
      </c>
      <c r="O397" s="1255"/>
    </row>
    <row r="398" spans="1:15" ht="15" customHeight="1">
      <c r="A398" s="18" t="s">
        <v>111</v>
      </c>
      <c r="B398" s="18" t="s">
        <v>99</v>
      </c>
      <c r="C398" s="178"/>
      <c r="D398" s="156" t="s">
        <v>100</v>
      </c>
      <c r="E398" s="79" t="s">
        <v>142</v>
      </c>
      <c r="F398" s="1256" t="s">
        <v>62</v>
      </c>
      <c r="G398" s="1257"/>
      <c r="H398" s="176"/>
      <c r="I398" s="18" t="s">
        <v>111</v>
      </c>
      <c r="J398" s="18" t="s">
        <v>99</v>
      </c>
      <c r="K398" s="178"/>
      <c r="L398" s="156" t="s">
        <v>100</v>
      </c>
      <c r="M398" s="79" t="s">
        <v>142</v>
      </c>
      <c r="N398" s="84" t="s">
        <v>385</v>
      </c>
      <c r="O398" s="104"/>
    </row>
    <row r="399" spans="1:15" ht="15" customHeight="1">
      <c r="A399" s="18">
        <v>1</v>
      </c>
      <c r="B399" s="236">
        <v>55007</v>
      </c>
      <c r="C399" s="210" t="s">
        <v>108</v>
      </c>
      <c r="D399" s="237" t="s">
        <v>1861</v>
      </c>
      <c r="E399" s="238" t="s">
        <v>1862</v>
      </c>
      <c r="F399" s="707" t="s">
        <v>4621</v>
      </c>
      <c r="G399" s="84"/>
      <c r="H399" s="84"/>
      <c r="I399" s="18">
        <v>1</v>
      </c>
      <c r="J399" s="18">
        <v>55762</v>
      </c>
      <c r="K399" s="40" t="s">
        <v>108</v>
      </c>
      <c r="L399" s="6" t="s">
        <v>3788</v>
      </c>
      <c r="M399" s="200" t="s">
        <v>3789</v>
      </c>
      <c r="N399" s="84"/>
      <c r="O399" s="104"/>
    </row>
    <row r="400" spans="1:15" ht="15" customHeight="1">
      <c r="A400" s="18">
        <v>2</v>
      </c>
      <c r="B400" s="18">
        <v>55744</v>
      </c>
      <c r="C400" s="40" t="s">
        <v>108</v>
      </c>
      <c r="D400" s="6" t="s">
        <v>3771</v>
      </c>
      <c r="E400" s="200" t="s">
        <v>1581</v>
      </c>
      <c r="F400" s="84"/>
      <c r="G400" s="84"/>
      <c r="H400" s="84"/>
      <c r="I400" s="18">
        <v>2</v>
      </c>
      <c r="J400" s="18">
        <v>55763</v>
      </c>
      <c r="K400" s="40" t="s">
        <v>108</v>
      </c>
      <c r="L400" s="6" t="s">
        <v>3793</v>
      </c>
      <c r="M400" s="200" t="s">
        <v>1579</v>
      </c>
      <c r="N400" s="84"/>
      <c r="O400" s="104"/>
    </row>
    <row r="401" spans="1:15" ht="15" customHeight="1">
      <c r="A401" s="18">
        <v>3</v>
      </c>
      <c r="B401" s="18">
        <v>55745</v>
      </c>
      <c r="C401" s="40" t="s">
        <v>108</v>
      </c>
      <c r="D401" s="6" t="s">
        <v>3762</v>
      </c>
      <c r="E401" s="200" t="s">
        <v>3763</v>
      </c>
      <c r="F401" s="201"/>
      <c r="G401" s="84"/>
      <c r="H401" s="84"/>
      <c r="I401" s="18">
        <v>3</v>
      </c>
      <c r="J401" s="18">
        <v>55764</v>
      </c>
      <c r="K401" s="40" t="s">
        <v>108</v>
      </c>
      <c r="L401" s="6" t="s">
        <v>3795</v>
      </c>
      <c r="M401" s="200" t="s">
        <v>3796</v>
      </c>
      <c r="N401" s="84"/>
      <c r="O401" s="104"/>
    </row>
    <row r="402" spans="1:15" ht="15" customHeight="1">
      <c r="A402" s="18">
        <v>4</v>
      </c>
      <c r="B402" s="18">
        <v>55746</v>
      </c>
      <c r="C402" s="40" t="s">
        <v>108</v>
      </c>
      <c r="D402" s="6" t="s">
        <v>235</v>
      </c>
      <c r="E402" s="200" t="s">
        <v>3722</v>
      </c>
      <c r="F402" s="84"/>
      <c r="G402" s="84"/>
      <c r="H402" s="84"/>
      <c r="I402" s="18">
        <v>4</v>
      </c>
      <c r="J402" s="18">
        <v>55765</v>
      </c>
      <c r="K402" s="40" t="s">
        <v>108</v>
      </c>
      <c r="L402" s="6" t="s">
        <v>3797</v>
      </c>
      <c r="M402" s="200" t="s">
        <v>3798</v>
      </c>
      <c r="N402" s="84"/>
      <c r="O402" s="104"/>
    </row>
    <row r="403" spans="1:15" ht="15" customHeight="1">
      <c r="A403" s="18">
        <v>5</v>
      </c>
      <c r="B403" s="18">
        <v>55747</v>
      </c>
      <c r="C403" s="40" t="s">
        <v>108</v>
      </c>
      <c r="D403" s="6" t="s">
        <v>603</v>
      </c>
      <c r="E403" s="200" t="s">
        <v>1593</v>
      </c>
      <c r="F403" s="84"/>
      <c r="G403" s="84"/>
      <c r="H403" s="84"/>
      <c r="I403" s="18">
        <v>5</v>
      </c>
      <c r="J403" s="18">
        <v>55766</v>
      </c>
      <c r="K403" s="40" t="s">
        <v>108</v>
      </c>
      <c r="L403" s="6" t="s">
        <v>3794</v>
      </c>
      <c r="M403" s="200" t="s">
        <v>740</v>
      </c>
      <c r="N403" s="84"/>
      <c r="O403" s="104"/>
    </row>
    <row r="404" spans="1:15" ht="15" customHeight="1">
      <c r="A404" s="18">
        <v>6</v>
      </c>
      <c r="B404" s="18">
        <v>55748</v>
      </c>
      <c r="C404" s="40" t="s">
        <v>108</v>
      </c>
      <c r="D404" s="6" t="s">
        <v>3768</v>
      </c>
      <c r="E404" s="200" t="s">
        <v>3769</v>
      </c>
      <c r="F404" s="84"/>
      <c r="G404" s="84"/>
      <c r="H404" s="84"/>
      <c r="I404" s="18">
        <v>6</v>
      </c>
      <c r="J404" s="18">
        <v>55767</v>
      </c>
      <c r="K404" s="40" t="s">
        <v>108</v>
      </c>
      <c r="L404" s="6" t="s">
        <v>583</v>
      </c>
      <c r="M404" s="200" t="s">
        <v>221</v>
      </c>
      <c r="N404" s="437"/>
      <c r="O404" s="104"/>
    </row>
    <row r="405" spans="1:15" ht="15" customHeight="1">
      <c r="A405" s="18">
        <v>7</v>
      </c>
      <c r="B405" s="18">
        <v>55749</v>
      </c>
      <c r="C405" s="40" t="s">
        <v>108</v>
      </c>
      <c r="D405" s="6" t="s">
        <v>692</v>
      </c>
      <c r="E405" s="200" t="s">
        <v>939</v>
      </c>
      <c r="F405" s="84"/>
      <c r="G405" s="84"/>
      <c r="H405" s="84"/>
      <c r="I405" s="18">
        <v>7</v>
      </c>
      <c r="J405" s="18">
        <v>55768</v>
      </c>
      <c r="K405" s="40" t="s">
        <v>108</v>
      </c>
      <c r="L405" s="6" t="s">
        <v>2437</v>
      </c>
      <c r="M405" s="200" t="s">
        <v>1382</v>
      </c>
      <c r="N405" s="84"/>
      <c r="O405" s="104"/>
    </row>
    <row r="406" spans="1:15" ht="15" customHeight="1">
      <c r="A406" s="18">
        <v>8</v>
      </c>
      <c r="B406" s="18">
        <v>55750</v>
      </c>
      <c r="C406" s="40" t="s">
        <v>108</v>
      </c>
      <c r="D406" s="6" t="s">
        <v>3776</v>
      </c>
      <c r="E406" s="200" t="s">
        <v>3777</v>
      </c>
      <c r="F406" s="84"/>
      <c r="G406" s="84"/>
      <c r="H406" s="84"/>
      <c r="I406" s="18">
        <v>8</v>
      </c>
      <c r="J406" s="18">
        <v>55769</v>
      </c>
      <c r="K406" s="40" t="s">
        <v>108</v>
      </c>
      <c r="L406" s="6" t="s">
        <v>3785</v>
      </c>
      <c r="M406" s="200" t="s">
        <v>3438</v>
      </c>
      <c r="N406" s="84"/>
      <c r="O406" s="104"/>
    </row>
    <row r="407" spans="1:15" ht="15" customHeight="1">
      <c r="A407" s="18">
        <v>9</v>
      </c>
      <c r="B407" s="18">
        <v>55751</v>
      </c>
      <c r="C407" s="40" t="s">
        <v>108</v>
      </c>
      <c r="D407" s="6" t="s">
        <v>129</v>
      </c>
      <c r="E407" s="200" t="s">
        <v>1643</v>
      </c>
      <c r="F407" s="201"/>
      <c r="G407" s="84"/>
      <c r="H407" s="84"/>
      <c r="I407" s="18">
        <v>9</v>
      </c>
      <c r="J407" s="18">
        <v>55770</v>
      </c>
      <c r="K407" s="40" t="s">
        <v>108</v>
      </c>
      <c r="L407" s="6" t="s">
        <v>3780</v>
      </c>
      <c r="M407" s="200" t="s">
        <v>13</v>
      </c>
      <c r="N407" s="437"/>
      <c r="O407" s="104"/>
    </row>
    <row r="408" spans="1:15" ht="15" customHeight="1">
      <c r="A408" s="18">
        <v>10</v>
      </c>
      <c r="B408" s="18">
        <v>55752</v>
      </c>
      <c r="C408" s="40" t="s">
        <v>108</v>
      </c>
      <c r="D408" s="6" t="s">
        <v>1154</v>
      </c>
      <c r="E408" s="200" t="s">
        <v>3723</v>
      </c>
      <c r="F408" s="84"/>
      <c r="G408" s="84"/>
      <c r="H408" s="84"/>
      <c r="I408" s="18">
        <v>10</v>
      </c>
      <c r="J408" s="18">
        <v>55771</v>
      </c>
      <c r="K408" s="40" t="s">
        <v>108</v>
      </c>
      <c r="L408" s="6" t="s">
        <v>3786</v>
      </c>
      <c r="M408" s="200" t="s">
        <v>104</v>
      </c>
      <c r="N408" s="84"/>
      <c r="O408" s="104"/>
    </row>
    <row r="409" spans="1:15" ht="15" customHeight="1">
      <c r="A409" s="18">
        <v>11</v>
      </c>
      <c r="B409" s="18">
        <v>55753</v>
      </c>
      <c r="C409" s="40" t="s">
        <v>167</v>
      </c>
      <c r="D409" s="6" t="s">
        <v>3766</v>
      </c>
      <c r="E409" s="200" t="s">
        <v>3767</v>
      </c>
      <c r="F409" s="140"/>
      <c r="G409" s="84"/>
      <c r="H409" s="84"/>
      <c r="I409" s="18">
        <v>11</v>
      </c>
      <c r="J409" s="18">
        <v>55772</v>
      </c>
      <c r="K409" s="40" t="s">
        <v>108</v>
      </c>
      <c r="L409" s="6" t="s">
        <v>3799</v>
      </c>
      <c r="M409" s="200" t="s">
        <v>1738</v>
      </c>
      <c r="N409" s="84"/>
      <c r="O409" s="104"/>
    </row>
    <row r="410" spans="1:15" ht="15" customHeight="1">
      <c r="A410" s="18">
        <v>12</v>
      </c>
      <c r="B410" s="18">
        <v>55754</v>
      </c>
      <c r="C410" s="40" t="s">
        <v>167</v>
      </c>
      <c r="D410" s="6" t="s">
        <v>3778</v>
      </c>
      <c r="E410" s="200" t="s">
        <v>3779</v>
      </c>
      <c r="F410" s="84"/>
      <c r="G410" s="84"/>
      <c r="H410" s="84"/>
      <c r="I410" s="18">
        <v>12</v>
      </c>
      <c r="J410" s="18">
        <v>55773</v>
      </c>
      <c r="K410" s="40" t="s">
        <v>167</v>
      </c>
      <c r="L410" s="6" t="s">
        <v>3787</v>
      </c>
      <c r="M410" s="200" t="s">
        <v>1037</v>
      </c>
      <c r="N410" s="140"/>
      <c r="O410" s="104"/>
    </row>
    <row r="411" spans="1:15" ht="15" customHeight="1">
      <c r="A411" s="18">
        <v>13</v>
      </c>
      <c r="B411" s="18">
        <v>55755</v>
      </c>
      <c r="C411" s="40" t="s">
        <v>167</v>
      </c>
      <c r="D411" s="6" t="s">
        <v>3765</v>
      </c>
      <c r="E411" s="200" t="s">
        <v>32</v>
      </c>
      <c r="F411" s="84"/>
      <c r="G411" s="84"/>
      <c r="H411" s="84"/>
      <c r="I411" s="18">
        <v>13</v>
      </c>
      <c r="J411" s="18">
        <v>55774</v>
      </c>
      <c r="K411" s="40" t="s">
        <v>167</v>
      </c>
      <c r="L411" s="6" t="s">
        <v>1992</v>
      </c>
      <c r="M411" s="200" t="s">
        <v>3781</v>
      </c>
      <c r="N411" s="84"/>
      <c r="O411" s="104"/>
    </row>
    <row r="412" spans="1:15" ht="15" customHeight="1">
      <c r="A412" s="18">
        <v>14</v>
      </c>
      <c r="B412" s="18">
        <v>55756</v>
      </c>
      <c r="C412" s="40" t="s">
        <v>167</v>
      </c>
      <c r="D412" s="6" t="s">
        <v>3772</v>
      </c>
      <c r="E412" s="200" t="s">
        <v>3773</v>
      </c>
      <c r="F412" s="84"/>
      <c r="G412" s="84"/>
      <c r="H412" s="84"/>
      <c r="I412" s="18">
        <v>14</v>
      </c>
      <c r="J412" s="18">
        <v>55775</v>
      </c>
      <c r="K412" s="40" t="s">
        <v>167</v>
      </c>
      <c r="L412" s="6" t="s">
        <v>818</v>
      </c>
      <c r="M412" s="200" t="s">
        <v>3782</v>
      </c>
      <c r="N412" s="84"/>
      <c r="O412" s="104"/>
    </row>
    <row r="413" spans="1:15" ht="15" customHeight="1">
      <c r="A413" s="18">
        <v>15</v>
      </c>
      <c r="B413" s="18">
        <v>55757</v>
      </c>
      <c r="C413" s="40" t="s">
        <v>167</v>
      </c>
      <c r="D413" s="6" t="s">
        <v>3770</v>
      </c>
      <c r="E413" s="200" t="s">
        <v>2084</v>
      </c>
      <c r="F413" s="84"/>
      <c r="G413" s="84"/>
      <c r="H413" s="84"/>
      <c r="I413" s="18">
        <v>15</v>
      </c>
      <c r="J413" s="18">
        <v>55776</v>
      </c>
      <c r="K413" s="40" t="s">
        <v>167</v>
      </c>
      <c r="L413" s="6" t="s">
        <v>3791</v>
      </c>
      <c r="M413" s="200" t="s">
        <v>3792</v>
      </c>
      <c r="N413" s="84"/>
      <c r="O413" s="104"/>
    </row>
    <row r="414" spans="1:15" ht="15" customHeight="1">
      <c r="A414" s="18">
        <v>16</v>
      </c>
      <c r="B414" s="18">
        <v>55758</v>
      </c>
      <c r="C414" s="40" t="s">
        <v>167</v>
      </c>
      <c r="D414" s="6" t="s">
        <v>3774</v>
      </c>
      <c r="E414" s="200" t="s">
        <v>3775</v>
      </c>
      <c r="F414" s="84"/>
      <c r="G414" s="84"/>
      <c r="H414" s="84"/>
      <c r="I414" s="18">
        <v>16</v>
      </c>
      <c r="J414" s="18">
        <v>55777</v>
      </c>
      <c r="K414" s="40" t="s">
        <v>167</v>
      </c>
      <c r="L414" s="6" t="s">
        <v>3783</v>
      </c>
      <c r="M414" s="200" t="s">
        <v>3784</v>
      </c>
      <c r="N414" s="84"/>
      <c r="O414" s="104"/>
    </row>
    <row r="415" spans="1:15" ht="15" customHeight="1">
      <c r="A415" s="18">
        <v>17</v>
      </c>
      <c r="B415" s="18">
        <v>55759</v>
      </c>
      <c r="C415" s="40" t="s">
        <v>167</v>
      </c>
      <c r="D415" s="6" t="s">
        <v>780</v>
      </c>
      <c r="E415" s="200" t="s">
        <v>3761</v>
      </c>
      <c r="F415" s="84"/>
      <c r="G415" s="84"/>
      <c r="H415" s="84"/>
      <c r="I415" s="18">
        <v>17</v>
      </c>
      <c r="J415" s="18">
        <v>55778</v>
      </c>
      <c r="K415" s="40" t="s">
        <v>167</v>
      </c>
      <c r="L415" s="6" t="s">
        <v>655</v>
      </c>
      <c r="M415" s="200" t="s">
        <v>3790</v>
      </c>
      <c r="N415" s="84"/>
      <c r="O415" s="104"/>
    </row>
    <row r="416" spans="1:15" ht="15" customHeight="1">
      <c r="A416" s="18">
        <v>18</v>
      </c>
      <c r="B416" s="18">
        <v>55760</v>
      </c>
      <c r="C416" s="40" t="s">
        <v>167</v>
      </c>
      <c r="D416" s="201" t="s">
        <v>735</v>
      </c>
      <c r="E416" s="201" t="s">
        <v>3764</v>
      </c>
      <c r="F416" s="84"/>
      <c r="G416" s="84"/>
      <c r="H416" s="84"/>
      <c r="I416" s="18">
        <v>18</v>
      </c>
      <c r="J416" s="18">
        <v>55779</v>
      </c>
      <c r="K416" s="40" t="s">
        <v>167</v>
      </c>
      <c r="L416" s="6" t="s">
        <v>1403</v>
      </c>
      <c r="M416" s="200" t="s">
        <v>113</v>
      </c>
      <c r="N416" s="84"/>
      <c r="O416" s="104"/>
    </row>
    <row r="417" spans="1:15" ht="15" customHeight="1">
      <c r="A417" s="18">
        <v>19</v>
      </c>
      <c r="B417" s="18">
        <v>55761</v>
      </c>
      <c r="C417" s="40" t="s">
        <v>167</v>
      </c>
      <c r="D417" s="201" t="s">
        <v>677</v>
      </c>
      <c r="E417" s="201" t="s">
        <v>729</v>
      </c>
      <c r="F417" s="84"/>
      <c r="G417" s="84"/>
      <c r="H417" s="87"/>
      <c r="I417" s="8"/>
      <c r="J417" s="8"/>
      <c r="K417" s="212"/>
      <c r="L417" s="213"/>
      <c r="M417" s="213"/>
      <c r="N417" s="87"/>
      <c r="O417" s="68"/>
    </row>
    <row r="418" spans="1:15" ht="15" customHeight="1">
      <c r="A418" s="8"/>
      <c r="B418" s="8"/>
      <c r="C418" s="191"/>
      <c r="D418" s="38"/>
      <c r="E418" s="38"/>
      <c r="F418" s="2"/>
      <c r="G418" s="87"/>
      <c r="H418" s="87"/>
      <c r="I418" s="8"/>
      <c r="J418" s="8"/>
      <c r="K418" s="191"/>
      <c r="L418" s="38"/>
      <c r="M418" s="38"/>
      <c r="N418" s="272"/>
      <c r="O418" s="68"/>
    </row>
    <row r="419" spans="1:15" ht="15" customHeight="1">
      <c r="A419" s="8"/>
      <c r="B419" s="8"/>
      <c r="C419" s="112"/>
      <c r="D419" s="152"/>
      <c r="E419" s="152"/>
      <c r="F419" s="87"/>
      <c r="G419" s="87"/>
      <c r="H419" s="87"/>
      <c r="I419" s="8"/>
      <c r="J419" s="8"/>
      <c r="K419" s="170"/>
      <c r="L419" s="118"/>
      <c r="M419" s="118"/>
      <c r="N419" s="272"/>
      <c r="O419" s="68"/>
    </row>
    <row r="420" spans="1:15" ht="15" customHeight="1">
      <c r="A420" s="8"/>
      <c r="B420" s="8"/>
      <c r="C420" s="170"/>
      <c r="D420" s="118"/>
      <c r="E420" s="118"/>
      <c r="F420" s="87"/>
      <c r="G420" s="87"/>
      <c r="H420" s="87"/>
      <c r="I420" s="8"/>
      <c r="J420" s="8"/>
      <c r="K420" s="118"/>
      <c r="L420" s="118"/>
      <c r="M420" s="118"/>
      <c r="N420" s="87"/>
      <c r="O420" s="68"/>
    </row>
    <row r="421" spans="1:15" ht="15" customHeight="1">
      <c r="A421" s="8"/>
      <c r="B421" s="8"/>
      <c r="C421" s="170"/>
      <c r="D421" s="118"/>
      <c r="E421" s="118"/>
      <c r="F421" s="87"/>
      <c r="G421" s="87"/>
      <c r="H421" s="87"/>
      <c r="I421" s="8"/>
      <c r="J421" s="8"/>
      <c r="K421" s="170"/>
      <c r="L421" s="118"/>
      <c r="M421" s="118"/>
      <c r="N421" s="87"/>
      <c r="O421" s="68"/>
    </row>
    <row r="422" spans="1:15" ht="15" customHeight="1">
      <c r="A422" s="8"/>
      <c r="B422" s="93"/>
      <c r="C422" s="2"/>
      <c r="D422" s="2"/>
      <c r="E422" s="2"/>
      <c r="F422" s="87"/>
      <c r="G422" s="87"/>
      <c r="H422" s="87"/>
      <c r="I422" s="8"/>
      <c r="J422" s="8"/>
      <c r="K422" s="170"/>
      <c r="L422" s="118"/>
      <c r="M422" s="118"/>
      <c r="N422" s="87"/>
      <c r="O422" s="68"/>
    </row>
    <row r="423" spans="1:15" ht="15" customHeight="1">
      <c r="A423" s="8"/>
      <c r="B423" s="93"/>
      <c r="C423" s="2"/>
      <c r="D423" s="2"/>
      <c r="E423" s="2"/>
      <c r="F423" s="87"/>
      <c r="G423" s="87"/>
      <c r="H423" s="87"/>
      <c r="I423" s="8"/>
      <c r="J423" s="8"/>
      <c r="K423" s="170"/>
      <c r="L423" s="118"/>
      <c r="M423" s="118"/>
      <c r="N423" s="87"/>
      <c r="O423" s="68"/>
    </row>
    <row r="424" spans="1:15" ht="15" customHeight="1">
      <c r="A424" s="8"/>
      <c r="B424" s="93"/>
      <c r="C424" s="170"/>
      <c r="D424" s="118"/>
      <c r="E424" s="118"/>
      <c r="F424" s="87"/>
      <c r="G424" s="87"/>
      <c r="H424" s="87"/>
      <c r="I424" s="8"/>
      <c r="J424" s="8"/>
      <c r="K424" s="170"/>
      <c r="L424" s="118"/>
      <c r="M424" s="118"/>
      <c r="N424" s="87"/>
      <c r="O424" s="68"/>
    </row>
    <row r="425" spans="1:15" ht="15" customHeight="1">
      <c r="A425" s="8"/>
      <c r="B425" s="93"/>
      <c r="C425" s="2"/>
      <c r="D425" s="2"/>
      <c r="E425" s="2"/>
      <c r="F425" s="87"/>
      <c r="G425" s="87"/>
      <c r="H425" s="87"/>
      <c r="I425" s="8"/>
      <c r="J425" s="8"/>
      <c r="K425" s="170"/>
      <c r="L425" s="118"/>
      <c r="M425" s="118"/>
      <c r="N425" s="87"/>
      <c r="O425" s="68"/>
    </row>
    <row r="426" spans="1:15" ht="15" customHeight="1">
      <c r="A426" s="8"/>
      <c r="B426" s="8"/>
      <c r="C426" s="170"/>
      <c r="D426" s="118"/>
      <c r="E426" s="118"/>
      <c r="F426" s="87"/>
      <c r="G426" s="87"/>
      <c r="H426" s="87"/>
      <c r="I426" s="8"/>
      <c r="J426" s="8"/>
      <c r="K426" s="170"/>
      <c r="L426" s="118"/>
      <c r="M426" s="118"/>
      <c r="N426" s="87"/>
      <c r="O426" s="68"/>
    </row>
    <row r="427" spans="1:15" ht="15" customHeight="1">
      <c r="A427" s="8"/>
      <c r="B427" s="8"/>
      <c r="C427" s="170"/>
      <c r="D427" s="118"/>
      <c r="E427" s="118"/>
      <c r="F427" s="87"/>
      <c r="G427" s="87"/>
      <c r="H427" s="87"/>
      <c r="I427" s="8"/>
      <c r="J427" s="8"/>
      <c r="K427" s="170"/>
      <c r="L427" s="118"/>
      <c r="M427" s="118"/>
      <c r="N427" s="87"/>
      <c r="O427" s="68"/>
    </row>
    <row r="428" spans="1:15" ht="15" customHeight="1">
      <c r="A428" s="8"/>
      <c r="B428" s="8"/>
      <c r="C428" s="170"/>
      <c r="D428" s="118"/>
      <c r="E428" s="118"/>
      <c r="F428" s="87"/>
      <c r="G428" s="87"/>
      <c r="H428" s="87"/>
      <c r="I428" s="8"/>
      <c r="J428" s="8"/>
      <c r="K428" s="170"/>
      <c r="L428" s="118"/>
      <c r="M428" s="118"/>
      <c r="N428" s="87"/>
      <c r="O428" s="68"/>
    </row>
    <row r="429" spans="1:15" ht="15" customHeight="1">
      <c r="A429" s="8"/>
      <c r="B429" s="8"/>
      <c r="C429" s="170"/>
      <c r="D429" s="118"/>
      <c r="E429" s="118"/>
      <c r="F429" s="87"/>
      <c r="G429" s="87"/>
      <c r="H429" s="87"/>
      <c r="I429" s="8"/>
      <c r="J429" s="8"/>
      <c r="K429" s="170"/>
      <c r="L429" s="118"/>
      <c r="M429" s="118"/>
      <c r="N429" s="87"/>
      <c r="O429" s="68"/>
    </row>
    <row r="430" spans="1:15" ht="15" customHeight="1">
      <c r="A430" s="8"/>
      <c r="B430" s="8"/>
      <c r="C430" s="170"/>
      <c r="D430" s="118"/>
      <c r="E430" s="118"/>
      <c r="F430" s="87"/>
      <c r="G430" s="87"/>
      <c r="H430" s="87"/>
      <c r="I430" s="8"/>
      <c r="J430" s="8"/>
      <c r="K430" s="170"/>
      <c r="L430" s="118"/>
      <c r="M430" s="118"/>
      <c r="N430" s="87"/>
      <c r="O430" s="68"/>
    </row>
    <row r="431" spans="1:15" ht="15" customHeight="1">
      <c r="A431" s="8"/>
      <c r="B431" s="8"/>
      <c r="C431" s="170"/>
      <c r="D431" s="118"/>
      <c r="E431" s="118"/>
      <c r="F431" s="87"/>
      <c r="G431" s="87"/>
      <c r="H431" s="87"/>
      <c r="I431" s="8"/>
      <c r="J431" s="8"/>
      <c r="K431" s="170"/>
      <c r="L431" s="118"/>
      <c r="M431" s="118"/>
      <c r="N431" s="87"/>
      <c r="O431" s="68"/>
    </row>
    <row r="432" spans="1:15" ht="15" customHeight="1">
      <c r="A432" s="8"/>
      <c r="B432" s="8"/>
      <c r="C432" s="170"/>
      <c r="D432" s="118"/>
      <c r="E432" s="118"/>
      <c r="F432" s="87"/>
      <c r="G432" s="87"/>
      <c r="H432" s="87"/>
      <c r="I432" s="8"/>
      <c r="J432" s="8"/>
      <c r="K432" s="170"/>
      <c r="L432" s="118"/>
      <c r="M432" s="118"/>
      <c r="N432" s="87"/>
      <c r="O432" s="68"/>
    </row>
    <row r="433" spans="1:15" ht="15" customHeight="1">
      <c r="A433" s="8"/>
      <c r="B433" s="8"/>
      <c r="C433" s="170"/>
      <c r="D433" s="118"/>
      <c r="E433" s="118"/>
      <c r="F433" s="87"/>
      <c r="G433" s="87"/>
      <c r="H433" s="87"/>
      <c r="I433" s="8"/>
      <c r="J433" s="8"/>
      <c r="K433" s="170"/>
      <c r="L433" s="118"/>
      <c r="M433" s="118"/>
      <c r="N433" s="87"/>
      <c r="O433" s="68"/>
    </row>
    <row r="434" spans="1:15" ht="15" customHeight="1">
      <c r="A434" s="8"/>
      <c r="B434" s="8"/>
      <c r="C434" s="170"/>
      <c r="D434" s="118"/>
      <c r="E434" s="118"/>
      <c r="F434" s="87"/>
      <c r="G434" s="87"/>
      <c r="H434" s="87"/>
      <c r="I434" s="8"/>
      <c r="J434" s="8"/>
      <c r="K434" s="170"/>
      <c r="L434" s="118"/>
      <c r="M434" s="118"/>
      <c r="N434" s="87"/>
      <c r="O434" s="68"/>
    </row>
    <row r="435" spans="1:15" ht="15" customHeight="1">
      <c r="A435" s="8"/>
      <c r="B435" s="8"/>
      <c r="C435" s="170"/>
      <c r="D435" s="118"/>
      <c r="E435" s="118"/>
      <c r="F435" s="87"/>
      <c r="G435" s="87"/>
      <c r="H435" s="87"/>
      <c r="I435" s="8"/>
      <c r="J435" s="8"/>
      <c r="K435" s="170"/>
      <c r="L435" s="118"/>
      <c r="M435" s="118"/>
      <c r="N435" s="87"/>
      <c r="O435" s="68"/>
    </row>
    <row r="436" spans="1:15" ht="15" customHeight="1">
      <c r="A436" s="8"/>
      <c r="B436" s="8"/>
      <c r="C436" s="170"/>
      <c r="D436" s="118"/>
      <c r="E436" s="118"/>
      <c r="F436" s="87"/>
      <c r="G436" s="87"/>
      <c r="H436" s="87"/>
      <c r="I436" s="8"/>
      <c r="J436" s="8"/>
      <c r="K436" s="170"/>
      <c r="L436" s="118"/>
      <c r="M436" s="118"/>
      <c r="N436" s="87"/>
      <c r="O436" s="68"/>
    </row>
    <row r="437" spans="1:15" ht="15" customHeight="1">
      <c r="A437" s="8"/>
      <c r="B437" s="8"/>
      <c r="C437" s="170"/>
      <c r="D437" s="118"/>
      <c r="E437" s="118"/>
      <c r="F437" s="87"/>
      <c r="G437" s="87"/>
      <c r="H437" s="87"/>
      <c r="I437" s="8"/>
      <c r="J437" s="8"/>
      <c r="K437" s="170"/>
      <c r="L437" s="118"/>
      <c r="M437" s="118"/>
      <c r="N437" s="87"/>
      <c r="O437" s="68"/>
    </row>
    <row r="438" spans="1:15" ht="15" customHeight="1">
      <c r="A438" s="8"/>
      <c r="B438" s="8"/>
      <c r="C438" s="170"/>
      <c r="D438" s="118"/>
      <c r="E438" s="118"/>
      <c r="F438" s="87"/>
      <c r="G438" s="87"/>
      <c r="H438" s="87"/>
      <c r="I438" s="8"/>
      <c r="J438" s="8"/>
      <c r="K438" s="170"/>
      <c r="L438" s="118"/>
      <c r="M438" s="118"/>
      <c r="N438" s="87"/>
      <c r="O438" s="68"/>
    </row>
    <row r="439" spans="1:15" ht="15" customHeight="1">
      <c r="A439" s="8"/>
      <c r="B439" s="8"/>
      <c r="C439" s="170"/>
      <c r="D439" s="118"/>
      <c r="E439" s="118"/>
      <c r="F439" s="87"/>
      <c r="G439" s="87"/>
      <c r="H439" s="87"/>
      <c r="I439" s="8"/>
      <c r="J439" s="8"/>
      <c r="K439" s="170"/>
      <c r="L439" s="118"/>
      <c r="M439" s="118"/>
      <c r="N439" s="87"/>
      <c r="O439" s="68"/>
    </row>
    <row r="440" spans="1:15" ht="15" customHeight="1">
      <c r="A440" s="8"/>
      <c r="B440" s="8"/>
      <c r="C440" s="170"/>
      <c r="D440" s="118"/>
      <c r="E440" s="118"/>
      <c r="F440" s="87"/>
      <c r="G440" s="87"/>
      <c r="H440" s="87"/>
      <c r="I440" s="8"/>
      <c r="J440" s="8"/>
      <c r="K440" s="170"/>
      <c r="L440" s="118"/>
      <c r="M440" s="118"/>
      <c r="N440" s="87"/>
      <c r="O440" s="68"/>
    </row>
    <row r="441" spans="1:15" ht="15" customHeight="1">
      <c r="A441" s="1252" t="s">
        <v>8</v>
      </c>
      <c r="B441" s="1252"/>
      <c r="C441" s="1252"/>
      <c r="D441" s="54" t="str">
        <f>ครูที่ปรึกษา!B25</f>
        <v>นางพิชดา รจนัย 227</v>
      </c>
      <c r="E441" s="118"/>
      <c r="F441" s="95" t="s">
        <v>67</v>
      </c>
      <c r="G441" s="95"/>
      <c r="H441" s="95"/>
      <c r="I441" s="67"/>
      <c r="J441" s="87" t="s">
        <v>8</v>
      </c>
      <c r="K441" s="87"/>
      <c r="L441" s="630" t="str">
        <f>ครูที่ปรึกษา!C25</f>
        <v>นางสาวสุธัญญา โพธิ์คลัง 912</v>
      </c>
      <c r="M441" s="118"/>
      <c r="N441" s="1255">
        <f>ครูที่ปรึกษา!E25</f>
        <v>6207</v>
      </c>
      <c r="O441" s="1255"/>
    </row>
    <row r="442" spans="1:15" ht="15" customHeight="1">
      <c r="A442" s="18" t="s">
        <v>111</v>
      </c>
      <c r="B442" s="18" t="s">
        <v>99</v>
      </c>
      <c r="C442" s="178"/>
      <c r="D442" s="156" t="s">
        <v>100</v>
      </c>
      <c r="E442" s="79" t="s">
        <v>142</v>
      </c>
      <c r="F442" s="1258" t="s">
        <v>68</v>
      </c>
      <c r="G442" s="1258"/>
      <c r="H442" s="176"/>
      <c r="I442" s="18" t="s">
        <v>111</v>
      </c>
      <c r="J442" s="18" t="s">
        <v>99</v>
      </c>
      <c r="K442" s="178"/>
      <c r="L442" s="156" t="s">
        <v>100</v>
      </c>
      <c r="M442" s="79" t="s">
        <v>142</v>
      </c>
      <c r="N442" s="84" t="s">
        <v>385</v>
      </c>
      <c r="O442" s="104"/>
    </row>
    <row r="443" spans="1:15" ht="15" customHeight="1">
      <c r="A443" s="18">
        <v>1</v>
      </c>
      <c r="B443" s="18">
        <v>55708</v>
      </c>
      <c r="C443" s="40" t="s">
        <v>108</v>
      </c>
      <c r="D443" s="6" t="s">
        <v>1648</v>
      </c>
      <c r="E443" s="200" t="s">
        <v>114</v>
      </c>
      <c r="F443" s="84"/>
      <c r="G443" s="84"/>
      <c r="H443" s="84"/>
      <c r="I443" s="18">
        <v>1</v>
      </c>
      <c r="J443" s="18">
        <v>55726</v>
      </c>
      <c r="K443" s="40" t="s">
        <v>108</v>
      </c>
      <c r="L443" s="6" t="s">
        <v>3824</v>
      </c>
      <c r="M443" s="200" t="s">
        <v>228</v>
      </c>
      <c r="N443" s="84"/>
      <c r="O443" s="104"/>
    </row>
    <row r="444" spans="1:15" ht="15" customHeight="1">
      <c r="A444" s="18">
        <v>2</v>
      </c>
      <c r="B444" s="18">
        <v>55709</v>
      </c>
      <c r="C444" s="40" t="s">
        <v>108</v>
      </c>
      <c r="D444" s="6" t="s">
        <v>3804</v>
      </c>
      <c r="E444" s="200" t="s">
        <v>3805</v>
      </c>
      <c r="F444" s="84"/>
      <c r="G444" s="84"/>
      <c r="H444" s="84"/>
      <c r="I444" s="18">
        <v>2</v>
      </c>
      <c r="J444" s="18">
        <v>55727</v>
      </c>
      <c r="K444" s="40" t="s">
        <v>108</v>
      </c>
      <c r="L444" s="6" t="s">
        <v>1235</v>
      </c>
      <c r="M444" s="200" t="s">
        <v>1610</v>
      </c>
      <c r="N444" s="84"/>
      <c r="O444" s="104"/>
    </row>
    <row r="445" spans="1:15" ht="15" customHeight="1">
      <c r="A445" s="18">
        <v>3</v>
      </c>
      <c r="B445" s="18">
        <v>55710</v>
      </c>
      <c r="C445" s="40" t="s">
        <v>108</v>
      </c>
      <c r="D445" s="6" t="s">
        <v>3802</v>
      </c>
      <c r="E445" s="200" t="s">
        <v>1995</v>
      </c>
      <c r="F445" s="84"/>
      <c r="G445" s="84"/>
      <c r="H445" s="84"/>
      <c r="I445" s="18">
        <v>3</v>
      </c>
      <c r="J445" s="18">
        <v>55728</v>
      </c>
      <c r="K445" s="40" t="s">
        <v>108</v>
      </c>
      <c r="L445" s="6" t="s">
        <v>3817</v>
      </c>
      <c r="M445" s="200" t="s">
        <v>1702</v>
      </c>
      <c r="N445" s="84"/>
      <c r="O445" s="104"/>
    </row>
    <row r="446" spans="1:15" ht="15" customHeight="1">
      <c r="A446" s="18">
        <v>4</v>
      </c>
      <c r="B446" s="18">
        <v>55711</v>
      </c>
      <c r="C446" s="40" t="s">
        <v>108</v>
      </c>
      <c r="D446" s="6" t="s">
        <v>992</v>
      </c>
      <c r="E446" s="200" t="s">
        <v>806</v>
      </c>
      <c r="F446" s="84"/>
      <c r="G446" s="84"/>
      <c r="H446" s="84"/>
      <c r="I446" s="18">
        <v>4</v>
      </c>
      <c r="J446" s="18">
        <v>55729</v>
      </c>
      <c r="K446" s="40" t="s">
        <v>108</v>
      </c>
      <c r="L446" s="6" t="s">
        <v>1109</v>
      </c>
      <c r="M446" s="200" t="s">
        <v>3820</v>
      </c>
      <c r="N446" s="84"/>
      <c r="O446" s="104"/>
    </row>
    <row r="447" spans="1:15" ht="15" customHeight="1">
      <c r="A447" s="18">
        <v>5</v>
      </c>
      <c r="B447" s="18">
        <v>55712</v>
      </c>
      <c r="C447" s="40" t="s">
        <v>108</v>
      </c>
      <c r="D447" s="6" t="s">
        <v>721</v>
      </c>
      <c r="E447" s="200" t="s">
        <v>1808</v>
      </c>
      <c r="F447" s="84"/>
      <c r="G447" s="84"/>
      <c r="H447" s="84"/>
      <c r="I447" s="18">
        <v>5</v>
      </c>
      <c r="J447" s="18">
        <v>55730</v>
      </c>
      <c r="K447" s="40" t="s">
        <v>108</v>
      </c>
      <c r="L447" s="6" t="s">
        <v>826</v>
      </c>
      <c r="M447" s="200" t="s">
        <v>746</v>
      </c>
      <c r="N447" s="84"/>
      <c r="O447" s="104"/>
    </row>
    <row r="448" spans="1:15" ht="15" customHeight="1">
      <c r="A448" s="18">
        <v>6</v>
      </c>
      <c r="B448" s="18">
        <v>55713</v>
      </c>
      <c r="C448" s="40" t="s">
        <v>108</v>
      </c>
      <c r="D448" s="6" t="s">
        <v>1641</v>
      </c>
      <c r="E448" s="200" t="s">
        <v>3811</v>
      </c>
      <c r="F448" s="84"/>
      <c r="G448" s="84"/>
      <c r="H448" s="84"/>
      <c r="I448" s="18">
        <v>6</v>
      </c>
      <c r="J448" s="18">
        <v>55731</v>
      </c>
      <c r="K448" s="40" t="s">
        <v>108</v>
      </c>
      <c r="L448" s="6" t="s">
        <v>3825</v>
      </c>
      <c r="M448" s="200" t="s">
        <v>3826</v>
      </c>
      <c r="N448" s="84"/>
      <c r="O448" s="104"/>
    </row>
    <row r="449" spans="1:15" ht="15" customHeight="1">
      <c r="A449" s="18">
        <v>7</v>
      </c>
      <c r="B449" s="18">
        <v>55714</v>
      </c>
      <c r="C449" s="40" t="s">
        <v>167</v>
      </c>
      <c r="D449" s="6" t="s">
        <v>1739</v>
      </c>
      <c r="E449" s="200" t="s">
        <v>3812</v>
      </c>
      <c r="F449" s="84"/>
      <c r="G449" s="84"/>
      <c r="H449" s="84"/>
      <c r="I449" s="18">
        <v>7</v>
      </c>
      <c r="J449" s="18">
        <v>55732</v>
      </c>
      <c r="K449" s="40" t="s">
        <v>108</v>
      </c>
      <c r="L449" s="6" t="s">
        <v>695</v>
      </c>
      <c r="M449" s="200" t="s">
        <v>1964</v>
      </c>
      <c r="N449" s="84"/>
      <c r="O449" s="104"/>
    </row>
    <row r="450" spans="1:15" ht="15" customHeight="1">
      <c r="A450" s="18">
        <v>8</v>
      </c>
      <c r="B450" s="18">
        <v>55715</v>
      </c>
      <c r="C450" s="40" t="s">
        <v>167</v>
      </c>
      <c r="D450" s="6" t="s">
        <v>1314</v>
      </c>
      <c r="E450" s="200" t="s">
        <v>3803</v>
      </c>
      <c r="F450" s="84"/>
      <c r="G450" s="84"/>
      <c r="H450" s="84"/>
      <c r="I450" s="18">
        <v>8</v>
      </c>
      <c r="J450" s="18">
        <v>55733</v>
      </c>
      <c r="K450" s="40" t="s">
        <v>167</v>
      </c>
      <c r="L450" s="6" t="s">
        <v>1694</v>
      </c>
      <c r="M450" s="200" t="s">
        <v>3816</v>
      </c>
      <c r="N450" s="84"/>
      <c r="O450" s="104"/>
    </row>
    <row r="451" spans="1:15" ht="15" customHeight="1">
      <c r="A451" s="18">
        <v>9</v>
      </c>
      <c r="B451" s="18">
        <v>55716</v>
      </c>
      <c r="C451" s="40" t="s">
        <v>167</v>
      </c>
      <c r="D451" s="6" t="s">
        <v>3808</v>
      </c>
      <c r="E451" s="200" t="s">
        <v>3809</v>
      </c>
      <c r="F451" s="84"/>
      <c r="G451" s="84"/>
      <c r="H451" s="84"/>
      <c r="I451" s="18">
        <v>9</v>
      </c>
      <c r="J451" s="18">
        <v>55734</v>
      </c>
      <c r="K451" s="40" t="s">
        <v>167</v>
      </c>
      <c r="L451" s="6" t="s">
        <v>3827</v>
      </c>
      <c r="M451" s="200" t="s">
        <v>3208</v>
      </c>
      <c r="N451" s="84"/>
      <c r="O451" s="104"/>
    </row>
    <row r="452" spans="1:15" ht="15" customHeight="1">
      <c r="A452" s="18">
        <v>10</v>
      </c>
      <c r="B452" s="18">
        <v>55717</v>
      </c>
      <c r="C452" s="40" t="s">
        <v>167</v>
      </c>
      <c r="D452" s="6" t="s">
        <v>617</v>
      </c>
      <c r="E452" s="200" t="s">
        <v>1078</v>
      </c>
      <c r="F452" s="84"/>
      <c r="G452" s="84"/>
      <c r="H452" s="84"/>
      <c r="I452" s="18">
        <v>10</v>
      </c>
      <c r="J452" s="18">
        <v>55735</v>
      </c>
      <c r="K452" s="40" t="s">
        <v>167</v>
      </c>
      <c r="L452" s="6" t="s">
        <v>3814</v>
      </c>
      <c r="M452" s="200" t="s">
        <v>1067</v>
      </c>
      <c r="N452" s="84"/>
      <c r="O452" s="104"/>
    </row>
    <row r="453" spans="1:15" ht="15" customHeight="1">
      <c r="A453" s="18">
        <v>11</v>
      </c>
      <c r="B453" s="18">
        <v>55718</v>
      </c>
      <c r="C453" s="40" t="s">
        <v>167</v>
      </c>
      <c r="D453" s="6" t="s">
        <v>766</v>
      </c>
      <c r="E453" s="200" t="s">
        <v>116</v>
      </c>
      <c r="F453" s="84"/>
      <c r="G453" s="84"/>
      <c r="H453" s="84"/>
      <c r="I453" s="18">
        <v>11</v>
      </c>
      <c r="J453" s="18">
        <v>55736</v>
      </c>
      <c r="K453" s="40" t="s">
        <v>167</v>
      </c>
      <c r="L453" s="6" t="s">
        <v>953</v>
      </c>
      <c r="M453" s="200" t="s">
        <v>3815</v>
      </c>
      <c r="N453" s="84"/>
      <c r="O453" s="104"/>
    </row>
    <row r="454" spans="1:15" ht="15" customHeight="1">
      <c r="A454" s="18">
        <v>12</v>
      </c>
      <c r="B454" s="18">
        <v>55719</v>
      </c>
      <c r="C454" s="40" t="s">
        <v>167</v>
      </c>
      <c r="D454" s="6" t="s">
        <v>766</v>
      </c>
      <c r="E454" s="200" t="s">
        <v>3813</v>
      </c>
      <c r="F454" s="84"/>
      <c r="G454" s="84"/>
      <c r="H454" s="84"/>
      <c r="I454" s="18">
        <v>12</v>
      </c>
      <c r="J454" s="18">
        <v>55737</v>
      </c>
      <c r="K454" s="40" t="s">
        <v>167</v>
      </c>
      <c r="L454" s="6" t="s">
        <v>3823</v>
      </c>
      <c r="M454" s="200" t="s">
        <v>734</v>
      </c>
      <c r="N454" s="84"/>
      <c r="O454" s="104"/>
    </row>
    <row r="455" spans="1:15" ht="15" customHeight="1">
      <c r="A455" s="18">
        <v>13</v>
      </c>
      <c r="B455" s="18">
        <v>55720</v>
      </c>
      <c r="C455" s="40" t="s">
        <v>167</v>
      </c>
      <c r="D455" s="6" t="s">
        <v>1800</v>
      </c>
      <c r="E455" s="200" t="s">
        <v>738</v>
      </c>
      <c r="F455" s="84"/>
      <c r="G455" s="84"/>
      <c r="H455" s="84"/>
      <c r="I455" s="18">
        <v>13</v>
      </c>
      <c r="J455" s="18">
        <v>55738</v>
      </c>
      <c r="K455" s="40" t="s">
        <v>167</v>
      </c>
      <c r="L455" s="6" t="s">
        <v>881</v>
      </c>
      <c r="M455" s="200" t="s">
        <v>3828</v>
      </c>
      <c r="N455" s="84"/>
      <c r="O455" s="104"/>
    </row>
    <row r="456" spans="1:15" ht="15" customHeight="1">
      <c r="A456" s="18">
        <v>14</v>
      </c>
      <c r="B456" s="18">
        <v>55721</v>
      </c>
      <c r="C456" s="40" t="s">
        <v>167</v>
      </c>
      <c r="D456" s="6" t="s">
        <v>3806</v>
      </c>
      <c r="E456" s="200" t="s">
        <v>996</v>
      </c>
      <c r="F456" s="84"/>
      <c r="G456" s="84"/>
      <c r="H456" s="84"/>
      <c r="I456" s="18">
        <v>14</v>
      </c>
      <c r="J456" s="18">
        <v>55739</v>
      </c>
      <c r="K456" s="40" t="s">
        <v>167</v>
      </c>
      <c r="L456" s="6" t="s">
        <v>1421</v>
      </c>
      <c r="M456" s="200" t="s">
        <v>3821</v>
      </c>
      <c r="N456" s="84"/>
      <c r="O456" s="104"/>
    </row>
    <row r="457" spans="1:15" ht="15" customHeight="1">
      <c r="A457" s="18">
        <v>15</v>
      </c>
      <c r="B457" s="18">
        <v>55722</v>
      </c>
      <c r="C457" s="40" t="s">
        <v>167</v>
      </c>
      <c r="D457" s="6" t="s">
        <v>2814</v>
      </c>
      <c r="E457" s="200" t="s">
        <v>1696</v>
      </c>
      <c r="F457" s="84"/>
      <c r="G457" s="84"/>
      <c r="H457" s="84"/>
      <c r="I457" s="18">
        <v>15</v>
      </c>
      <c r="J457" s="18">
        <v>55740</v>
      </c>
      <c r="K457" s="40" t="s">
        <v>167</v>
      </c>
      <c r="L457" s="6" t="s">
        <v>3822</v>
      </c>
      <c r="M457" s="200" t="s">
        <v>1516</v>
      </c>
      <c r="N457" s="84"/>
      <c r="O457" s="104"/>
    </row>
    <row r="458" spans="1:15" ht="15" customHeight="1">
      <c r="A458" s="18">
        <v>16</v>
      </c>
      <c r="B458" s="18">
        <v>55723</v>
      </c>
      <c r="C458" s="40" t="s">
        <v>167</v>
      </c>
      <c r="D458" s="6" t="s">
        <v>3807</v>
      </c>
      <c r="E458" s="200" t="s">
        <v>1598</v>
      </c>
      <c r="F458" s="84"/>
      <c r="G458" s="84"/>
      <c r="H458" s="84"/>
      <c r="I458" s="18">
        <v>16</v>
      </c>
      <c r="J458" s="18">
        <v>55741</v>
      </c>
      <c r="K458" s="40" t="s">
        <v>167</v>
      </c>
      <c r="L458" s="6" t="s">
        <v>3818</v>
      </c>
      <c r="M458" s="200" t="s">
        <v>3819</v>
      </c>
      <c r="N458" s="84"/>
      <c r="O458" s="104"/>
    </row>
    <row r="459" spans="1:15" ht="15" customHeight="1">
      <c r="A459" s="18">
        <v>17</v>
      </c>
      <c r="B459" s="18">
        <v>55724</v>
      </c>
      <c r="C459" s="40" t="s">
        <v>167</v>
      </c>
      <c r="D459" s="6" t="s">
        <v>3810</v>
      </c>
      <c r="E459" s="200" t="s">
        <v>1286</v>
      </c>
      <c r="F459" s="84"/>
      <c r="G459" s="84"/>
      <c r="H459" s="84"/>
      <c r="I459" s="18">
        <v>17</v>
      </c>
      <c r="J459" s="18">
        <v>55742</v>
      </c>
      <c r="K459" s="40" t="s">
        <v>167</v>
      </c>
      <c r="L459" s="6" t="s">
        <v>2694</v>
      </c>
      <c r="M459" s="200" t="s">
        <v>804</v>
      </c>
      <c r="N459" s="84"/>
      <c r="O459" s="104"/>
    </row>
    <row r="460" spans="1:15" ht="15" customHeight="1">
      <c r="A460" s="18">
        <v>18</v>
      </c>
      <c r="B460" s="18">
        <v>55725</v>
      </c>
      <c r="C460" s="40" t="s">
        <v>167</v>
      </c>
      <c r="D460" s="6" t="s">
        <v>3800</v>
      </c>
      <c r="E460" s="200" t="s">
        <v>3801</v>
      </c>
      <c r="F460" s="84"/>
      <c r="G460" s="84"/>
      <c r="H460" s="84"/>
      <c r="I460" s="18">
        <v>18</v>
      </c>
      <c r="J460" s="18">
        <v>55743</v>
      </c>
      <c r="K460" s="40" t="s">
        <v>167</v>
      </c>
      <c r="L460" s="6" t="s">
        <v>917</v>
      </c>
      <c r="M460" s="200" t="s">
        <v>1889</v>
      </c>
      <c r="N460" s="84"/>
      <c r="O460" s="104"/>
    </row>
    <row r="461" spans="1:15" ht="15" customHeight="1">
      <c r="A461" s="8"/>
      <c r="B461" s="8"/>
      <c r="C461" s="87"/>
      <c r="D461" s="118"/>
      <c r="E461" s="118"/>
      <c r="F461" s="87"/>
      <c r="G461" s="87"/>
      <c r="H461" s="87"/>
      <c r="I461" s="8"/>
      <c r="J461" s="8"/>
      <c r="K461" s="212"/>
      <c r="L461" s="213"/>
      <c r="M461" s="213"/>
      <c r="N461" s="87"/>
      <c r="O461" s="68"/>
    </row>
    <row r="462" spans="1:15" ht="15" customHeight="1">
      <c r="A462" s="8"/>
      <c r="B462" s="8"/>
      <c r="C462" s="87"/>
      <c r="D462" s="118"/>
      <c r="E462" s="118"/>
      <c r="F462" s="87"/>
      <c r="G462" s="87"/>
      <c r="H462" s="87"/>
      <c r="I462" s="8"/>
      <c r="J462" s="8"/>
      <c r="K462" s="191"/>
      <c r="L462" s="38"/>
      <c r="M462" s="38"/>
      <c r="N462" s="87"/>
      <c r="O462" s="68"/>
    </row>
    <row r="463" spans="1:15" ht="15" customHeight="1">
      <c r="A463" s="8"/>
      <c r="B463" s="11"/>
      <c r="C463" s="93"/>
      <c r="D463" s="118"/>
      <c r="E463" s="118"/>
      <c r="F463" s="87"/>
      <c r="G463" s="87"/>
      <c r="H463" s="87"/>
      <c r="I463" s="8"/>
      <c r="J463" s="8"/>
      <c r="K463" s="87"/>
      <c r="L463" s="118"/>
      <c r="M463" s="118"/>
      <c r="N463" s="87"/>
      <c r="O463" s="68"/>
    </row>
    <row r="464" spans="1:15" ht="15" customHeight="1">
      <c r="A464" s="8"/>
      <c r="B464" s="8"/>
      <c r="C464" s="191"/>
      <c r="D464" s="38"/>
      <c r="E464" s="38"/>
      <c r="F464" s="19"/>
      <c r="G464" s="87"/>
      <c r="H464" s="87"/>
      <c r="I464" s="8"/>
      <c r="J464" s="8"/>
      <c r="K464" s="87"/>
      <c r="L464" s="118"/>
      <c r="M464" s="118"/>
      <c r="N464" s="87"/>
      <c r="O464" s="68"/>
    </row>
    <row r="465" spans="1:15" ht="15" customHeight="1">
      <c r="A465" s="8"/>
      <c r="B465" s="8"/>
      <c r="C465" s="2"/>
      <c r="D465" s="13"/>
      <c r="E465" s="13"/>
      <c r="F465" s="19"/>
      <c r="G465" s="2"/>
      <c r="H465" s="87"/>
      <c r="I465" s="8"/>
      <c r="J465" s="8"/>
      <c r="K465" s="87"/>
      <c r="L465" s="118"/>
      <c r="M465" s="118"/>
      <c r="N465" s="87"/>
      <c r="O465" s="68"/>
    </row>
    <row r="466" spans="1:15" ht="15" customHeight="1">
      <c r="A466" s="8"/>
      <c r="B466" s="8"/>
      <c r="C466" s="191"/>
      <c r="D466" s="38"/>
      <c r="E466" s="38"/>
      <c r="F466" s="2"/>
      <c r="G466" s="2"/>
      <c r="H466" s="87"/>
      <c r="I466" s="8"/>
      <c r="J466" s="8"/>
      <c r="K466" s="87"/>
      <c r="L466" s="118"/>
      <c r="M466" s="118"/>
      <c r="N466" s="87"/>
      <c r="O466" s="68"/>
    </row>
    <row r="467" spans="1:15" ht="15" customHeight="1">
      <c r="A467" s="8"/>
      <c r="B467" s="8"/>
      <c r="C467" s="87"/>
      <c r="D467" s="118"/>
      <c r="E467" s="118"/>
      <c r="F467" s="87"/>
      <c r="G467" s="87"/>
      <c r="H467" s="87"/>
      <c r="I467" s="8"/>
      <c r="J467" s="8"/>
      <c r="K467" s="87"/>
      <c r="L467" s="118"/>
      <c r="M467" s="118"/>
      <c r="N467" s="87"/>
      <c r="O467" s="68"/>
    </row>
    <row r="468" spans="1:15" ht="15" customHeight="1">
      <c r="A468" s="8"/>
      <c r="B468" s="8"/>
      <c r="C468" s="87"/>
      <c r="D468" s="118"/>
      <c r="E468" s="118"/>
      <c r="F468" s="87"/>
      <c r="G468" s="87"/>
      <c r="H468" s="87"/>
      <c r="I468" s="8"/>
      <c r="J468" s="8"/>
      <c r="K468" s="87"/>
      <c r="L468" s="118"/>
      <c r="M468" s="118"/>
      <c r="N468" s="87"/>
      <c r="O468" s="68"/>
    </row>
    <row r="469" spans="1:15" ht="15" customHeight="1">
      <c r="A469" s="8"/>
      <c r="B469" s="8"/>
      <c r="C469" s="87"/>
      <c r="D469" s="118"/>
      <c r="E469" s="118"/>
      <c r="F469" s="87"/>
      <c r="G469" s="87"/>
      <c r="H469" s="87"/>
      <c r="I469" s="8"/>
      <c r="J469" s="8"/>
      <c r="K469" s="87"/>
      <c r="L469" s="118"/>
      <c r="M469" s="118"/>
      <c r="N469" s="87"/>
      <c r="O469" s="68"/>
    </row>
    <row r="470" spans="1:15" ht="15" customHeight="1">
      <c r="A470" s="8"/>
      <c r="B470" s="8"/>
      <c r="C470" s="87"/>
      <c r="D470" s="118"/>
      <c r="E470" s="118"/>
      <c r="F470" s="87"/>
      <c r="G470" s="87"/>
      <c r="H470" s="87"/>
      <c r="I470" s="8"/>
      <c r="J470" s="8"/>
      <c r="K470" s="87"/>
      <c r="L470" s="118"/>
      <c r="M470" s="118"/>
      <c r="N470" s="87"/>
      <c r="O470" s="68"/>
    </row>
    <row r="471" spans="1:15" ht="15" customHeight="1">
      <c r="A471" s="8"/>
      <c r="B471" s="8"/>
      <c r="C471" s="87"/>
      <c r="D471" s="118"/>
      <c r="E471" s="118"/>
      <c r="F471" s="87"/>
      <c r="G471" s="87"/>
      <c r="H471" s="87"/>
      <c r="I471" s="8"/>
      <c r="J471" s="8"/>
      <c r="K471" s="87"/>
      <c r="L471" s="118"/>
      <c r="M471" s="118"/>
      <c r="N471" s="87"/>
      <c r="O471" s="68"/>
    </row>
    <row r="472" spans="1:15" ht="15" customHeight="1">
      <c r="A472" s="8"/>
      <c r="B472" s="8"/>
      <c r="C472" s="87"/>
      <c r="D472" s="118"/>
      <c r="E472" s="118"/>
      <c r="F472" s="87"/>
      <c r="G472" s="87"/>
      <c r="H472" s="87"/>
      <c r="I472" s="8"/>
      <c r="J472" s="8"/>
      <c r="K472" s="87"/>
      <c r="L472" s="118"/>
      <c r="M472" s="118"/>
      <c r="N472" s="87"/>
      <c r="O472" s="68"/>
    </row>
    <row r="473" spans="1:15" ht="15" customHeight="1">
      <c r="A473" s="8"/>
      <c r="B473" s="8"/>
      <c r="C473" s="87"/>
      <c r="D473" s="118"/>
      <c r="E473" s="118"/>
      <c r="F473" s="87"/>
      <c r="G473" s="87"/>
      <c r="H473" s="87"/>
      <c r="I473" s="8"/>
      <c r="J473" s="8"/>
      <c r="K473" s="87"/>
      <c r="L473" s="118"/>
      <c r="M473" s="118"/>
      <c r="N473" s="87"/>
      <c r="O473" s="68"/>
    </row>
    <row r="474" spans="1:15" ht="15" customHeight="1">
      <c r="A474" s="8"/>
      <c r="B474" s="8"/>
      <c r="C474" s="87"/>
      <c r="D474" s="118"/>
      <c r="E474" s="118"/>
      <c r="F474" s="87"/>
      <c r="G474" s="87"/>
      <c r="H474" s="87"/>
      <c r="I474" s="8"/>
      <c r="J474" s="8"/>
      <c r="K474" s="87"/>
      <c r="L474" s="118"/>
      <c r="M474" s="118"/>
      <c r="N474" s="87"/>
      <c r="O474" s="68"/>
    </row>
    <row r="475" spans="1:15" ht="15" customHeight="1">
      <c r="A475" s="8"/>
      <c r="B475" s="8"/>
      <c r="C475" s="87"/>
      <c r="D475" s="118"/>
      <c r="E475" s="118"/>
      <c r="F475" s="87"/>
      <c r="G475" s="87"/>
      <c r="H475" s="87"/>
      <c r="I475" s="8"/>
      <c r="J475" s="8"/>
      <c r="K475" s="87"/>
      <c r="L475" s="118"/>
      <c r="M475" s="118"/>
      <c r="N475" s="87"/>
      <c r="O475" s="68"/>
    </row>
    <row r="476" spans="1:15" ht="15" customHeight="1">
      <c r="A476" s="8"/>
      <c r="B476" s="8"/>
      <c r="C476" s="87"/>
      <c r="D476" s="118"/>
      <c r="E476" s="118"/>
      <c r="F476" s="87"/>
      <c r="G476" s="87"/>
      <c r="H476" s="87"/>
      <c r="I476" s="8"/>
      <c r="J476" s="8"/>
      <c r="K476" s="87"/>
      <c r="L476" s="118"/>
      <c r="M476" s="118"/>
      <c r="N476" s="87"/>
      <c r="O476" s="68"/>
    </row>
    <row r="477" spans="1:15" ht="15" customHeight="1">
      <c r="A477" s="8"/>
      <c r="B477" s="8"/>
      <c r="C477" s="87"/>
      <c r="D477" s="118"/>
      <c r="E477" s="118"/>
      <c r="F477" s="87"/>
      <c r="G477" s="87"/>
      <c r="H477" s="87"/>
      <c r="I477" s="8"/>
      <c r="J477" s="8"/>
      <c r="K477" s="87"/>
      <c r="L477" s="118"/>
      <c r="M477" s="118"/>
      <c r="N477" s="87"/>
      <c r="O477" s="68"/>
    </row>
    <row r="478" spans="1:15" ht="15" customHeight="1">
      <c r="A478" s="8"/>
      <c r="B478" s="8"/>
      <c r="C478" s="87"/>
      <c r="D478" s="118"/>
      <c r="E478" s="118"/>
      <c r="F478" s="87"/>
      <c r="G478" s="87"/>
      <c r="H478" s="87"/>
      <c r="I478" s="8"/>
      <c r="J478" s="8"/>
      <c r="K478" s="87"/>
      <c r="L478" s="118"/>
      <c r="M478" s="118"/>
      <c r="N478" s="87"/>
      <c r="O478" s="68"/>
    </row>
    <row r="479" spans="1:15" ht="15" customHeight="1">
      <c r="A479" s="8"/>
      <c r="B479" s="8"/>
      <c r="C479" s="87"/>
      <c r="D479" s="118"/>
      <c r="E479" s="118"/>
      <c r="F479" s="87"/>
      <c r="G479" s="87"/>
      <c r="H479" s="87"/>
      <c r="I479" s="8"/>
      <c r="J479" s="8"/>
      <c r="K479" s="87"/>
      <c r="L479" s="118"/>
      <c r="M479" s="118"/>
      <c r="N479" s="87"/>
      <c r="O479" s="68"/>
    </row>
    <row r="480" spans="1:15" ht="15" customHeight="1">
      <c r="A480" s="8"/>
      <c r="B480" s="8"/>
      <c r="C480" s="87"/>
      <c r="D480" s="118"/>
      <c r="E480" s="118"/>
      <c r="F480" s="87"/>
      <c r="G480" s="87"/>
      <c r="H480" s="87"/>
      <c r="I480" s="8"/>
      <c r="J480" s="8"/>
      <c r="K480" s="87"/>
      <c r="L480" s="118"/>
      <c r="M480" s="118"/>
      <c r="N480" s="87"/>
      <c r="O480" s="68"/>
    </row>
    <row r="481" spans="1:15" ht="15" customHeight="1">
      <c r="A481" s="8"/>
      <c r="B481" s="8"/>
      <c r="C481" s="87"/>
      <c r="D481" s="118"/>
      <c r="E481" s="118"/>
      <c r="F481" s="87"/>
      <c r="G481" s="87"/>
      <c r="H481" s="87"/>
      <c r="I481" s="8"/>
      <c r="J481" s="8"/>
      <c r="K481" s="87"/>
      <c r="L481" s="118"/>
      <c r="M481" s="118"/>
      <c r="N481" s="87"/>
      <c r="O481" s="68"/>
    </row>
    <row r="482" spans="1:15" ht="15" customHeight="1">
      <c r="A482" s="8"/>
      <c r="B482" s="8"/>
      <c r="C482" s="87"/>
      <c r="D482" s="118"/>
      <c r="E482" s="118"/>
      <c r="F482" s="87"/>
      <c r="G482" s="87"/>
      <c r="H482" s="87"/>
      <c r="I482" s="8"/>
      <c r="J482" s="8"/>
      <c r="K482" s="87"/>
      <c r="L482" s="118"/>
      <c r="M482" s="118"/>
      <c r="N482" s="87"/>
      <c r="O482" s="68"/>
    </row>
    <row r="483" spans="1:15" ht="15" customHeight="1">
      <c r="A483" s="8"/>
      <c r="B483" s="8"/>
      <c r="C483" s="87"/>
      <c r="D483" s="118"/>
      <c r="E483" s="118"/>
      <c r="F483" s="87"/>
      <c r="G483" s="87"/>
      <c r="H483" s="87"/>
      <c r="I483" s="8"/>
      <c r="J483" s="8"/>
      <c r="K483" s="87"/>
      <c r="L483" s="118"/>
      <c r="M483" s="118"/>
      <c r="N483" s="87"/>
      <c r="O483" s="68"/>
    </row>
    <row r="484" spans="1:15" ht="15" customHeight="1">
      <c r="A484" s="8"/>
      <c r="B484" s="8"/>
      <c r="C484" s="87"/>
      <c r="D484" s="118"/>
      <c r="E484" s="118"/>
      <c r="F484" s="87"/>
      <c r="G484" s="87"/>
      <c r="H484" s="87"/>
      <c r="I484" s="8"/>
      <c r="J484" s="8"/>
      <c r="K484" s="87"/>
      <c r="L484" s="118"/>
      <c r="M484" s="118"/>
      <c r="N484" s="87"/>
      <c r="O484" s="68"/>
    </row>
    <row r="485" spans="1:15" ht="15" customHeight="1">
      <c r="A485" s="1252" t="s">
        <v>8</v>
      </c>
      <c r="B485" s="1252"/>
      <c r="C485" s="1252"/>
      <c r="D485" s="54" t="str">
        <f>ครูที่ปรึกษา!B26</f>
        <v>นางนภัสนันท์  ศรีคุณ 971</v>
      </c>
      <c r="E485" s="118"/>
      <c r="F485" s="199" t="s">
        <v>71</v>
      </c>
      <c r="G485" s="199"/>
      <c r="H485" s="87"/>
      <c r="I485" s="1252" t="s">
        <v>8</v>
      </c>
      <c r="J485" s="1252"/>
      <c r="K485" s="1252"/>
      <c r="L485" s="118" t="str">
        <f>ครูที่ปรึกษา!C26</f>
        <v>นส.จันทรารัตน์ แจ่มเพชรรัตน์ 728</v>
      </c>
      <c r="M485" s="118"/>
      <c r="N485" s="1255">
        <f>ครูที่ปรึกษา!E26</f>
        <v>1116</v>
      </c>
      <c r="O485" s="1255"/>
    </row>
    <row r="486" spans="1:15" ht="15" customHeight="1">
      <c r="A486" s="18" t="s">
        <v>111</v>
      </c>
      <c r="B486" s="18" t="s">
        <v>99</v>
      </c>
      <c r="C486" s="178"/>
      <c r="D486" s="156" t="s">
        <v>100</v>
      </c>
      <c r="E486" s="79" t="s">
        <v>142</v>
      </c>
      <c r="F486" s="1253" t="s">
        <v>128</v>
      </c>
      <c r="G486" s="1254"/>
      <c r="H486" s="84"/>
      <c r="I486" s="18" t="s">
        <v>111</v>
      </c>
      <c r="J486" s="18" t="s">
        <v>99</v>
      </c>
      <c r="K486" s="178"/>
      <c r="L486" s="156" t="s">
        <v>100</v>
      </c>
      <c r="M486" s="79" t="s">
        <v>142</v>
      </c>
      <c r="N486" s="84" t="s">
        <v>385</v>
      </c>
      <c r="O486" s="104"/>
    </row>
    <row r="487" spans="1:15" ht="15" customHeight="1">
      <c r="A487" s="18">
        <v>1</v>
      </c>
      <c r="B487" s="18">
        <v>55678</v>
      </c>
      <c r="C487" s="40" t="s">
        <v>108</v>
      </c>
      <c r="D487" s="6" t="s">
        <v>3839</v>
      </c>
      <c r="E487" s="200" t="s">
        <v>1487</v>
      </c>
      <c r="F487" s="84"/>
      <c r="G487" s="84"/>
      <c r="H487" s="84"/>
      <c r="I487" s="18">
        <v>1</v>
      </c>
      <c r="J487" s="18">
        <v>55693</v>
      </c>
      <c r="K487" s="40" t="s">
        <v>108</v>
      </c>
      <c r="L487" s="6" t="s">
        <v>227</v>
      </c>
      <c r="M487" s="200" t="s">
        <v>14</v>
      </c>
      <c r="N487" s="84"/>
      <c r="O487" s="104"/>
    </row>
    <row r="488" spans="1:15" ht="15" customHeight="1">
      <c r="A488" s="18">
        <v>2</v>
      </c>
      <c r="B488" s="18">
        <v>55679</v>
      </c>
      <c r="C488" s="40" t="s">
        <v>108</v>
      </c>
      <c r="D488" s="6" t="s">
        <v>3829</v>
      </c>
      <c r="E488" s="200" t="s">
        <v>3830</v>
      </c>
      <c r="F488" s="84"/>
      <c r="G488" s="84"/>
      <c r="H488" s="84"/>
      <c r="I488" s="18">
        <v>2</v>
      </c>
      <c r="J488" s="18">
        <v>55694</v>
      </c>
      <c r="K488" s="40" t="s">
        <v>108</v>
      </c>
      <c r="L488" s="6" t="s">
        <v>4</v>
      </c>
      <c r="M488" s="200" t="s">
        <v>2381</v>
      </c>
      <c r="N488" s="84"/>
      <c r="O488" s="104"/>
    </row>
    <row r="489" spans="1:15" ht="15" customHeight="1">
      <c r="A489" s="18">
        <v>3</v>
      </c>
      <c r="B489" s="18">
        <v>55680</v>
      </c>
      <c r="C489" s="203" t="s">
        <v>108</v>
      </c>
      <c r="D489" s="6" t="s">
        <v>3845</v>
      </c>
      <c r="E489" s="200" t="s">
        <v>1464</v>
      </c>
      <c r="F489" s="84"/>
      <c r="G489" s="84"/>
      <c r="H489" s="84"/>
      <c r="I489" s="18">
        <v>3</v>
      </c>
      <c r="J489" s="18">
        <v>55695</v>
      </c>
      <c r="K489" s="40" t="s">
        <v>108</v>
      </c>
      <c r="L489" s="6" t="s">
        <v>3854</v>
      </c>
      <c r="M489" s="200" t="s">
        <v>1982</v>
      </c>
      <c r="N489" s="84"/>
      <c r="O489" s="104"/>
    </row>
    <row r="490" spans="1:15" ht="15" customHeight="1">
      <c r="A490" s="18">
        <v>4</v>
      </c>
      <c r="B490" s="18">
        <v>55681</v>
      </c>
      <c r="C490" s="40" t="s">
        <v>108</v>
      </c>
      <c r="D490" s="6" t="s">
        <v>3840</v>
      </c>
      <c r="E490" s="200" t="s">
        <v>3841</v>
      </c>
      <c r="F490" s="84"/>
      <c r="G490" s="84"/>
      <c r="H490" s="84"/>
      <c r="I490" s="18">
        <v>4</v>
      </c>
      <c r="J490" s="18">
        <v>55696</v>
      </c>
      <c r="K490" s="40" t="s">
        <v>108</v>
      </c>
      <c r="L490" s="6" t="s">
        <v>3852</v>
      </c>
      <c r="M490" s="200" t="s">
        <v>3853</v>
      </c>
      <c r="N490" s="84"/>
      <c r="O490" s="104"/>
    </row>
    <row r="491" spans="1:15" ht="15" customHeight="1">
      <c r="A491" s="18">
        <v>5</v>
      </c>
      <c r="B491" s="18">
        <v>55682</v>
      </c>
      <c r="C491" s="40" t="s">
        <v>108</v>
      </c>
      <c r="D491" s="6" t="s">
        <v>752</v>
      </c>
      <c r="E491" s="200" t="s">
        <v>3838</v>
      </c>
      <c r="F491" s="84"/>
      <c r="G491" s="84"/>
      <c r="H491" s="84"/>
      <c r="I491" s="18">
        <v>5</v>
      </c>
      <c r="J491" s="18">
        <v>55697</v>
      </c>
      <c r="K491" s="40" t="s">
        <v>167</v>
      </c>
      <c r="L491" s="6" t="s">
        <v>3850</v>
      </c>
      <c r="M491" s="200" t="s">
        <v>3851</v>
      </c>
      <c r="N491" s="84"/>
      <c r="O491" s="104"/>
    </row>
    <row r="492" spans="1:15" ht="15" customHeight="1">
      <c r="A492" s="18">
        <v>6</v>
      </c>
      <c r="B492" s="18">
        <v>55683</v>
      </c>
      <c r="C492" s="40" t="s">
        <v>108</v>
      </c>
      <c r="D492" s="6" t="s">
        <v>3832</v>
      </c>
      <c r="E492" s="200" t="s">
        <v>3833</v>
      </c>
      <c r="F492" s="84"/>
      <c r="G492" s="84"/>
      <c r="H492" s="84"/>
      <c r="I492" s="18">
        <v>6</v>
      </c>
      <c r="J492" s="18">
        <v>55698</v>
      </c>
      <c r="K492" s="40" t="s">
        <v>167</v>
      </c>
      <c r="L492" s="6" t="s">
        <v>1614</v>
      </c>
      <c r="M492" s="200" t="s">
        <v>3855</v>
      </c>
      <c r="N492" s="84"/>
      <c r="O492" s="104"/>
    </row>
    <row r="493" spans="1:15" ht="15" customHeight="1">
      <c r="A493" s="18">
        <v>7</v>
      </c>
      <c r="B493" s="18">
        <v>55684</v>
      </c>
      <c r="C493" s="40" t="s">
        <v>108</v>
      </c>
      <c r="D493" s="6" t="s">
        <v>3831</v>
      </c>
      <c r="E493" s="200" t="s">
        <v>1491</v>
      </c>
      <c r="F493" s="84"/>
      <c r="G493" s="84"/>
      <c r="H493" s="84"/>
      <c r="I493" s="18">
        <v>7</v>
      </c>
      <c r="J493" s="18">
        <v>55699</v>
      </c>
      <c r="K493" s="40" t="s">
        <v>167</v>
      </c>
      <c r="L493" s="6" t="s">
        <v>1910</v>
      </c>
      <c r="M493" s="200" t="s">
        <v>102</v>
      </c>
      <c r="N493" s="84"/>
      <c r="O493" s="104"/>
    </row>
    <row r="494" spans="1:15" ht="15" customHeight="1">
      <c r="A494" s="18">
        <v>8</v>
      </c>
      <c r="B494" s="18">
        <v>55685</v>
      </c>
      <c r="C494" s="40" t="s">
        <v>167</v>
      </c>
      <c r="D494" s="6" t="s">
        <v>3846</v>
      </c>
      <c r="E494" s="200" t="s">
        <v>1492</v>
      </c>
      <c r="F494" s="84"/>
      <c r="G494" s="84"/>
      <c r="H494" s="84"/>
      <c r="I494" s="18">
        <v>8</v>
      </c>
      <c r="J494" s="18">
        <v>55700</v>
      </c>
      <c r="K494" s="40" t="s">
        <v>167</v>
      </c>
      <c r="L494" s="6" t="s">
        <v>3697</v>
      </c>
      <c r="M494" s="200" t="s">
        <v>3848</v>
      </c>
      <c r="N494" s="84"/>
      <c r="O494" s="104"/>
    </row>
    <row r="495" spans="1:15" ht="15" customHeight="1">
      <c r="A495" s="18">
        <v>9</v>
      </c>
      <c r="B495" s="18">
        <v>55686</v>
      </c>
      <c r="C495" s="40" t="s">
        <v>167</v>
      </c>
      <c r="D495" s="6" t="s">
        <v>45</v>
      </c>
      <c r="E495" s="200" t="s">
        <v>1609</v>
      </c>
      <c r="F495" s="84"/>
      <c r="G495" s="84"/>
      <c r="H495" s="84"/>
      <c r="I495" s="18">
        <v>9</v>
      </c>
      <c r="J495" s="18">
        <v>55701</v>
      </c>
      <c r="K495" s="40" t="s">
        <v>167</v>
      </c>
      <c r="L495" s="6" t="s">
        <v>3847</v>
      </c>
      <c r="M495" s="200" t="s">
        <v>1074</v>
      </c>
      <c r="N495" s="84"/>
      <c r="O495" s="104"/>
    </row>
    <row r="496" spans="1:15" ht="15" customHeight="1">
      <c r="A496" s="18">
        <v>10</v>
      </c>
      <c r="B496" s="18">
        <v>55687</v>
      </c>
      <c r="C496" s="40" t="s">
        <v>167</v>
      </c>
      <c r="D496" s="6" t="s">
        <v>1582</v>
      </c>
      <c r="E496" s="200" t="s">
        <v>571</v>
      </c>
      <c r="F496" s="84"/>
      <c r="G496" s="84"/>
      <c r="H496" s="84"/>
      <c r="I496" s="18">
        <v>10</v>
      </c>
      <c r="J496" s="18">
        <v>55702</v>
      </c>
      <c r="K496" s="40" t="s">
        <v>167</v>
      </c>
      <c r="L496" s="6" t="s">
        <v>3857</v>
      </c>
      <c r="M496" s="200" t="s">
        <v>975</v>
      </c>
      <c r="N496" s="84"/>
      <c r="O496" s="104"/>
    </row>
    <row r="497" spans="1:15" ht="15" customHeight="1">
      <c r="A497" s="18">
        <v>11</v>
      </c>
      <c r="B497" s="18">
        <v>55688</v>
      </c>
      <c r="C497" s="40" t="s">
        <v>167</v>
      </c>
      <c r="D497" s="6" t="s">
        <v>3834</v>
      </c>
      <c r="E497" s="200" t="s">
        <v>3835</v>
      </c>
      <c r="F497" s="84"/>
      <c r="G497" s="84"/>
      <c r="H497" s="84"/>
      <c r="I497" s="18">
        <v>11</v>
      </c>
      <c r="J497" s="18">
        <v>55703</v>
      </c>
      <c r="K497" s="40" t="s">
        <v>167</v>
      </c>
      <c r="L497" s="6" t="s">
        <v>895</v>
      </c>
      <c r="M497" s="200" t="s">
        <v>1849</v>
      </c>
      <c r="N497" s="84"/>
      <c r="O497" s="104"/>
    </row>
    <row r="498" spans="1:15" ht="15" customHeight="1">
      <c r="A498" s="18">
        <v>12</v>
      </c>
      <c r="B498" s="18">
        <v>55689</v>
      </c>
      <c r="C498" s="40" t="s">
        <v>167</v>
      </c>
      <c r="D498" s="6" t="s">
        <v>3836</v>
      </c>
      <c r="E498" s="200" t="s">
        <v>3837</v>
      </c>
      <c r="F498" s="84"/>
      <c r="G498" s="84"/>
      <c r="H498" s="84"/>
      <c r="I498" s="18">
        <v>12</v>
      </c>
      <c r="J498" s="18">
        <v>55704</v>
      </c>
      <c r="K498" s="40" t="s">
        <v>167</v>
      </c>
      <c r="L498" s="6" t="s">
        <v>3859</v>
      </c>
      <c r="M498" s="200" t="s">
        <v>38</v>
      </c>
      <c r="N498" s="84"/>
      <c r="O498" s="104"/>
    </row>
    <row r="499" spans="1:15" ht="15" customHeight="1">
      <c r="A499" s="18">
        <v>13</v>
      </c>
      <c r="B499" s="18">
        <v>55690</v>
      </c>
      <c r="C499" s="40" t="s">
        <v>167</v>
      </c>
      <c r="D499" s="6" t="s">
        <v>2815</v>
      </c>
      <c r="E499" s="200" t="s">
        <v>39</v>
      </c>
      <c r="F499" s="84"/>
      <c r="G499" s="84"/>
      <c r="H499" s="84"/>
      <c r="I499" s="18">
        <v>13</v>
      </c>
      <c r="J499" s="18">
        <v>55705</v>
      </c>
      <c r="K499" s="40" t="s">
        <v>167</v>
      </c>
      <c r="L499" s="6" t="s">
        <v>3856</v>
      </c>
      <c r="M499" s="200" t="s">
        <v>77</v>
      </c>
      <c r="N499" s="84"/>
      <c r="O499" s="104"/>
    </row>
    <row r="500" spans="1:15" ht="15" customHeight="1">
      <c r="A500" s="18">
        <v>14</v>
      </c>
      <c r="B500" s="18">
        <v>55691</v>
      </c>
      <c r="C500" s="40" t="s">
        <v>167</v>
      </c>
      <c r="D500" s="6" t="s">
        <v>3843</v>
      </c>
      <c r="E500" s="200" t="s">
        <v>3844</v>
      </c>
      <c r="F500" s="84"/>
      <c r="G500" s="84"/>
      <c r="H500" s="84"/>
      <c r="I500" s="18">
        <v>14</v>
      </c>
      <c r="J500" s="18">
        <v>55706</v>
      </c>
      <c r="K500" s="40" t="s">
        <v>167</v>
      </c>
      <c r="L500" s="6" t="s">
        <v>3849</v>
      </c>
      <c r="M500" s="200" t="s">
        <v>1588</v>
      </c>
      <c r="N500" s="84"/>
      <c r="O500" s="104"/>
    </row>
    <row r="501" spans="1:15" ht="15" customHeight="1">
      <c r="A501" s="18">
        <v>15</v>
      </c>
      <c r="B501" s="18">
        <v>55692</v>
      </c>
      <c r="C501" s="40" t="s">
        <v>167</v>
      </c>
      <c r="D501" s="6" t="s">
        <v>3842</v>
      </c>
      <c r="E501" s="200" t="s">
        <v>1701</v>
      </c>
      <c r="F501" s="84"/>
      <c r="G501" s="84"/>
      <c r="H501" s="84"/>
      <c r="I501" s="18">
        <v>15</v>
      </c>
      <c r="J501" s="18">
        <v>55707</v>
      </c>
      <c r="K501" s="40" t="s">
        <v>167</v>
      </c>
      <c r="L501" s="6" t="s">
        <v>54</v>
      </c>
      <c r="M501" s="200" t="s">
        <v>3858</v>
      </c>
      <c r="N501" s="84"/>
      <c r="O501" s="104"/>
    </row>
    <row r="502" spans="1:15" ht="15" customHeight="1">
      <c r="A502" s="207"/>
      <c r="B502" s="207"/>
      <c r="C502" s="212"/>
      <c r="D502" s="213"/>
      <c r="E502" s="213"/>
      <c r="F502" s="148"/>
      <c r="G502" s="148"/>
      <c r="H502" s="148"/>
      <c r="I502" s="207"/>
      <c r="J502" s="207"/>
      <c r="K502" s="212"/>
      <c r="L502" s="213"/>
      <c r="M502" s="213"/>
      <c r="N502" s="148"/>
      <c r="O502" s="124"/>
    </row>
    <row r="503" spans="1:15" ht="15" customHeight="1">
      <c r="A503" s="8"/>
      <c r="B503" s="8"/>
      <c r="C503" s="191"/>
      <c r="D503" s="38"/>
      <c r="E503" s="38"/>
      <c r="F503" s="87"/>
      <c r="G503" s="87"/>
      <c r="H503" s="87"/>
      <c r="I503" s="8"/>
      <c r="J503" s="8"/>
      <c r="K503" s="191"/>
      <c r="L503" s="38"/>
      <c r="M503" s="38"/>
      <c r="N503" s="87"/>
      <c r="O503" s="68"/>
    </row>
    <row r="504" spans="1:15" ht="15" customHeight="1">
      <c r="A504" s="8"/>
      <c r="B504" s="8"/>
      <c r="C504" s="191"/>
      <c r="D504" s="38"/>
      <c r="E504" s="38"/>
      <c r="F504" s="87"/>
      <c r="G504" s="87"/>
      <c r="H504" s="87"/>
      <c r="I504" s="8"/>
      <c r="J504" s="8"/>
      <c r="K504" s="191"/>
      <c r="L504" s="38"/>
      <c r="M504" s="38"/>
      <c r="N504" s="87"/>
      <c r="O504" s="68"/>
    </row>
    <row r="505" spans="1:15" ht="15" customHeight="1">
      <c r="A505" s="2"/>
      <c r="B505" s="8"/>
      <c r="C505" s="191"/>
      <c r="D505" s="38"/>
      <c r="E505" s="38"/>
      <c r="F505" s="87"/>
      <c r="G505" s="87"/>
      <c r="H505" s="87"/>
      <c r="I505" s="8"/>
      <c r="J505" s="8"/>
      <c r="K505" s="191"/>
      <c r="L505" s="38"/>
      <c r="M505" s="38"/>
      <c r="N505" s="87"/>
      <c r="O505" s="68"/>
    </row>
    <row r="506" spans="1:15" ht="15" customHeight="1">
      <c r="A506" s="228"/>
      <c r="B506" s="228"/>
      <c r="C506" s="191"/>
      <c r="D506" s="38"/>
      <c r="E506" s="38"/>
      <c r="F506" s="69"/>
      <c r="G506" s="69"/>
      <c r="H506" s="69"/>
      <c r="I506" s="228"/>
      <c r="J506" s="228"/>
      <c r="K506" s="170"/>
      <c r="L506" s="118"/>
      <c r="M506" s="118"/>
      <c r="N506" s="69"/>
      <c r="O506" s="190"/>
    </row>
    <row r="507" spans="1:15" ht="15" customHeight="1">
      <c r="A507" s="228"/>
      <c r="B507" s="228"/>
      <c r="C507" s="170"/>
      <c r="D507" s="118"/>
      <c r="E507" s="118"/>
      <c r="F507" s="69"/>
      <c r="G507" s="69"/>
      <c r="H507" s="69"/>
      <c r="I507" s="228"/>
      <c r="J507" s="228"/>
      <c r="K507" s="170"/>
      <c r="L507" s="118"/>
      <c r="M507" s="118"/>
      <c r="N507" s="69"/>
      <c r="O507" s="190"/>
    </row>
  </sheetData>
  <sheetProtection/>
  <protectedRanges>
    <protectedRange sqref="L7:L11" name="ช่วง1_2_1_1_1"/>
    <protectedRange sqref="M7:M11" name="ช่วง1_2_2_1_1"/>
    <protectedRange sqref="E71" name="ช่วง1_1_1_1_1_1_1_1_1"/>
  </protectedRanges>
  <mergeCells count="40">
    <mergeCell ref="A485:C485"/>
    <mergeCell ref="I485:K485"/>
    <mergeCell ref="N485:O485"/>
    <mergeCell ref="F486:G486"/>
    <mergeCell ref="F398:G398"/>
    <mergeCell ref="A441:C441"/>
    <mergeCell ref="N441:O441"/>
    <mergeCell ref="F442:G442"/>
    <mergeCell ref="F310:G310"/>
    <mergeCell ref="A353:C353"/>
    <mergeCell ref="I353:K353"/>
    <mergeCell ref="F354:G354"/>
    <mergeCell ref="A397:C397"/>
    <mergeCell ref="N397:O397"/>
    <mergeCell ref="F353:H353"/>
    <mergeCell ref="F397:H397"/>
    <mergeCell ref="F266:G266"/>
    <mergeCell ref="F221:H221"/>
    <mergeCell ref="A133:C133"/>
    <mergeCell ref="J133:K133"/>
    <mergeCell ref="I177:K177"/>
    <mergeCell ref="F178:G178"/>
    <mergeCell ref="A221:C221"/>
    <mergeCell ref="F89:H89"/>
    <mergeCell ref="F177:H177"/>
    <mergeCell ref="I89:K89"/>
    <mergeCell ref="F90:G90"/>
    <mergeCell ref="F222:G222"/>
    <mergeCell ref="A265:C265"/>
    <mergeCell ref="J265:K265"/>
    <mergeCell ref="A309:C309"/>
    <mergeCell ref="J309:K309"/>
    <mergeCell ref="A1:C1"/>
    <mergeCell ref="F2:G2"/>
    <mergeCell ref="A45:C45"/>
    <mergeCell ref="F133:H133"/>
    <mergeCell ref="F134:G134"/>
    <mergeCell ref="A177:C177"/>
    <mergeCell ref="F46:G46"/>
    <mergeCell ref="A89:C89"/>
  </mergeCells>
  <dataValidations count="7">
    <dataValidation type="list" allowBlank="1" showInputMessage="1" showErrorMessage="1" sqref="C287">
      <formula1>$T$6:$T$6</formula1>
    </dataValidation>
    <dataValidation type="list" allowBlank="1" showInputMessage="1" showErrorMessage="1" sqref="C160 K76 K68">
      <formula1>#REF!</formula1>
    </dataValidation>
    <dataValidation type="list" allowBlank="1" showInputMessage="1" showErrorMessage="1" sqref="K284">
      <formula1>#REF!</formula1>
    </dataValidation>
    <dataValidation type="list" allowBlank="1" showInputMessage="1" showErrorMessage="1" sqref="C419 C330 C286 C326 K286:K287">
      <formula1>#REF!</formula1>
    </dataValidation>
    <dataValidation type="list" allowBlank="1" showInputMessage="1" showErrorMessage="1" sqref="C505:C506 C466 C418 C376 K462">
      <formula1>$Q$6:$Q$7</formula1>
    </dataValidation>
    <dataValidation type="list" allowBlank="1" showInputMessage="1" showErrorMessage="1" sqref="K324 C422:C423 C425 C499">
      <formula1>'ม.2'!#REF!</formula1>
    </dataValidation>
    <dataValidation type="list" allowBlank="1" showInputMessage="1" showErrorMessage="1" sqref="C364 C378:C379">
      <formula1>'ม.2'!#REF!</formula1>
    </dataValidation>
  </dataValidations>
  <printOptions/>
  <pageMargins left="0.4330708661417323" right="0.2755905511811024" top="2.047244094488189" bottom="0.984251968503937" header="0.5118110236220472" footer="0.5118110236220472"/>
  <pageSetup horizontalDpi="600" verticalDpi="600" orientation="portrait" paperSize="9" r:id="rId2"/>
  <headerFooter>
    <oddHeader>&amp;C&amp;16&amp;G
โรงเรียนร้อยเอ็ดวิทยาลัย  จังหวัดร้อยเอ็ด
รายชื่อนักเรียน  ชั้น ม. 2 / &amp;P  ภาคเรียนที่  1/2566
&amp;Rฉบับจริง
10/06/66</oddHeader>
    <oddFooter>&amp;R&amp;"TH SarabunPSK,ธรรมดา"&amp;12งานทะเบียน
10มิ.ย.66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07"/>
  <sheetViews>
    <sheetView view="pageBreakPreview" zoomScale="110" zoomScaleSheetLayoutView="110" workbookViewId="0" topLeftCell="A88">
      <selection activeCell="F113" sqref="F113"/>
    </sheetView>
  </sheetViews>
  <sheetFormatPr defaultColWidth="9.140625" defaultRowHeight="15" customHeight="1"/>
  <cols>
    <col min="1" max="1" width="3.57421875" style="300" customWidth="1"/>
    <col min="2" max="2" width="7.8515625" style="300" customWidth="1"/>
    <col min="3" max="3" width="3.8515625" style="989" bestFit="1" customWidth="1"/>
    <col min="4" max="4" width="12.140625" style="289" customWidth="1"/>
    <col min="5" max="5" width="13.00390625" style="289" customWidth="1"/>
    <col min="6" max="7" width="4.7109375" style="175" customWidth="1"/>
    <col min="8" max="8" width="2.7109375" style="175" customWidth="1"/>
    <col min="9" max="9" width="4.28125" style="300" customWidth="1"/>
    <col min="10" max="10" width="8.7109375" style="300" customWidth="1"/>
    <col min="11" max="11" width="3.8515625" style="989" bestFit="1" customWidth="1"/>
    <col min="12" max="12" width="10.7109375" style="289" customWidth="1"/>
    <col min="13" max="13" width="13.140625" style="289" customWidth="1"/>
    <col min="14" max="14" width="4.7109375" style="175" customWidth="1"/>
    <col min="15" max="15" width="6.8515625" style="993" customWidth="1"/>
    <col min="16" max="16384" width="9.140625" style="175" customWidth="1"/>
  </cols>
  <sheetData>
    <row r="1" spans="1:15" s="69" customFormat="1" ht="15" customHeight="1">
      <c r="A1" s="1259" t="s">
        <v>8</v>
      </c>
      <c r="B1" s="1259"/>
      <c r="C1" s="1259"/>
      <c r="D1" s="54" t="str">
        <f>ครูที่ปรึกษา!B28</f>
        <v>นางสุพรรษา  ทิพย์สิงห์389</v>
      </c>
      <c r="E1" s="54"/>
      <c r="F1" s="1255" t="s">
        <v>60</v>
      </c>
      <c r="G1" s="1255"/>
      <c r="H1" s="1255"/>
      <c r="I1" s="1259" t="s">
        <v>8</v>
      </c>
      <c r="J1" s="1259"/>
      <c r="K1" s="1259"/>
      <c r="L1" s="54" t="str">
        <f>ครูที่ปรึกษา!C28</f>
        <v>นายวชิระ 611 / นายสุทธิชัย (ฝส)</v>
      </c>
      <c r="M1" s="54"/>
      <c r="N1" s="67"/>
      <c r="O1" s="142">
        <f>ครูที่ปรึกษา!E28</f>
        <v>4402</v>
      </c>
    </row>
    <row r="2" spans="1:15" ht="15" customHeight="1">
      <c r="A2" s="18" t="s">
        <v>111</v>
      </c>
      <c r="B2" s="224" t="s">
        <v>99</v>
      </c>
      <c r="C2" s="187"/>
      <c r="D2" s="144" t="s">
        <v>100</v>
      </c>
      <c r="E2" s="168" t="s">
        <v>142</v>
      </c>
      <c r="F2" s="1256" t="s">
        <v>62</v>
      </c>
      <c r="G2" s="1257"/>
      <c r="H2" s="176"/>
      <c r="I2" s="224" t="s">
        <v>111</v>
      </c>
      <c r="J2" s="224" t="s">
        <v>99</v>
      </c>
      <c r="K2" s="187"/>
      <c r="L2" s="144" t="s">
        <v>100</v>
      </c>
      <c r="M2" s="168" t="s">
        <v>142</v>
      </c>
      <c r="N2" s="84"/>
      <c r="O2" s="104"/>
    </row>
    <row r="3" spans="1:15" ht="15" customHeight="1">
      <c r="A3" s="18">
        <v>1</v>
      </c>
      <c r="B3" s="18">
        <v>55311</v>
      </c>
      <c r="C3" s="40" t="s">
        <v>108</v>
      </c>
      <c r="D3" s="205" t="s">
        <v>239</v>
      </c>
      <c r="E3" s="230" t="s">
        <v>2358</v>
      </c>
      <c r="F3" s="179"/>
      <c r="G3" s="81"/>
      <c r="H3" s="130"/>
      <c r="I3" s="18">
        <v>1</v>
      </c>
      <c r="J3" s="236">
        <v>55263</v>
      </c>
      <c r="K3" s="4" t="s">
        <v>108</v>
      </c>
      <c r="L3" s="643" t="s">
        <v>2492</v>
      </c>
      <c r="M3" s="644" t="s">
        <v>2493</v>
      </c>
      <c r="N3" s="838" t="s">
        <v>4536</v>
      </c>
      <c r="O3" s="104"/>
    </row>
    <row r="4" spans="1:15" ht="15" customHeight="1">
      <c r="A4" s="18">
        <v>2</v>
      </c>
      <c r="B4" s="18">
        <v>55312</v>
      </c>
      <c r="C4" s="40" t="s">
        <v>108</v>
      </c>
      <c r="D4" s="6" t="s">
        <v>2364</v>
      </c>
      <c r="E4" s="200" t="s">
        <v>2365</v>
      </c>
      <c r="F4" s="437"/>
      <c r="G4" s="81"/>
      <c r="H4" s="130"/>
      <c r="I4" s="18">
        <v>2</v>
      </c>
      <c r="J4" s="18">
        <v>55331</v>
      </c>
      <c r="K4" s="40" t="s">
        <v>108</v>
      </c>
      <c r="L4" s="205" t="s">
        <v>2374</v>
      </c>
      <c r="M4" s="230" t="s">
        <v>2375</v>
      </c>
      <c r="N4" s="437"/>
      <c r="O4" s="104"/>
    </row>
    <row r="5" spans="1:15" ht="15" customHeight="1">
      <c r="A5" s="18">
        <v>3</v>
      </c>
      <c r="B5" s="18">
        <v>55313</v>
      </c>
      <c r="C5" s="40" t="s">
        <v>108</v>
      </c>
      <c r="D5" s="6" t="s">
        <v>2369</v>
      </c>
      <c r="E5" s="200" t="s">
        <v>2370</v>
      </c>
      <c r="F5" s="179"/>
      <c r="G5" s="81"/>
      <c r="H5" s="130"/>
      <c r="I5" s="18">
        <v>3</v>
      </c>
      <c r="J5" s="18">
        <v>55332</v>
      </c>
      <c r="K5" s="40" t="s">
        <v>108</v>
      </c>
      <c r="L5" s="205" t="s">
        <v>2379</v>
      </c>
      <c r="M5" s="230" t="s">
        <v>2380</v>
      </c>
      <c r="N5" s="92"/>
      <c r="O5" s="104"/>
    </row>
    <row r="6" spans="1:15" ht="15" customHeight="1">
      <c r="A6" s="18">
        <v>4</v>
      </c>
      <c r="B6" s="18">
        <v>55314</v>
      </c>
      <c r="C6" s="40" t="s">
        <v>108</v>
      </c>
      <c r="D6" s="205" t="s">
        <v>1035</v>
      </c>
      <c r="E6" s="644" t="s">
        <v>3215</v>
      </c>
      <c r="F6" s="710" t="s">
        <v>3214</v>
      </c>
      <c r="G6" s="81"/>
      <c r="H6" s="130"/>
      <c r="I6" s="18">
        <v>4</v>
      </c>
      <c r="J6" s="18">
        <v>55333</v>
      </c>
      <c r="K6" s="40" t="s">
        <v>108</v>
      </c>
      <c r="L6" s="205" t="s">
        <v>2384</v>
      </c>
      <c r="M6" s="230" t="s">
        <v>2385</v>
      </c>
      <c r="N6" s="179"/>
      <c r="O6" s="104"/>
    </row>
    <row r="7" spans="1:15" ht="15" customHeight="1">
      <c r="A7" s="18">
        <v>5</v>
      </c>
      <c r="B7" s="18">
        <v>55315</v>
      </c>
      <c r="C7" s="40" t="s">
        <v>108</v>
      </c>
      <c r="D7" s="6" t="s">
        <v>986</v>
      </c>
      <c r="E7" s="200" t="s">
        <v>2371</v>
      </c>
      <c r="F7" s="179"/>
      <c r="G7" s="81"/>
      <c r="H7" s="130"/>
      <c r="I7" s="18">
        <v>5</v>
      </c>
      <c r="J7" s="18">
        <v>55334</v>
      </c>
      <c r="K7" s="40" t="s">
        <v>108</v>
      </c>
      <c r="L7" s="205" t="s">
        <v>185</v>
      </c>
      <c r="M7" s="230" t="s">
        <v>2378</v>
      </c>
      <c r="N7" s="179"/>
      <c r="O7" s="104"/>
    </row>
    <row r="8" spans="1:15" ht="15" customHeight="1">
      <c r="A8" s="18">
        <v>6</v>
      </c>
      <c r="B8" s="18">
        <v>55316</v>
      </c>
      <c r="C8" s="40" t="s">
        <v>108</v>
      </c>
      <c r="D8" s="205" t="s">
        <v>2351</v>
      </c>
      <c r="E8" s="230" t="s">
        <v>2352</v>
      </c>
      <c r="F8" s="186"/>
      <c r="G8" s="81"/>
      <c r="H8" s="130"/>
      <c r="I8" s="18">
        <v>6</v>
      </c>
      <c r="J8" s="18">
        <v>55335</v>
      </c>
      <c r="K8" s="40" t="s">
        <v>108</v>
      </c>
      <c r="L8" s="205" t="s">
        <v>1010</v>
      </c>
      <c r="M8" s="230" t="s">
        <v>2377</v>
      </c>
      <c r="N8" s="179"/>
      <c r="O8" s="104"/>
    </row>
    <row r="9" spans="1:15" ht="15" customHeight="1">
      <c r="A9" s="18">
        <v>7</v>
      </c>
      <c r="B9" s="18">
        <v>55317</v>
      </c>
      <c r="C9" s="40" t="s">
        <v>108</v>
      </c>
      <c r="D9" s="6" t="s">
        <v>2372</v>
      </c>
      <c r="E9" s="200" t="s">
        <v>89</v>
      </c>
      <c r="F9" s="186"/>
      <c r="G9" s="81"/>
      <c r="H9" s="130"/>
      <c r="I9" s="18">
        <v>7</v>
      </c>
      <c r="J9" s="18">
        <v>55336</v>
      </c>
      <c r="K9" s="40" t="s">
        <v>108</v>
      </c>
      <c r="L9" s="205" t="s">
        <v>94</v>
      </c>
      <c r="M9" s="230" t="s">
        <v>1040</v>
      </c>
      <c r="N9" s="437"/>
      <c r="O9" s="104"/>
    </row>
    <row r="10" spans="1:15" ht="15" customHeight="1">
      <c r="A10" s="18">
        <v>8</v>
      </c>
      <c r="B10" s="18">
        <v>55318</v>
      </c>
      <c r="C10" s="40" t="s">
        <v>108</v>
      </c>
      <c r="D10" s="6" t="s">
        <v>0</v>
      </c>
      <c r="E10" s="200" t="s">
        <v>2367</v>
      </c>
      <c r="F10" s="186"/>
      <c r="G10" s="81"/>
      <c r="H10" s="130"/>
      <c r="I10" s="18">
        <v>8</v>
      </c>
      <c r="J10" s="18">
        <v>55337</v>
      </c>
      <c r="K10" s="40" t="s">
        <v>108</v>
      </c>
      <c r="L10" s="205" t="s">
        <v>1632</v>
      </c>
      <c r="M10" s="230" t="s">
        <v>2392</v>
      </c>
      <c r="N10" s="437"/>
      <c r="O10" s="104"/>
    </row>
    <row r="11" spans="1:15" ht="15" customHeight="1">
      <c r="A11" s="18">
        <v>9</v>
      </c>
      <c r="B11" s="18">
        <v>55319</v>
      </c>
      <c r="C11" s="40" t="s">
        <v>108</v>
      </c>
      <c r="D11" s="205" t="s">
        <v>2349</v>
      </c>
      <c r="E11" s="230" t="s">
        <v>2350</v>
      </c>
      <c r="F11" s="437"/>
      <c r="G11" s="81"/>
      <c r="H11" s="130"/>
      <c r="I11" s="18">
        <v>9</v>
      </c>
      <c r="J11" s="18">
        <v>55338</v>
      </c>
      <c r="K11" s="40" t="s">
        <v>108</v>
      </c>
      <c r="L11" s="205" t="s">
        <v>1</v>
      </c>
      <c r="M11" s="230" t="s">
        <v>38</v>
      </c>
      <c r="N11" s="437"/>
      <c r="O11" s="104"/>
    </row>
    <row r="12" spans="1:15" ht="15" customHeight="1">
      <c r="A12" s="18">
        <v>10</v>
      </c>
      <c r="B12" s="18">
        <v>55320</v>
      </c>
      <c r="C12" s="40" t="s">
        <v>108</v>
      </c>
      <c r="D12" s="205" t="s">
        <v>935</v>
      </c>
      <c r="E12" s="230" t="s">
        <v>2348</v>
      </c>
      <c r="F12" s="179"/>
      <c r="G12" s="81"/>
      <c r="H12" s="130"/>
      <c r="I12" s="18">
        <v>10</v>
      </c>
      <c r="J12" s="18">
        <v>55339</v>
      </c>
      <c r="K12" s="40" t="s">
        <v>108</v>
      </c>
      <c r="L12" s="205" t="s">
        <v>36</v>
      </c>
      <c r="M12" s="230" t="s">
        <v>2393</v>
      </c>
      <c r="N12" s="179"/>
      <c r="O12" s="104"/>
    </row>
    <row r="13" spans="1:15" ht="15" customHeight="1">
      <c r="A13" s="18">
        <v>11</v>
      </c>
      <c r="B13" s="18">
        <v>55321</v>
      </c>
      <c r="C13" s="40" t="s">
        <v>108</v>
      </c>
      <c r="D13" s="205" t="s">
        <v>2356</v>
      </c>
      <c r="E13" s="230" t="s">
        <v>2357</v>
      </c>
      <c r="F13" s="179"/>
      <c r="G13" s="81"/>
      <c r="H13" s="130"/>
      <c r="I13" s="18">
        <v>11</v>
      </c>
      <c r="J13" s="18">
        <v>55340</v>
      </c>
      <c r="K13" s="40" t="s">
        <v>108</v>
      </c>
      <c r="L13" s="205" t="s">
        <v>2386</v>
      </c>
      <c r="M13" s="230" t="s">
        <v>2387</v>
      </c>
      <c r="N13" s="179"/>
      <c r="O13" s="104"/>
    </row>
    <row r="14" spans="1:15" ht="15" customHeight="1">
      <c r="A14" s="18">
        <v>12</v>
      </c>
      <c r="B14" s="18">
        <v>55322</v>
      </c>
      <c r="C14" s="40" t="s">
        <v>108</v>
      </c>
      <c r="D14" s="6" t="s">
        <v>540</v>
      </c>
      <c r="E14" s="200" t="s">
        <v>2368</v>
      </c>
      <c r="F14" s="179"/>
      <c r="G14" s="81"/>
      <c r="H14" s="130"/>
      <c r="I14" s="18">
        <v>12</v>
      </c>
      <c r="J14" s="18">
        <v>55341</v>
      </c>
      <c r="K14" s="40" t="s">
        <v>108</v>
      </c>
      <c r="L14" s="205" t="s">
        <v>1523</v>
      </c>
      <c r="M14" s="230" t="s">
        <v>2381</v>
      </c>
      <c r="N14" s="437"/>
      <c r="O14" s="104"/>
    </row>
    <row r="15" spans="1:15" ht="15" customHeight="1">
      <c r="A15" s="18">
        <v>13</v>
      </c>
      <c r="B15" s="18">
        <v>55323</v>
      </c>
      <c r="C15" s="40" t="s">
        <v>108</v>
      </c>
      <c r="D15" s="205" t="s">
        <v>1591</v>
      </c>
      <c r="E15" s="230" t="s">
        <v>1057</v>
      </c>
      <c r="F15" s="179"/>
      <c r="G15" s="81"/>
      <c r="H15" s="130"/>
      <c r="I15" s="18">
        <v>13</v>
      </c>
      <c r="J15" s="18">
        <v>55342</v>
      </c>
      <c r="K15" s="40" t="s">
        <v>108</v>
      </c>
      <c r="L15" s="205" t="s">
        <v>553</v>
      </c>
      <c r="M15" s="230" t="s">
        <v>2373</v>
      </c>
      <c r="N15" s="437"/>
      <c r="O15" s="104"/>
    </row>
    <row r="16" spans="1:15" ht="15" customHeight="1">
      <c r="A16" s="18">
        <v>14</v>
      </c>
      <c r="B16" s="18">
        <v>55324</v>
      </c>
      <c r="C16" s="40" t="s">
        <v>108</v>
      </c>
      <c r="D16" s="6" t="s">
        <v>2363</v>
      </c>
      <c r="E16" s="200" t="s">
        <v>820</v>
      </c>
      <c r="F16" s="437"/>
      <c r="G16" s="81"/>
      <c r="H16" s="130"/>
      <c r="I16" s="18">
        <v>14</v>
      </c>
      <c r="J16" s="18">
        <v>55343</v>
      </c>
      <c r="K16" s="40" t="s">
        <v>108</v>
      </c>
      <c r="L16" s="205" t="s">
        <v>1221</v>
      </c>
      <c r="M16" s="230" t="s">
        <v>39</v>
      </c>
      <c r="N16" s="384"/>
      <c r="O16" s="104"/>
    </row>
    <row r="17" spans="1:15" ht="15" customHeight="1">
      <c r="A17" s="18">
        <v>15</v>
      </c>
      <c r="B17" s="18">
        <v>55325</v>
      </c>
      <c r="C17" s="40" t="s">
        <v>108</v>
      </c>
      <c r="D17" s="6" t="s">
        <v>1109</v>
      </c>
      <c r="E17" s="200" t="s">
        <v>2366</v>
      </c>
      <c r="F17" s="437"/>
      <c r="G17" s="81"/>
      <c r="H17" s="130"/>
      <c r="I17" s="18">
        <v>15</v>
      </c>
      <c r="J17" s="18">
        <v>55344</v>
      </c>
      <c r="K17" s="40" t="s">
        <v>108</v>
      </c>
      <c r="L17" s="205" t="s">
        <v>2376</v>
      </c>
      <c r="M17" s="230" t="s">
        <v>1631</v>
      </c>
      <c r="N17" s="179"/>
      <c r="O17" s="104"/>
    </row>
    <row r="18" spans="1:15" ht="15" customHeight="1">
      <c r="A18" s="18">
        <v>16</v>
      </c>
      <c r="B18" s="18">
        <v>55326</v>
      </c>
      <c r="C18" s="40" t="s">
        <v>108</v>
      </c>
      <c r="D18" s="205" t="s">
        <v>2353</v>
      </c>
      <c r="E18" s="230" t="s">
        <v>2354</v>
      </c>
      <c r="F18" s="179"/>
      <c r="G18" s="81"/>
      <c r="H18" s="130"/>
      <c r="I18" s="18">
        <v>16</v>
      </c>
      <c r="J18" s="18">
        <v>55345</v>
      </c>
      <c r="K18" s="40" t="s">
        <v>108</v>
      </c>
      <c r="L18" s="205" t="s">
        <v>979</v>
      </c>
      <c r="M18" s="230" t="s">
        <v>2383</v>
      </c>
      <c r="N18" s="437"/>
      <c r="O18" s="104"/>
    </row>
    <row r="19" spans="1:15" ht="15" customHeight="1">
      <c r="A19" s="18">
        <v>17</v>
      </c>
      <c r="B19" s="18">
        <v>55327</v>
      </c>
      <c r="C19" s="40" t="s">
        <v>108</v>
      </c>
      <c r="D19" s="205" t="s">
        <v>545</v>
      </c>
      <c r="E19" s="230" t="s">
        <v>2359</v>
      </c>
      <c r="F19" s="139"/>
      <c r="G19" s="81"/>
      <c r="H19" s="130"/>
      <c r="I19" s="18">
        <v>17</v>
      </c>
      <c r="J19" s="18">
        <v>55346</v>
      </c>
      <c r="K19" s="40" t="s">
        <v>108</v>
      </c>
      <c r="L19" s="205" t="s">
        <v>1667</v>
      </c>
      <c r="M19" s="230" t="s">
        <v>2382</v>
      </c>
      <c r="N19" s="179"/>
      <c r="O19" s="104"/>
    </row>
    <row r="20" spans="1:15" ht="15" customHeight="1">
      <c r="A20" s="18">
        <v>18</v>
      </c>
      <c r="B20" s="18">
        <v>55328</v>
      </c>
      <c r="C20" s="40" t="s">
        <v>108</v>
      </c>
      <c r="D20" s="6" t="s">
        <v>865</v>
      </c>
      <c r="E20" s="200" t="s">
        <v>2362</v>
      </c>
      <c r="F20" s="437"/>
      <c r="G20" s="81"/>
      <c r="H20" s="130"/>
      <c r="I20" s="18">
        <v>18</v>
      </c>
      <c r="J20" s="18">
        <v>55347</v>
      </c>
      <c r="K20" s="40" t="s">
        <v>108</v>
      </c>
      <c r="L20" s="205" t="s">
        <v>2394</v>
      </c>
      <c r="M20" s="230" t="s">
        <v>2395</v>
      </c>
      <c r="N20" s="179"/>
      <c r="O20" s="104"/>
    </row>
    <row r="21" spans="1:15" ht="15" customHeight="1">
      <c r="A21" s="18">
        <v>19</v>
      </c>
      <c r="B21" s="221">
        <v>55329</v>
      </c>
      <c r="C21" s="40" t="s">
        <v>108</v>
      </c>
      <c r="D21" s="193" t="s">
        <v>2360</v>
      </c>
      <c r="E21" s="831" t="s">
        <v>2361</v>
      </c>
      <c r="F21" s="81"/>
      <c r="G21" s="81"/>
      <c r="H21" s="130"/>
      <c r="I21" s="18">
        <v>19</v>
      </c>
      <c r="J21" s="18">
        <v>55349</v>
      </c>
      <c r="K21" s="40" t="s">
        <v>108</v>
      </c>
      <c r="L21" s="205" t="s">
        <v>2388</v>
      </c>
      <c r="M21" s="230" t="s">
        <v>2389</v>
      </c>
      <c r="N21" s="179"/>
      <c r="O21" s="104"/>
    </row>
    <row r="22" spans="1:15" ht="15" customHeight="1">
      <c r="A22" s="18">
        <v>20</v>
      </c>
      <c r="B22" s="446">
        <v>55662</v>
      </c>
      <c r="C22" s="729" t="s">
        <v>108</v>
      </c>
      <c r="D22" s="732" t="s">
        <v>573</v>
      </c>
      <c r="E22" s="733" t="s">
        <v>3243</v>
      </c>
      <c r="F22" s="730" t="s">
        <v>3244</v>
      </c>
      <c r="G22" s="490"/>
      <c r="H22" s="130"/>
      <c r="I22" s="18">
        <v>20</v>
      </c>
      <c r="J22" s="221">
        <v>55350</v>
      </c>
      <c r="K22" s="40" t="s">
        <v>108</v>
      </c>
      <c r="L22" s="713" t="s">
        <v>2390</v>
      </c>
      <c r="M22" s="714" t="s">
        <v>2391</v>
      </c>
      <c r="N22" s="642"/>
      <c r="O22" s="490"/>
    </row>
    <row r="23" spans="1:15" ht="15" customHeight="1">
      <c r="A23" s="236">
        <v>21</v>
      </c>
      <c r="B23" s="236">
        <v>55676</v>
      </c>
      <c r="C23" s="729" t="s">
        <v>108</v>
      </c>
      <c r="D23" s="687" t="s">
        <v>0</v>
      </c>
      <c r="E23" s="705" t="s">
        <v>4498</v>
      </c>
      <c r="F23" s="730" t="s">
        <v>4497</v>
      </c>
      <c r="G23" s="490"/>
      <c r="H23" s="190"/>
      <c r="I23" s="18">
        <v>21</v>
      </c>
      <c r="J23" s="446">
        <v>55668</v>
      </c>
      <c r="K23" s="729" t="s">
        <v>108</v>
      </c>
      <c r="L23" s="732" t="s">
        <v>3250</v>
      </c>
      <c r="M23" s="733" t="s">
        <v>804</v>
      </c>
      <c r="N23" s="730" t="s">
        <v>3244</v>
      </c>
      <c r="O23" s="490"/>
    </row>
    <row r="24" spans="1:15" ht="15" customHeight="1">
      <c r="A24" s="236"/>
      <c r="B24" s="236"/>
      <c r="C24" s="729"/>
      <c r="D24" s="687"/>
      <c r="E24" s="705"/>
      <c r="F24" s="730"/>
      <c r="G24" s="81"/>
      <c r="H24" s="285"/>
      <c r="I24" s="18">
        <v>22</v>
      </c>
      <c r="J24" s="236">
        <v>55677</v>
      </c>
      <c r="K24" s="729" t="s">
        <v>108</v>
      </c>
      <c r="L24" s="687" t="s">
        <v>4499</v>
      </c>
      <c r="M24" s="705" t="s">
        <v>1710</v>
      </c>
      <c r="N24" s="730" t="s">
        <v>4497</v>
      </c>
      <c r="O24" s="104"/>
    </row>
    <row r="25" spans="1:15" ht="15" customHeight="1">
      <c r="A25" s="286"/>
      <c r="B25" s="286"/>
      <c r="C25" s="509"/>
      <c r="D25" s="510"/>
      <c r="E25" s="507"/>
      <c r="F25" s="280"/>
      <c r="G25" s="280"/>
      <c r="H25" s="285"/>
      <c r="I25" s="286"/>
      <c r="J25" s="24"/>
      <c r="K25" s="509"/>
      <c r="L25" s="510"/>
      <c r="M25" s="507"/>
      <c r="N25" s="280"/>
      <c r="O25" s="990"/>
    </row>
    <row r="26" spans="1:15" ht="15" customHeight="1">
      <c r="A26" s="286"/>
      <c r="B26" s="286"/>
      <c r="C26" s="509"/>
      <c r="D26" s="510"/>
      <c r="E26" s="507"/>
      <c r="F26" s="280"/>
      <c r="G26" s="280"/>
      <c r="H26" s="285"/>
      <c r="I26" s="286"/>
      <c r="J26" s="24"/>
      <c r="K26" s="509"/>
      <c r="L26" s="510"/>
      <c r="M26" s="507"/>
      <c r="N26" s="280"/>
      <c r="O26" s="990"/>
    </row>
    <row r="27" spans="1:15" ht="15" customHeight="1">
      <c r="A27" s="286"/>
      <c r="B27" s="24"/>
      <c r="C27" s="509"/>
      <c r="D27" s="510"/>
      <c r="E27" s="507"/>
      <c r="F27" s="280"/>
      <c r="G27" s="280"/>
      <c r="H27" s="285"/>
      <c r="I27" s="286"/>
      <c r="J27" s="24"/>
      <c r="K27" s="509"/>
      <c r="L27" s="510"/>
      <c r="N27" s="280"/>
      <c r="O27" s="990"/>
    </row>
    <row r="28" spans="1:15" ht="15" customHeight="1">
      <c r="A28" s="286"/>
      <c r="B28" s="24"/>
      <c r="C28" s="509"/>
      <c r="D28" s="510"/>
      <c r="E28" s="507"/>
      <c r="F28" s="486"/>
      <c r="G28" s="506"/>
      <c r="H28" s="511"/>
      <c r="I28" s="286"/>
      <c r="J28" s="286"/>
      <c r="K28" s="509"/>
      <c r="L28" s="510"/>
      <c r="M28" s="507"/>
      <c r="N28" s="486"/>
      <c r="O28" s="990"/>
    </row>
    <row r="29" spans="1:15" ht="15" customHeight="1">
      <c r="A29" s="286"/>
      <c r="B29" s="286"/>
      <c r="C29" s="509"/>
      <c r="D29" s="510"/>
      <c r="E29" s="507"/>
      <c r="F29" s="486"/>
      <c r="G29" s="506"/>
      <c r="H29" s="511"/>
      <c r="I29" s="286"/>
      <c r="J29" s="286"/>
      <c r="K29" s="509"/>
      <c r="L29" s="510"/>
      <c r="M29" s="507"/>
      <c r="N29" s="486"/>
      <c r="O29" s="990"/>
    </row>
    <row r="30" spans="1:15" ht="15" customHeight="1">
      <c r="A30" s="14"/>
      <c r="B30" s="14"/>
      <c r="C30" s="294"/>
      <c r="D30" s="374"/>
      <c r="E30" s="374"/>
      <c r="F30" s="356"/>
      <c r="G30" s="94"/>
      <c r="I30" s="14"/>
      <c r="J30" s="496"/>
      <c r="K30" s="497"/>
      <c r="L30" s="498"/>
      <c r="M30" s="498"/>
      <c r="N30" s="499"/>
      <c r="O30" s="475"/>
    </row>
    <row r="31" spans="1:15" ht="15" customHeight="1">
      <c r="A31" s="14"/>
      <c r="B31" s="14"/>
      <c r="C31" s="294"/>
      <c r="D31" s="374"/>
      <c r="E31" s="374"/>
      <c r="F31" s="356"/>
      <c r="G31" s="94"/>
      <c r="I31" s="14"/>
      <c r="J31" s="14"/>
      <c r="K31" s="294"/>
      <c r="L31" s="374"/>
      <c r="M31" s="374"/>
      <c r="N31" s="356"/>
      <c r="O31" s="987"/>
    </row>
    <row r="32" spans="1:15" ht="15" customHeight="1">
      <c r="A32" s="14"/>
      <c r="B32" s="14"/>
      <c r="C32" s="294"/>
      <c r="D32" s="374"/>
      <c r="E32" s="374"/>
      <c r="F32" s="356"/>
      <c r="G32" s="94"/>
      <c r="H32" s="94"/>
      <c r="I32" s="14"/>
      <c r="J32" s="14"/>
      <c r="K32" s="294"/>
      <c r="L32" s="374"/>
      <c r="M32" s="374"/>
      <c r="N32" s="356"/>
      <c r="O32" s="987"/>
    </row>
    <row r="33" spans="1:15" ht="15" customHeight="1">
      <c r="A33" s="14"/>
      <c r="B33" s="286">
        <v>55330</v>
      </c>
      <c r="C33" s="476" t="s">
        <v>108</v>
      </c>
      <c r="D33" s="363" t="s">
        <v>1623</v>
      </c>
      <c r="E33" s="364" t="s">
        <v>2355</v>
      </c>
      <c r="F33" s="659" t="s">
        <v>3292</v>
      </c>
      <c r="G33" s="94"/>
      <c r="I33" s="14"/>
      <c r="J33" s="286">
        <v>55348</v>
      </c>
      <c r="K33" s="476" t="s">
        <v>108</v>
      </c>
      <c r="L33" s="363" t="s">
        <v>2396</v>
      </c>
      <c r="M33" s="364" t="s">
        <v>2397</v>
      </c>
      <c r="N33" s="659" t="s">
        <v>3261</v>
      </c>
      <c r="O33" s="990"/>
    </row>
    <row r="34" spans="1:15" ht="15" customHeight="1">
      <c r="A34" s="14"/>
      <c r="B34" s="14"/>
      <c r="C34" s="294"/>
      <c r="D34" s="374"/>
      <c r="E34" s="374"/>
      <c r="F34" s="356"/>
      <c r="G34" s="94"/>
      <c r="I34" s="14"/>
      <c r="J34" s="14"/>
      <c r="K34" s="294"/>
      <c r="L34" s="374"/>
      <c r="M34" s="374"/>
      <c r="N34" s="356"/>
      <c r="O34" s="987"/>
    </row>
    <row r="35" spans="1:15" ht="15" customHeight="1">
      <c r="A35" s="14"/>
      <c r="B35" s="14"/>
      <c r="C35" s="294"/>
      <c r="D35" s="374"/>
      <c r="E35" s="374"/>
      <c r="F35" s="356"/>
      <c r="G35" s="94"/>
      <c r="H35" s="94"/>
      <c r="I35" s="14"/>
      <c r="J35" s="14"/>
      <c r="K35" s="294"/>
      <c r="L35" s="374"/>
      <c r="M35" s="374"/>
      <c r="N35" s="356"/>
      <c r="O35" s="987"/>
    </row>
    <row r="36" spans="1:15" ht="15" customHeight="1">
      <c r="A36" s="14"/>
      <c r="B36" s="14"/>
      <c r="F36" s="94"/>
      <c r="G36" s="94"/>
      <c r="I36" s="14"/>
      <c r="J36" s="14"/>
      <c r="K36" s="294"/>
      <c r="L36" s="374"/>
      <c r="M36" s="374"/>
      <c r="N36" s="356"/>
      <c r="O36" s="987"/>
    </row>
    <row r="37" spans="1:15" ht="15" customHeight="1">
      <c r="A37" s="14"/>
      <c r="B37" s="14"/>
      <c r="F37" s="94"/>
      <c r="I37" s="14"/>
      <c r="J37" s="14"/>
      <c r="N37" s="94"/>
      <c r="O37" s="987"/>
    </row>
    <row r="38" spans="1:15" ht="15" customHeight="1">
      <c r="A38" s="14"/>
      <c r="B38" s="14"/>
      <c r="F38" s="94"/>
      <c r="G38" s="94"/>
      <c r="H38" s="94"/>
      <c r="I38" s="14"/>
      <c r="J38" s="14"/>
      <c r="N38" s="94"/>
      <c r="O38" s="987"/>
    </row>
    <row r="39" spans="1:15" ht="15" customHeight="1">
      <c r="A39" s="14"/>
      <c r="B39" s="14"/>
      <c r="F39" s="94"/>
      <c r="G39" s="94"/>
      <c r="H39" s="94"/>
      <c r="I39" s="14"/>
      <c r="J39" s="14"/>
      <c r="N39" s="94"/>
      <c r="O39" s="987"/>
    </row>
    <row r="40" spans="1:15" ht="15" customHeight="1">
      <c r="A40" s="14"/>
      <c r="B40" s="14"/>
      <c r="F40" s="94"/>
      <c r="G40" s="94"/>
      <c r="H40" s="94"/>
      <c r="I40" s="14"/>
      <c r="J40" s="14"/>
      <c r="N40" s="94"/>
      <c r="O40" s="987"/>
    </row>
    <row r="41" spans="1:15" ht="15" customHeight="1">
      <c r="A41" s="14"/>
      <c r="B41" s="14"/>
      <c r="F41" s="94"/>
      <c r="G41" s="94"/>
      <c r="H41" s="94"/>
      <c r="I41" s="14"/>
      <c r="J41" s="14"/>
      <c r="N41" s="94"/>
      <c r="O41" s="987"/>
    </row>
    <row r="42" spans="1:15" ht="15" customHeight="1">
      <c r="A42" s="14"/>
      <c r="B42" s="14"/>
      <c r="F42" s="94"/>
      <c r="G42" s="94"/>
      <c r="H42" s="94"/>
      <c r="I42" s="14"/>
      <c r="J42" s="14"/>
      <c r="N42" s="94"/>
      <c r="O42" s="987"/>
    </row>
    <row r="43" spans="1:15" ht="15" customHeight="1">
      <c r="A43" s="14"/>
      <c r="B43" s="14"/>
      <c r="F43" s="94"/>
      <c r="G43" s="94"/>
      <c r="H43" s="94"/>
      <c r="I43" s="14"/>
      <c r="J43" s="14"/>
      <c r="N43" s="94"/>
      <c r="O43" s="987"/>
    </row>
    <row r="44" spans="1:15" ht="15" customHeight="1">
      <c r="A44" s="14"/>
      <c r="B44" s="14"/>
      <c r="F44" s="94"/>
      <c r="G44" s="94"/>
      <c r="H44" s="94"/>
      <c r="I44" s="14"/>
      <c r="J44" s="14"/>
      <c r="N44" s="94"/>
      <c r="O44" s="987"/>
    </row>
    <row r="45" spans="1:15" s="87" customFormat="1" ht="15" customHeight="1">
      <c r="A45" s="1259" t="s">
        <v>8</v>
      </c>
      <c r="B45" s="1259"/>
      <c r="C45" s="1259"/>
      <c r="D45" s="54" t="str">
        <f>ครูที่ปรึกษา!B29</f>
        <v>นางสาวศศิวิมล ศรีทอง 846</v>
      </c>
      <c r="E45" s="54"/>
      <c r="F45" s="20" t="s">
        <v>67</v>
      </c>
      <c r="G45" s="95"/>
      <c r="H45" s="95"/>
      <c r="I45" s="67"/>
      <c r="J45" s="67" t="s">
        <v>8</v>
      </c>
      <c r="K45" s="67"/>
      <c r="L45" s="54" t="str">
        <f>ครูที่ปรึกษา!C29</f>
        <v>นายวุฒิชัย นาสุริวงค์ 615</v>
      </c>
      <c r="M45" s="54"/>
      <c r="N45" s="67"/>
      <c r="O45" s="142">
        <f>ครูที่ปรึกษา!E29</f>
        <v>4403</v>
      </c>
    </row>
    <row r="46" spans="1:15" ht="15" customHeight="1">
      <c r="A46" s="18" t="s">
        <v>111</v>
      </c>
      <c r="B46" s="224" t="s">
        <v>99</v>
      </c>
      <c r="C46" s="187"/>
      <c r="D46" s="144" t="s">
        <v>100</v>
      </c>
      <c r="E46" s="168" t="s">
        <v>142</v>
      </c>
      <c r="F46" s="1258" t="s">
        <v>68</v>
      </c>
      <c r="G46" s="1258"/>
      <c r="H46" s="176"/>
      <c r="I46" s="18" t="s">
        <v>111</v>
      </c>
      <c r="J46" s="224" t="s">
        <v>99</v>
      </c>
      <c r="K46" s="187"/>
      <c r="L46" s="144" t="s">
        <v>100</v>
      </c>
      <c r="M46" s="168" t="s">
        <v>142</v>
      </c>
      <c r="N46" s="153"/>
      <c r="O46" s="104"/>
    </row>
    <row r="47" spans="1:15" ht="15" customHeight="1">
      <c r="A47" s="18">
        <v>1</v>
      </c>
      <c r="B47" s="18">
        <v>55271</v>
      </c>
      <c r="C47" s="40" t="s">
        <v>108</v>
      </c>
      <c r="D47" s="205" t="s">
        <v>2417</v>
      </c>
      <c r="E47" s="230" t="s">
        <v>2418</v>
      </c>
      <c r="F47" s="92"/>
      <c r="G47" s="84"/>
      <c r="H47" s="69"/>
      <c r="I47" s="18">
        <v>1</v>
      </c>
      <c r="J47" s="18">
        <v>55291</v>
      </c>
      <c r="K47" s="40" t="s">
        <v>108</v>
      </c>
      <c r="L47" s="205" t="s">
        <v>963</v>
      </c>
      <c r="M47" s="230" t="s">
        <v>2446</v>
      </c>
      <c r="N47" s="287"/>
      <c r="O47" s="513"/>
    </row>
    <row r="48" spans="1:15" ht="15" customHeight="1">
      <c r="A48" s="18">
        <v>2</v>
      </c>
      <c r="B48" s="18">
        <v>55272</v>
      </c>
      <c r="C48" s="40" t="s">
        <v>108</v>
      </c>
      <c r="D48" s="205" t="s">
        <v>1006</v>
      </c>
      <c r="E48" s="230" t="s">
        <v>2399</v>
      </c>
      <c r="F48" s="118"/>
      <c r="G48" s="84"/>
      <c r="H48" s="69"/>
      <c r="I48" s="18">
        <v>2</v>
      </c>
      <c r="J48" s="18">
        <v>55292</v>
      </c>
      <c r="K48" s="40" t="s">
        <v>108</v>
      </c>
      <c r="L48" s="205" t="s">
        <v>2424</v>
      </c>
      <c r="M48" s="230" t="s">
        <v>2425</v>
      </c>
      <c r="N48" s="384"/>
      <c r="O48" s="990"/>
    </row>
    <row r="49" spans="1:15" ht="15" customHeight="1">
      <c r="A49" s="18">
        <v>3</v>
      </c>
      <c r="B49" s="18">
        <v>55273</v>
      </c>
      <c r="C49" s="40" t="s">
        <v>108</v>
      </c>
      <c r="D49" s="205" t="s">
        <v>2421</v>
      </c>
      <c r="E49" s="230" t="s">
        <v>2422</v>
      </c>
      <c r="F49" s="384"/>
      <c r="G49" s="84"/>
      <c r="H49" s="69"/>
      <c r="I49" s="18">
        <v>3</v>
      </c>
      <c r="J49" s="18">
        <v>55293</v>
      </c>
      <c r="K49" s="40" t="s">
        <v>108</v>
      </c>
      <c r="L49" s="205" t="s">
        <v>2439</v>
      </c>
      <c r="M49" s="230" t="s">
        <v>544</v>
      </c>
      <c r="N49" s="287"/>
      <c r="O49" s="990"/>
    </row>
    <row r="50" spans="1:15" ht="15" customHeight="1">
      <c r="A50" s="18">
        <v>4</v>
      </c>
      <c r="B50" s="18">
        <v>55274</v>
      </c>
      <c r="C50" s="40" t="s">
        <v>108</v>
      </c>
      <c r="D50" s="205" t="s">
        <v>2419</v>
      </c>
      <c r="E50" s="230" t="s">
        <v>112</v>
      </c>
      <c r="F50" s="92"/>
      <c r="G50" s="84"/>
      <c r="H50" s="69"/>
      <c r="I50" s="18">
        <v>4</v>
      </c>
      <c r="J50" s="18">
        <v>55294</v>
      </c>
      <c r="K50" s="40" t="s">
        <v>108</v>
      </c>
      <c r="L50" s="205" t="s">
        <v>2423</v>
      </c>
      <c r="M50" s="230" t="s">
        <v>238</v>
      </c>
      <c r="N50" s="287"/>
      <c r="O50" s="990"/>
    </row>
    <row r="51" spans="1:15" ht="15" customHeight="1">
      <c r="A51" s="18">
        <v>5</v>
      </c>
      <c r="B51" s="18">
        <v>55275</v>
      </c>
      <c r="C51" s="40" t="s">
        <v>108</v>
      </c>
      <c r="D51" s="205" t="s">
        <v>2402</v>
      </c>
      <c r="E51" s="230" t="s">
        <v>2403</v>
      </c>
      <c r="F51" s="384"/>
      <c r="G51" s="84"/>
      <c r="H51" s="69"/>
      <c r="I51" s="18">
        <v>5</v>
      </c>
      <c r="J51" s="18">
        <v>55295</v>
      </c>
      <c r="K51" s="40" t="s">
        <v>108</v>
      </c>
      <c r="L51" s="205" t="s">
        <v>1730</v>
      </c>
      <c r="M51" s="230" t="s">
        <v>1039</v>
      </c>
      <c r="N51" s="384"/>
      <c r="O51" s="990"/>
    </row>
    <row r="52" spans="1:15" ht="15" customHeight="1">
      <c r="A52" s="18">
        <v>6</v>
      </c>
      <c r="B52" s="18">
        <v>55276</v>
      </c>
      <c r="C52" s="40" t="s">
        <v>108</v>
      </c>
      <c r="D52" s="205" t="s">
        <v>141</v>
      </c>
      <c r="E52" s="230" t="s">
        <v>1672</v>
      </c>
      <c r="F52" s="384"/>
      <c r="G52" s="84"/>
      <c r="H52" s="69"/>
      <c r="I52" s="18">
        <v>6</v>
      </c>
      <c r="J52" s="18">
        <v>55296</v>
      </c>
      <c r="K52" s="40" t="s">
        <v>108</v>
      </c>
      <c r="L52" s="205" t="s">
        <v>40</v>
      </c>
      <c r="M52" s="230" t="s">
        <v>2440</v>
      </c>
      <c r="N52" s="287"/>
      <c r="O52" s="990"/>
    </row>
    <row r="53" spans="1:15" ht="15" customHeight="1">
      <c r="A53" s="18">
        <v>7</v>
      </c>
      <c r="B53" s="18">
        <v>55277</v>
      </c>
      <c r="C53" s="40" t="s">
        <v>108</v>
      </c>
      <c r="D53" s="205" t="s">
        <v>234</v>
      </c>
      <c r="E53" s="230" t="s">
        <v>2413</v>
      </c>
      <c r="F53" s="92"/>
      <c r="G53" s="84"/>
      <c r="H53" s="69"/>
      <c r="I53" s="18">
        <v>7</v>
      </c>
      <c r="J53" s="18">
        <v>55297</v>
      </c>
      <c r="K53" s="40" t="s">
        <v>108</v>
      </c>
      <c r="L53" s="205" t="s">
        <v>2433</v>
      </c>
      <c r="M53" s="230" t="s">
        <v>2434</v>
      </c>
      <c r="N53" s="384"/>
      <c r="O53" s="990"/>
    </row>
    <row r="54" spans="1:15" ht="15" customHeight="1">
      <c r="A54" s="18">
        <v>8</v>
      </c>
      <c r="B54" s="18">
        <v>55278</v>
      </c>
      <c r="C54" s="40" t="s">
        <v>108</v>
      </c>
      <c r="D54" s="205" t="s">
        <v>663</v>
      </c>
      <c r="E54" s="230" t="s">
        <v>2420</v>
      </c>
      <c r="F54" s="92"/>
      <c r="G54" s="84"/>
      <c r="H54" s="69"/>
      <c r="I54" s="18">
        <v>8</v>
      </c>
      <c r="J54" s="18">
        <v>55298</v>
      </c>
      <c r="K54" s="40" t="s">
        <v>108</v>
      </c>
      <c r="L54" s="205" t="s">
        <v>2445</v>
      </c>
      <c r="M54" s="230" t="s">
        <v>97</v>
      </c>
      <c r="N54" s="384"/>
      <c r="O54" s="990"/>
    </row>
    <row r="55" spans="1:15" ht="15" customHeight="1">
      <c r="A55" s="18">
        <v>9</v>
      </c>
      <c r="B55" s="18">
        <v>55279</v>
      </c>
      <c r="C55" s="40" t="s">
        <v>108</v>
      </c>
      <c r="D55" s="205" t="s">
        <v>2401</v>
      </c>
      <c r="E55" s="230" t="s">
        <v>1018</v>
      </c>
      <c r="F55" s="92"/>
      <c r="G55" s="84"/>
      <c r="H55" s="69"/>
      <c r="I55" s="18">
        <v>9</v>
      </c>
      <c r="J55" s="18">
        <v>55299</v>
      </c>
      <c r="K55" s="40" t="s">
        <v>108</v>
      </c>
      <c r="L55" s="205" t="s">
        <v>2426</v>
      </c>
      <c r="M55" s="230" t="s">
        <v>2427</v>
      </c>
      <c r="N55" s="384"/>
      <c r="O55" s="990"/>
    </row>
    <row r="56" spans="1:15" ht="15" customHeight="1">
      <c r="A56" s="18">
        <v>10</v>
      </c>
      <c r="B56" s="18">
        <v>55280</v>
      </c>
      <c r="C56" s="40" t="s">
        <v>108</v>
      </c>
      <c r="D56" s="205" t="s">
        <v>2410</v>
      </c>
      <c r="E56" s="230" t="s">
        <v>2411</v>
      </c>
      <c r="F56" s="92"/>
      <c r="G56" s="84"/>
      <c r="H56" s="69"/>
      <c r="I56" s="18">
        <v>10</v>
      </c>
      <c r="J56" s="18">
        <v>55300</v>
      </c>
      <c r="K56" s="40" t="s">
        <v>108</v>
      </c>
      <c r="L56" s="205" t="s">
        <v>2441</v>
      </c>
      <c r="M56" s="230" t="s">
        <v>2442</v>
      </c>
      <c r="N56" s="384"/>
      <c r="O56" s="990"/>
    </row>
    <row r="57" spans="1:15" ht="15" customHeight="1">
      <c r="A57" s="18">
        <v>11</v>
      </c>
      <c r="B57" s="18">
        <v>55281</v>
      </c>
      <c r="C57" s="40" t="s">
        <v>108</v>
      </c>
      <c r="D57" s="205" t="s">
        <v>132</v>
      </c>
      <c r="E57" s="230" t="s">
        <v>2412</v>
      </c>
      <c r="F57" s="92"/>
      <c r="G57" s="84"/>
      <c r="H57" s="69"/>
      <c r="I57" s="18">
        <v>11</v>
      </c>
      <c r="J57" s="18">
        <v>55301</v>
      </c>
      <c r="K57" s="40" t="s">
        <v>108</v>
      </c>
      <c r="L57" s="205" t="s">
        <v>2430</v>
      </c>
      <c r="M57" s="230" t="s">
        <v>2431</v>
      </c>
      <c r="N57" s="519"/>
      <c r="O57" s="990"/>
    </row>
    <row r="58" spans="1:15" ht="15" customHeight="1">
      <c r="A58" s="18">
        <v>12</v>
      </c>
      <c r="B58" s="18">
        <v>55282</v>
      </c>
      <c r="C58" s="40" t="s">
        <v>108</v>
      </c>
      <c r="D58" s="205" t="s">
        <v>1036</v>
      </c>
      <c r="E58" s="230" t="s">
        <v>2398</v>
      </c>
      <c r="F58" s="92"/>
      <c r="G58" s="84"/>
      <c r="H58" s="69"/>
      <c r="I58" s="18">
        <v>12</v>
      </c>
      <c r="J58" s="18">
        <v>55302</v>
      </c>
      <c r="K58" s="40" t="s">
        <v>108</v>
      </c>
      <c r="L58" s="205" t="s">
        <v>2428</v>
      </c>
      <c r="M58" s="230" t="s">
        <v>2429</v>
      </c>
      <c r="N58" s="384"/>
      <c r="O58" s="990"/>
    </row>
    <row r="59" spans="1:15" ht="15" customHeight="1">
      <c r="A59" s="18">
        <v>13</v>
      </c>
      <c r="B59" s="18">
        <v>55283</v>
      </c>
      <c r="C59" s="40" t="s">
        <v>108</v>
      </c>
      <c r="D59" s="205" t="s">
        <v>1036</v>
      </c>
      <c r="E59" s="230" t="s">
        <v>2416</v>
      </c>
      <c r="F59" s="92"/>
      <c r="G59" s="84"/>
      <c r="H59" s="69"/>
      <c r="I59" s="18">
        <v>13</v>
      </c>
      <c r="J59" s="18">
        <v>55303</v>
      </c>
      <c r="K59" s="40" t="s">
        <v>108</v>
      </c>
      <c r="L59" s="205" t="s">
        <v>742</v>
      </c>
      <c r="M59" s="230" t="s">
        <v>1640</v>
      </c>
      <c r="N59" s="287"/>
      <c r="O59" s="990"/>
    </row>
    <row r="60" spans="1:15" ht="15" customHeight="1">
      <c r="A60" s="18">
        <v>14</v>
      </c>
      <c r="B60" s="18">
        <v>55284</v>
      </c>
      <c r="C60" s="40" t="s">
        <v>108</v>
      </c>
      <c r="D60" s="205" t="s">
        <v>2406</v>
      </c>
      <c r="E60" s="230" t="s">
        <v>2407</v>
      </c>
      <c r="F60" s="92"/>
      <c r="G60" s="84"/>
      <c r="H60" s="69"/>
      <c r="I60" s="18">
        <v>14</v>
      </c>
      <c r="J60" s="18">
        <v>55304</v>
      </c>
      <c r="K60" s="40" t="s">
        <v>108</v>
      </c>
      <c r="L60" s="205" t="s">
        <v>2437</v>
      </c>
      <c r="M60" s="230" t="s">
        <v>2438</v>
      </c>
      <c r="N60" s="287"/>
      <c r="O60" s="990"/>
    </row>
    <row r="61" spans="1:15" ht="15" customHeight="1">
      <c r="A61" s="18">
        <v>15</v>
      </c>
      <c r="B61" s="18">
        <v>55285</v>
      </c>
      <c r="C61" s="40" t="s">
        <v>108</v>
      </c>
      <c r="D61" s="205" t="s">
        <v>2405</v>
      </c>
      <c r="E61" s="230" t="s">
        <v>115</v>
      </c>
      <c r="F61" s="437"/>
      <c r="G61" s="84"/>
      <c r="H61" s="69"/>
      <c r="I61" s="18">
        <v>15</v>
      </c>
      <c r="J61" s="18">
        <v>55305</v>
      </c>
      <c r="K61" s="40" t="s">
        <v>108</v>
      </c>
      <c r="L61" s="205" t="s">
        <v>2447</v>
      </c>
      <c r="M61" s="230" t="s">
        <v>2448</v>
      </c>
      <c r="N61" s="384"/>
      <c r="O61" s="990"/>
    </row>
    <row r="62" spans="1:15" ht="15" customHeight="1">
      <c r="A62" s="18">
        <v>16</v>
      </c>
      <c r="B62" s="18">
        <v>55286</v>
      </c>
      <c r="C62" s="40" t="s">
        <v>108</v>
      </c>
      <c r="D62" s="205" t="s">
        <v>250</v>
      </c>
      <c r="E62" s="230" t="s">
        <v>2400</v>
      </c>
      <c r="F62" s="92"/>
      <c r="G62" s="84"/>
      <c r="H62" s="69"/>
      <c r="I62" s="18">
        <v>16</v>
      </c>
      <c r="J62" s="18">
        <v>55306</v>
      </c>
      <c r="K62" s="40" t="s">
        <v>108</v>
      </c>
      <c r="L62" s="205" t="s">
        <v>2432</v>
      </c>
      <c r="M62" s="230" t="s">
        <v>30</v>
      </c>
      <c r="N62" s="287"/>
      <c r="O62" s="990"/>
    </row>
    <row r="63" spans="1:15" ht="15" customHeight="1">
      <c r="A63" s="18">
        <v>17</v>
      </c>
      <c r="B63" s="18">
        <v>55287</v>
      </c>
      <c r="C63" s="40" t="s">
        <v>108</v>
      </c>
      <c r="D63" s="205" t="s">
        <v>2404</v>
      </c>
      <c r="E63" s="230" t="s">
        <v>789</v>
      </c>
      <c r="F63" s="92"/>
      <c r="G63" s="84"/>
      <c r="H63" s="69"/>
      <c r="I63" s="18">
        <v>17</v>
      </c>
      <c r="J63" s="18">
        <v>55307</v>
      </c>
      <c r="K63" s="40" t="s">
        <v>108</v>
      </c>
      <c r="L63" s="205" t="s">
        <v>2435</v>
      </c>
      <c r="M63" s="230" t="s">
        <v>2436</v>
      </c>
      <c r="N63" s="514"/>
      <c r="O63" s="990"/>
    </row>
    <row r="64" spans="1:15" ht="15" customHeight="1">
      <c r="A64" s="18">
        <v>18</v>
      </c>
      <c r="B64" s="18">
        <v>55288</v>
      </c>
      <c r="C64" s="40" t="s">
        <v>108</v>
      </c>
      <c r="D64" s="205" t="s">
        <v>2414</v>
      </c>
      <c r="E64" s="230" t="s">
        <v>2415</v>
      </c>
      <c r="F64" s="92"/>
      <c r="G64" s="84"/>
      <c r="H64" s="69"/>
      <c r="I64" s="18">
        <v>18</v>
      </c>
      <c r="J64" s="18">
        <v>55308</v>
      </c>
      <c r="K64" s="40" t="s">
        <v>108</v>
      </c>
      <c r="L64" s="205" t="s">
        <v>1222</v>
      </c>
      <c r="M64" s="230" t="s">
        <v>2451</v>
      </c>
      <c r="N64" s="287"/>
      <c r="O64" s="990"/>
    </row>
    <row r="65" spans="1:15" ht="15" customHeight="1">
      <c r="A65" s="18">
        <v>19</v>
      </c>
      <c r="B65" s="18">
        <v>55289</v>
      </c>
      <c r="C65" s="40" t="s">
        <v>108</v>
      </c>
      <c r="D65" s="205" t="s">
        <v>2408</v>
      </c>
      <c r="E65" s="230" t="s">
        <v>2409</v>
      </c>
      <c r="F65" s="92"/>
      <c r="G65" s="84"/>
      <c r="H65" s="69"/>
      <c r="I65" s="18">
        <v>19</v>
      </c>
      <c r="J65" s="18">
        <v>55309</v>
      </c>
      <c r="K65" s="40" t="s">
        <v>108</v>
      </c>
      <c r="L65" s="205" t="s">
        <v>2443</v>
      </c>
      <c r="M65" s="230" t="s">
        <v>2444</v>
      </c>
      <c r="N65" s="287"/>
      <c r="O65" s="990"/>
    </row>
    <row r="66" spans="1:15" ht="15" customHeight="1">
      <c r="A66" s="18">
        <v>20</v>
      </c>
      <c r="B66" s="18">
        <v>55290</v>
      </c>
      <c r="C66" s="40" t="s">
        <v>108</v>
      </c>
      <c r="D66" s="205" t="s">
        <v>695</v>
      </c>
      <c r="E66" s="230" t="s">
        <v>1521</v>
      </c>
      <c r="F66" s="92"/>
      <c r="G66" s="84"/>
      <c r="H66" s="69"/>
      <c r="I66" s="18">
        <v>20</v>
      </c>
      <c r="J66" s="18">
        <v>55310</v>
      </c>
      <c r="K66" s="40" t="s">
        <v>108</v>
      </c>
      <c r="L66" s="205" t="s">
        <v>2449</v>
      </c>
      <c r="M66" s="230" t="s">
        <v>2450</v>
      </c>
      <c r="N66" s="384"/>
      <c r="O66" s="990"/>
    </row>
    <row r="67" spans="1:15" ht="15" customHeight="1">
      <c r="A67" s="236">
        <v>21</v>
      </c>
      <c r="B67" s="236">
        <v>55661</v>
      </c>
      <c r="C67" s="729" t="s">
        <v>108</v>
      </c>
      <c r="D67" s="731" t="s">
        <v>1596</v>
      </c>
      <c r="E67" s="731" t="s">
        <v>3242</v>
      </c>
      <c r="F67" s="707" t="s">
        <v>3239</v>
      </c>
      <c r="G67" s="728"/>
      <c r="H67" s="69"/>
      <c r="I67" s="236">
        <v>21</v>
      </c>
      <c r="J67" s="446">
        <v>55669</v>
      </c>
      <c r="K67" s="729" t="s">
        <v>108</v>
      </c>
      <c r="L67" s="732" t="s">
        <v>1957</v>
      </c>
      <c r="M67" s="733" t="s">
        <v>3251</v>
      </c>
      <c r="N67" s="730" t="s">
        <v>3244</v>
      </c>
      <c r="O67" s="990"/>
    </row>
    <row r="68" spans="1:15" ht="15" customHeight="1">
      <c r="A68" s="236">
        <v>22</v>
      </c>
      <c r="B68" s="771">
        <v>56240</v>
      </c>
      <c r="C68" s="729" t="s">
        <v>108</v>
      </c>
      <c r="D68" s="488" t="s">
        <v>4514</v>
      </c>
      <c r="E68" s="489" t="s">
        <v>4515</v>
      </c>
      <c r="F68" s="58" t="s">
        <v>4516</v>
      </c>
      <c r="G68" s="110"/>
      <c r="H68" s="87"/>
      <c r="I68" s="18"/>
      <c r="J68" s="228"/>
      <c r="K68" s="265"/>
      <c r="L68" s="266"/>
      <c r="M68" s="267"/>
      <c r="N68" s="515"/>
      <c r="O68" s="990"/>
    </row>
    <row r="69" spans="1:15" ht="15" customHeight="1">
      <c r="A69" s="286"/>
      <c r="B69" s="24"/>
      <c r="C69" s="988"/>
      <c r="D69" s="516"/>
      <c r="E69" s="517"/>
      <c r="F69" s="486"/>
      <c r="G69" s="281"/>
      <c r="H69" s="94"/>
      <c r="I69" s="286"/>
      <c r="J69" s="24"/>
      <c r="K69" s="303"/>
      <c r="L69" s="518"/>
      <c r="M69" s="519"/>
      <c r="N69" s="486"/>
      <c r="O69" s="990"/>
    </row>
    <row r="70" spans="1:15" s="94" customFormat="1" ht="15" customHeight="1">
      <c r="A70" s="14"/>
      <c r="B70" s="991"/>
      <c r="C70" s="290"/>
      <c r="D70" s="289"/>
      <c r="E70" s="289"/>
      <c r="I70" s="14"/>
      <c r="J70" s="14"/>
      <c r="K70" s="290"/>
      <c r="L70" s="289"/>
      <c r="M70" s="289"/>
      <c r="O70" s="987"/>
    </row>
    <row r="71" spans="1:15" ht="15" customHeight="1">
      <c r="A71" s="294"/>
      <c r="B71" s="14"/>
      <c r="C71" s="294"/>
      <c r="D71" s="374"/>
      <c r="E71" s="374"/>
      <c r="F71" s="356"/>
      <c r="G71" s="306"/>
      <c r="H71" s="306"/>
      <c r="I71" s="294"/>
      <c r="J71" s="14"/>
      <c r="K71" s="294"/>
      <c r="L71" s="374"/>
      <c r="M71" s="374"/>
      <c r="N71" s="356"/>
      <c r="O71" s="987"/>
    </row>
    <row r="72" spans="1:15" ht="15" customHeight="1">
      <c r="A72" s="294"/>
      <c r="B72" s="14"/>
      <c r="C72" s="294"/>
      <c r="D72" s="374"/>
      <c r="E72" s="374"/>
      <c r="F72" s="356"/>
      <c r="G72" s="306"/>
      <c r="H72" s="306"/>
      <c r="I72" s="294"/>
      <c r="J72" s="14"/>
      <c r="K72" s="294"/>
      <c r="L72" s="374"/>
      <c r="M72" s="374"/>
      <c r="N72" s="356"/>
      <c r="O72" s="987"/>
    </row>
    <row r="73" spans="1:15" ht="15" customHeight="1">
      <c r="A73" s="14"/>
      <c r="B73" s="14"/>
      <c r="C73" s="308"/>
      <c r="D73" s="309"/>
      <c r="E73" s="309"/>
      <c r="F73" s="15"/>
      <c r="G73" s="15"/>
      <c r="H73" s="94"/>
      <c r="J73" s="14"/>
      <c r="K73" s="294"/>
      <c r="L73" s="374"/>
      <c r="M73" s="374"/>
      <c r="N73" s="356"/>
      <c r="O73" s="987"/>
    </row>
    <row r="74" spans="1:15" ht="15" customHeight="1">
      <c r="A74" s="14"/>
      <c r="B74" s="14"/>
      <c r="C74" s="290"/>
      <c r="F74" s="94"/>
      <c r="G74" s="94"/>
      <c r="H74" s="94"/>
      <c r="I74" s="14"/>
      <c r="J74" s="14"/>
      <c r="K74" s="294"/>
      <c r="L74" s="374"/>
      <c r="M74" s="374"/>
      <c r="N74" s="356"/>
      <c r="O74" s="987"/>
    </row>
    <row r="75" spans="1:15" ht="15" customHeight="1">
      <c r="A75" s="14"/>
      <c r="B75" s="14"/>
      <c r="C75" s="308"/>
      <c r="D75" s="309"/>
      <c r="E75" s="309"/>
      <c r="F75" s="48"/>
      <c r="G75" s="94"/>
      <c r="H75" s="94"/>
      <c r="I75" s="14"/>
      <c r="J75" s="14"/>
      <c r="K75" s="294"/>
      <c r="L75" s="374"/>
      <c r="M75" s="374"/>
      <c r="N75" s="356"/>
      <c r="O75" s="987"/>
    </row>
    <row r="76" spans="1:15" ht="15" customHeight="1">
      <c r="A76" s="14"/>
      <c r="B76" s="14"/>
      <c r="F76" s="94"/>
      <c r="G76" s="94"/>
      <c r="H76" s="94"/>
      <c r="I76" s="14"/>
      <c r="J76" s="14"/>
      <c r="K76" s="294"/>
      <c r="L76" s="374"/>
      <c r="M76" s="374"/>
      <c r="N76" s="356"/>
      <c r="O76" s="987"/>
    </row>
    <row r="77" spans="1:15" ht="15" customHeight="1">
      <c r="A77" s="14"/>
      <c r="B77" s="14"/>
      <c r="F77" s="94"/>
      <c r="G77" s="94"/>
      <c r="H77" s="94"/>
      <c r="I77" s="14"/>
      <c r="J77" s="14"/>
      <c r="N77" s="94"/>
      <c r="O77" s="987"/>
    </row>
    <row r="78" spans="1:15" ht="15" customHeight="1">
      <c r="A78" s="14"/>
      <c r="B78" s="14"/>
      <c r="F78" s="94"/>
      <c r="G78" s="94"/>
      <c r="H78" s="94"/>
      <c r="I78" s="14"/>
      <c r="J78" s="14"/>
      <c r="N78" s="94"/>
      <c r="O78" s="987"/>
    </row>
    <row r="79" spans="1:15" ht="15" customHeight="1">
      <c r="A79" s="14"/>
      <c r="B79" s="14"/>
      <c r="F79" s="94"/>
      <c r="G79" s="94"/>
      <c r="H79" s="94"/>
      <c r="I79" s="14"/>
      <c r="J79" s="14"/>
      <c r="N79" s="94"/>
      <c r="O79" s="987"/>
    </row>
    <row r="80" spans="1:15" ht="15" customHeight="1">
      <c r="A80" s="14"/>
      <c r="B80" s="14"/>
      <c r="F80" s="94"/>
      <c r="G80" s="94"/>
      <c r="H80" s="94"/>
      <c r="I80" s="14"/>
      <c r="J80" s="14"/>
      <c r="N80" s="94"/>
      <c r="O80" s="987"/>
    </row>
    <row r="81" spans="1:15" ht="15" customHeight="1">
      <c r="A81" s="14"/>
      <c r="B81" s="14"/>
      <c r="F81" s="94"/>
      <c r="G81" s="94"/>
      <c r="H81" s="94"/>
      <c r="I81" s="14"/>
      <c r="J81" s="14"/>
      <c r="N81" s="94"/>
      <c r="O81" s="987"/>
    </row>
    <row r="82" spans="1:15" ht="15" customHeight="1">
      <c r="A82" s="14"/>
      <c r="B82" s="14"/>
      <c r="F82" s="94"/>
      <c r="G82" s="94"/>
      <c r="H82" s="94"/>
      <c r="I82" s="14"/>
      <c r="J82" s="14"/>
      <c r="N82" s="94"/>
      <c r="O82" s="987"/>
    </row>
    <row r="83" spans="1:15" ht="15" customHeight="1">
      <c r="A83" s="14"/>
      <c r="B83" s="14"/>
      <c r="F83" s="94"/>
      <c r="G83" s="94"/>
      <c r="H83" s="94"/>
      <c r="I83" s="14"/>
      <c r="J83" s="14"/>
      <c r="N83" s="94"/>
      <c r="O83" s="987"/>
    </row>
    <row r="84" spans="1:15" ht="15" customHeight="1">
      <c r="A84" s="14"/>
      <c r="B84" s="14"/>
      <c r="F84" s="94"/>
      <c r="G84" s="94"/>
      <c r="H84" s="94"/>
      <c r="I84" s="14"/>
      <c r="J84" s="14"/>
      <c r="N84" s="94"/>
      <c r="O84" s="987"/>
    </row>
    <row r="85" spans="1:15" ht="15" customHeight="1">
      <c r="A85" s="14"/>
      <c r="B85" s="14"/>
      <c r="F85" s="94"/>
      <c r="G85" s="94"/>
      <c r="H85" s="94"/>
      <c r="I85" s="14"/>
      <c r="J85" s="14"/>
      <c r="N85" s="94"/>
      <c r="O85" s="987"/>
    </row>
    <row r="86" spans="1:15" ht="15" customHeight="1">
      <c r="A86" s="14"/>
      <c r="B86" s="14"/>
      <c r="F86" s="94"/>
      <c r="G86" s="94"/>
      <c r="H86" s="94"/>
      <c r="I86" s="14"/>
      <c r="J86" s="14"/>
      <c r="N86" s="94"/>
      <c r="O86" s="987"/>
    </row>
    <row r="87" spans="1:15" ht="15" customHeight="1">
      <c r="A87" s="14"/>
      <c r="B87" s="14"/>
      <c r="F87" s="94"/>
      <c r="G87" s="94"/>
      <c r="H87" s="94"/>
      <c r="I87" s="14"/>
      <c r="J87" s="14"/>
      <c r="N87" s="94"/>
      <c r="O87" s="987"/>
    </row>
    <row r="88" spans="1:15" ht="15" customHeight="1">
      <c r="A88" s="14"/>
      <c r="B88" s="14"/>
      <c r="F88" s="94"/>
      <c r="G88" s="94"/>
      <c r="H88" s="94"/>
      <c r="I88" s="14"/>
      <c r="J88" s="14"/>
      <c r="N88" s="94"/>
      <c r="O88" s="987"/>
    </row>
    <row r="89" spans="1:15" s="87" customFormat="1" ht="15" customHeight="1">
      <c r="A89" s="1259" t="s">
        <v>8</v>
      </c>
      <c r="B89" s="1259"/>
      <c r="C89" s="1259"/>
      <c r="D89" s="198" t="str">
        <f>ครูที่ปรึกษา!B30</f>
        <v>นส.มนชญา ฉอสุวรรณชาติ 838</v>
      </c>
      <c r="E89" s="54"/>
      <c r="F89" s="1255" t="s">
        <v>63</v>
      </c>
      <c r="G89" s="1255"/>
      <c r="H89" s="1255"/>
      <c r="I89" s="1259" t="s">
        <v>8</v>
      </c>
      <c r="J89" s="1259"/>
      <c r="K89" s="1259"/>
      <c r="L89" s="198" t="str">
        <f>ครูที่ปรึกษา!C30</f>
        <v>นางสาวศิริรัตน์ จิตต์เพียร 447</v>
      </c>
      <c r="M89" s="54"/>
      <c r="O89" s="142">
        <f>ครูที่ปรึกษา!E30</f>
        <v>4404</v>
      </c>
    </row>
    <row r="90" spans="1:15" s="69" customFormat="1" ht="15" customHeight="1">
      <c r="A90" s="224" t="s">
        <v>111</v>
      </c>
      <c r="B90" s="224" t="s">
        <v>99</v>
      </c>
      <c r="C90" s="187"/>
      <c r="D90" s="144" t="s">
        <v>100</v>
      </c>
      <c r="E90" s="168" t="s">
        <v>142</v>
      </c>
      <c r="F90" s="1256" t="s">
        <v>64</v>
      </c>
      <c r="G90" s="1257"/>
      <c r="H90" s="176"/>
      <c r="I90" s="224" t="s">
        <v>111</v>
      </c>
      <c r="J90" s="224" t="s">
        <v>99</v>
      </c>
      <c r="K90" s="187"/>
      <c r="L90" s="144" t="s">
        <v>100</v>
      </c>
      <c r="M90" s="168" t="s">
        <v>142</v>
      </c>
      <c r="N90" s="153"/>
      <c r="O90" s="188"/>
    </row>
    <row r="91" spans="1:15" s="69" customFormat="1" ht="15" customHeight="1">
      <c r="A91" s="18">
        <v>1</v>
      </c>
      <c r="B91" s="18">
        <v>55232</v>
      </c>
      <c r="C91" s="40" t="s">
        <v>108</v>
      </c>
      <c r="D91" s="205" t="s">
        <v>88</v>
      </c>
      <c r="E91" s="230" t="s">
        <v>2461</v>
      </c>
      <c r="F91" s="437"/>
      <c r="G91" s="84"/>
      <c r="I91" s="18">
        <v>1</v>
      </c>
      <c r="J91" s="18">
        <v>55251</v>
      </c>
      <c r="K91" s="40" t="s">
        <v>108</v>
      </c>
      <c r="L91" s="205" t="s">
        <v>539</v>
      </c>
      <c r="M91" s="230" t="s">
        <v>962</v>
      </c>
      <c r="N91" s="437"/>
      <c r="O91" s="104"/>
    </row>
    <row r="92" spans="1:15" s="69" customFormat="1" ht="15" customHeight="1">
      <c r="A92" s="18">
        <v>2</v>
      </c>
      <c r="B92" s="18">
        <v>55233</v>
      </c>
      <c r="C92" s="40" t="s">
        <v>108</v>
      </c>
      <c r="D92" s="205" t="s">
        <v>884</v>
      </c>
      <c r="E92" s="230" t="s">
        <v>2453</v>
      </c>
      <c r="F92" s="92"/>
      <c r="G92" s="84"/>
      <c r="I92" s="18">
        <v>2</v>
      </c>
      <c r="J92" s="18">
        <v>55252</v>
      </c>
      <c r="K92" s="40" t="s">
        <v>108</v>
      </c>
      <c r="L92" s="205" t="s">
        <v>2483</v>
      </c>
      <c r="M92" s="230" t="s">
        <v>2484</v>
      </c>
      <c r="N92" s="437"/>
      <c r="O92" s="104"/>
    </row>
    <row r="93" spans="1:15" s="69" customFormat="1" ht="15" customHeight="1">
      <c r="A93" s="18">
        <v>3</v>
      </c>
      <c r="B93" s="18">
        <v>55234</v>
      </c>
      <c r="C93" s="40" t="s">
        <v>108</v>
      </c>
      <c r="D93" s="205" t="s">
        <v>2468</v>
      </c>
      <c r="E93" s="230" t="s">
        <v>2469</v>
      </c>
      <c r="F93" s="92"/>
      <c r="G93" s="84"/>
      <c r="I93" s="18">
        <v>3</v>
      </c>
      <c r="J93" s="18">
        <v>55253</v>
      </c>
      <c r="K93" s="40" t="s">
        <v>108</v>
      </c>
      <c r="L93" s="205" t="s">
        <v>983</v>
      </c>
      <c r="M93" s="230" t="s">
        <v>2128</v>
      </c>
      <c r="N93" s="437"/>
      <c r="O93" s="104"/>
    </row>
    <row r="94" spans="1:15" s="69" customFormat="1" ht="15" customHeight="1">
      <c r="A94" s="18">
        <v>4</v>
      </c>
      <c r="B94" s="18">
        <v>55235</v>
      </c>
      <c r="C94" s="40" t="s">
        <v>108</v>
      </c>
      <c r="D94" s="205" t="s">
        <v>94</v>
      </c>
      <c r="E94" s="230" t="s">
        <v>2459</v>
      </c>
      <c r="F94" s="437"/>
      <c r="G94" s="84"/>
      <c r="I94" s="18">
        <v>4</v>
      </c>
      <c r="J94" s="18">
        <v>55254</v>
      </c>
      <c r="K94" s="40" t="s">
        <v>108</v>
      </c>
      <c r="L94" s="205" t="s">
        <v>2489</v>
      </c>
      <c r="M94" s="230" t="s">
        <v>2490</v>
      </c>
      <c r="N94" s="92"/>
      <c r="O94" s="104"/>
    </row>
    <row r="95" spans="1:15" s="69" customFormat="1" ht="15" customHeight="1">
      <c r="A95" s="18">
        <v>5</v>
      </c>
      <c r="B95" s="18">
        <v>55236</v>
      </c>
      <c r="C95" s="40" t="s">
        <v>108</v>
      </c>
      <c r="D95" s="205" t="s">
        <v>2454</v>
      </c>
      <c r="E95" s="230" t="s">
        <v>2455</v>
      </c>
      <c r="F95" s="92"/>
      <c r="G95" s="84"/>
      <c r="I95" s="18">
        <v>5</v>
      </c>
      <c r="J95" s="18">
        <v>55255</v>
      </c>
      <c r="K95" s="40" t="s">
        <v>108</v>
      </c>
      <c r="L95" s="205" t="s">
        <v>1635</v>
      </c>
      <c r="M95" s="230" t="s">
        <v>1685</v>
      </c>
      <c r="N95" s="92"/>
      <c r="O95" s="104"/>
    </row>
    <row r="96" spans="1:15" s="69" customFormat="1" ht="15" customHeight="1">
      <c r="A96" s="18">
        <v>6</v>
      </c>
      <c r="B96" s="18">
        <v>55237</v>
      </c>
      <c r="C96" s="40" t="s">
        <v>108</v>
      </c>
      <c r="D96" s="205" t="s">
        <v>234</v>
      </c>
      <c r="E96" s="230" t="s">
        <v>2458</v>
      </c>
      <c r="F96" s="92"/>
      <c r="G96" s="84"/>
      <c r="I96" s="18">
        <v>6</v>
      </c>
      <c r="J96" s="18">
        <v>55256</v>
      </c>
      <c r="K96" s="40" t="s">
        <v>108</v>
      </c>
      <c r="L96" s="205" t="s">
        <v>2476</v>
      </c>
      <c r="M96" s="230" t="s">
        <v>1264</v>
      </c>
      <c r="N96" s="92"/>
      <c r="O96" s="104"/>
    </row>
    <row r="97" spans="1:15" s="69" customFormat="1" ht="15" customHeight="1">
      <c r="A97" s="18">
        <v>7</v>
      </c>
      <c r="B97" s="18">
        <v>55238</v>
      </c>
      <c r="C97" s="40" t="s">
        <v>108</v>
      </c>
      <c r="D97" s="205" t="s">
        <v>663</v>
      </c>
      <c r="E97" s="230" t="s">
        <v>1476</v>
      </c>
      <c r="F97" s="92"/>
      <c r="G97" s="84"/>
      <c r="I97" s="18">
        <v>7</v>
      </c>
      <c r="J97" s="18">
        <v>55257</v>
      </c>
      <c r="K97" s="40" t="s">
        <v>108</v>
      </c>
      <c r="L97" s="205" t="s">
        <v>822</v>
      </c>
      <c r="M97" s="230" t="s">
        <v>2482</v>
      </c>
      <c r="N97" s="92"/>
      <c r="O97" s="104"/>
    </row>
    <row r="98" spans="1:15" s="69" customFormat="1" ht="15" customHeight="1">
      <c r="A98" s="18">
        <v>8</v>
      </c>
      <c r="B98" s="18">
        <v>55239</v>
      </c>
      <c r="C98" s="40" t="s">
        <v>108</v>
      </c>
      <c r="D98" s="205" t="s">
        <v>1002</v>
      </c>
      <c r="E98" s="230" t="s">
        <v>2460</v>
      </c>
      <c r="F98" s="92"/>
      <c r="G98" s="84"/>
      <c r="I98" s="18">
        <v>8</v>
      </c>
      <c r="J98" s="18">
        <v>55258</v>
      </c>
      <c r="K98" s="40" t="s">
        <v>108</v>
      </c>
      <c r="L98" s="205" t="s">
        <v>2477</v>
      </c>
      <c r="M98" s="230" t="s">
        <v>2478</v>
      </c>
      <c r="N98" s="437"/>
      <c r="O98" s="104"/>
    </row>
    <row r="99" spans="1:15" s="69" customFormat="1" ht="15" customHeight="1">
      <c r="A99" s="18">
        <v>9</v>
      </c>
      <c r="B99" s="18">
        <v>55240</v>
      </c>
      <c r="C99" s="40" t="s">
        <v>108</v>
      </c>
      <c r="D99" s="205" t="s">
        <v>2465</v>
      </c>
      <c r="E99" s="230" t="s">
        <v>32</v>
      </c>
      <c r="F99" s="92"/>
      <c r="G99" s="84"/>
      <c r="I99" s="18">
        <v>9</v>
      </c>
      <c r="J99" s="18">
        <v>55259</v>
      </c>
      <c r="K99" s="40" t="s">
        <v>108</v>
      </c>
      <c r="L99" s="205" t="s">
        <v>2491</v>
      </c>
      <c r="M99" s="230" t="s">
        <v>133</v>
      </c>
      <c r="N99" s="437"/>
      <c r="O99" s="104"/>
    </row>
    <row r="100" spans="1:15" s="69" customFormat="1" ht="15" customHeight="1">
      <c r="A100" s="18">
        <v>10</v>
      </c>
      <c r="B100" s="18">
        <v>55241</v>
      </c>
      <c r="C100" s="40" t="s">
        <v>108</v>
      </c>
      <c r="D100" s="205" t="s">
        <v>553</v>
      </c>
      <c r="E100" s="230" t="s">
        <v>2456</v>
      </c>
      <c r="F100" s="92"/>
      <c r="G100" s="84"/>
      <c r="I100" s="18">
        <v>10</v>
      </c>
      <c r="J100" s="18">
        <v>55260</v>
      </c>
      <c r="K100" s="40" t="s">
        <v>108</v>
      </c>
      <c r="L100" s="205" t="s">
        <v>2486</v>
      </c>
      <c r="M100" s="230" t="s">
        <v>2487</v>
      </c>
      <c r="N100" s="92"/>
      <c r="O100" s="104"/>
    </row>
    <row r="101" spans="1:15" s="69" customFormat="1" ht="15" customHeight="1">
      <c r="A101" s="18">
        <v>11</v>
      </c>
      <c r="B101" s="18">
        <v>55242</v>
      </c>
      <c r="C101" s="40" t="s">
        <v>108</v>
      </c>
      <c r="D101" s="205" t="s">
        <v>607</v>
      </c>
      <c r="E101" s="230" t="s">
        <v>2467</v>
      </c>
      <c r="F101" s="92"/>
      <c r="G101" s="84"/>
      <c r="I101" s="18">
        <v>11</v>
      </c>
      <c r="J101" s="18">
        <v>55261</v>
      </c>
      <c r="K101" s="40" t="s">
        <v>108</v>
      </c>
      <c r="L101" s="205" t="s">
        <v>234</v>
      </c>
      <c r="M101" s="230" t="s">
        <v>2488</v>
      </c>
      <c r="N101" s="92"/>
      <c r="O101" s="104"/>
    </row>
    <row r="102" spans="1:15" s="69" customFormat="1" ht="15" customHeight="1">
      <c r="A102" s="18">
        <v>12</v>
      </c>
      <c r="B102" s="18">
        <v>55243</v>
      </c>
      <c r="C102" s="40" t="s">
        <v>108</v>
      </c>
      <c r="D102" s="205" t="s">
        <v>1597</v>
      </c>
      <c r="E102" s="230" t="s">
        <v>2473</v>
      </c>
      <c r="F102" s="92"/>
      <c r="G102" s="84"/>
      <c r="I102" s="18">
        <v>12</v>
      </c>
      <c r="J102" s="18">
        <v>55262</v>
      </c>
      <c r="K102" s="40" t="s">
        <v>108</v>
      </c>
      <c r="L102" s="205" t="s">
        <v>663</v>
      </c>
      <c r="M102" s="230" t="s">
        <v>2495</v>
      </c>
      <c r="N102" s="92"/>
      <c r="O102" s="104"/>
    </row>
    <row r="103" spans="1:15" s="69" customFormat="1" ht="15" customHeight="1">
      <c r="A103" s="18">
        <v>13</v>
      </c>
      <c r="B103" s="18">
        <v>55245</v>
      </c>
      <c r="C103" s="40" t="s">
        <v>108</v>
      </c>
      <c r="D103" s="205" t="s">
        <v>7</v>
      </c>
      <c r="E103" s="230" t="s">
        <v>2470</v>
      </c>
      <c r="F103" s="92"/>
      <c r="G103" s="84"/>
      <c r="I103" s="18">
        <v>13</v>
      </c>
      <c r="J103" s="18">
        <v>55264</v>
      </c>
      <c r="K103" s="40" t="s">
        <v>108</v>
      </c>
      <c r="L103" s="205" t="s">
        <v>143</v>
      </c>
      <c r="M103" s="230" t="s">
        <v>2479</v>
      </c>
      <c r="N103" s="437"/>
      <c r="O103" s="104"/>
    </row>
    <row r="104" spans="1:15" s="69" customFormat="1" ht="15" customHeight="1">
      <c r="A104" s="18">
        <v>14</v>
      </c>
      <c r="B104" s="18">
        <v>55246</v>
      </c>
      <c r="C104" s="40" t="s">
        <v>108</v>
      </c>
      <c r="D104" s="205" t="s">
        <v>2471</v>
      </c>
      <c r="E104" s="230" t="s">
        <v>2472</v>
      </c>
      <c r="F104" s="92"/>
      <c r="G104" s="84"/>
      <c r="I104" s="18">
        <v>14</v>
      </c>
      <c r="J104" s="18">
        <v>55265</v>
      </c>
      <c r="K104" s="40" t="s">
        <v>108</v>
      </c>
      <c r="L104" s="205" t="s">
        <v>2496</v>
      </c>
      <c r="M104" s="230" t="s">
        <v>2497</v>
      </c>
      <c r="N104" s="179"/>
      <c r="O104" s="104"/>
    </row>
    <row r="105" spans="1:15" s="69" customFormat="1" ht="15" customHeight="1">
      <c r="A105" s="18">
        <v>15</v>
      </c>
      <c r="B105" s="18">
        <v>55247</v>
      </c>
      <c r="C105" s="40" t="s">
        <v>108</v>
      </c>
      <c r="D105" s="205" t="s">
        <v>2464</v>
      </c>
      <c r="E105" s="230" t="s">
        <v>985</v>
      </c>
      <c r="F105" s="92"/>
      <c r="G105" s="84"/>
      <c r="I105" s="18">
        <v>15</v>
      </c>
      <c r="J105" s="18">
        <v>55266</v>
      </c>
      <c r="K105" s="40" t="s">
        <v>108</v>
      </c>
      <c r="L105" s="205" t="s">
        <v>1629</v>
      </c>
      <c r="M105" s="230" t="s">
        <v>2498</v>
      </c>
      <c r="N105" s="92"/>
      <c r="O105" s="104"/>
    </row>
    <row r="106" spans="1:15" s="69" customFormat="1" ht="15" customHeight="1">
      <c r="A106" s="18">
        <v>16</v>
      </c>
      <c r="B106" s="18">
        <v>55248</v>
      </c>
      <c r="C106" s="40" t="s">
        <v>108</v>
      </c>
      <c r="D106" s="205" t="s">
        <v>865</v>
      </c>
      <c r="E106" s="230" t="s">
        <v>2474</v>
      </c>
      <c r="F106" s="92"/>
      <c r="G106" s="84"/>
      <c r="I106" s="18">
        <v>16</v>
      </c>
      <c r="J106" s="18">
        <v>55267</v>
      </c>
      <c r="K106" s="40" t="s">
        <v>108</v>
      </c>
      <c r="L106" s="205" t="s">
        <v>1634</v>
      </c>
      <c r="M106" s="230" t="s">
        <v>2475</v>
      </c>
      <c r="N106" s="92"/>
      <c r="O106" s="104"/>
    </row>
    <row r="107" spans="1:15" s="69" customFormat="1" ht="15" customHeight="1">
      <c r="A107" s="18">
        <v>17</v>
      </c>
      <c r="B107" s="18">
        <v>55249</v>
      </c>
      <c r="C107" s="40" t="s">
        <v>108</v>
      </c>
      <c r="D107" s="205" t="s">
        <v>187</v>
      </c>
      <c r="E107" s="230" t="s">
        <v>2466</v>
      </c>
      <c r="F107" s="92"/>
      <c r="G107" s="84"/>
      <c r="I107" s="18">
        <v>17</v>
      </c>
      <c r="J107" s="18">
        <v>55268</v>
      </c>
      <c r="K107" s="40" t="s">
        <v>108</v>
      </c>
      <c r="L107" s="205" t="s">
        <v>2494</v>
      </c>
      <c r="M107" s="230" t="s">
        <v>233</v>
      </c>
      <c r="N107" s="437"/>
      <c r="O107" s="104"/>
    </row>
    <row r="108" spans="1:15" s="69" customFormat="1" ht="15" customHeight="1">
      <c r="A108" s="18">
        <v>18</v>
      </c>
      <c r="B108" s="18">
        <v>55250</v>
      </c>
      <c r="C108" s="40" t="s">
        <v>108</v>
      </c>
      <c r="D108" s="205" t="s">
        <v>2462</v>
      </c>
      <c r="E108" s="230" t="s">
        <v>2463</v>
      </c>
      <c r="F108" s="92"/>
      <c r="G108" s="84"/>
      <c r="I108" s="18">
        <v>18</v>
      </c>
      <c r="J108" s="18">
        <v>55269</v>
      </c>
      <c r="K108" s="40" t="s">
        <v>108</v>
      </c>
      <c r="L108" s="205" t="s">
        <v>2480</v>
      </c>
      <c r="M108" s="230" t="s">
        <v>2481</v>
      </c>
      <c r="N108" s="437"/>
      <c r="O108" s="104"/>
    </row>
    <row r="109" spans="1:15" s="69" customFormat="1" ht="15" customHeight="1">
      <c r="A109" s="18">
        <v>19</v>
      </c>
      <c r="B109" s="236">
        <v>55654</v>
      </c>
      <c r="C109" s="729" t="s">
        <v>108</v>
      </c>
      <c r="D109" s="643" t="s">
        <v>891</v>
      </c>
      <c r="E109" s="644" t="s">
        <v>3228</v>
      </c>
      <c r="F109" s="278" t="s">
        <v>3229</v>
      </c>
      <c r="G109" s="84"/>
      <c r="I109" s="18">
        <v>19</v>
      </c>
      <c r="J109" s="18">
        <v>55270</v>
      </c>
      <c r="K109" s="40" t="s">
        <v>108</v>
      </c>
      <c r="L109" s="205" t="s">
        <v>2449</v>
      </c>
      <c r="M109" s="230" t="s">
        <v>2485</v>
      </c>
      <c r="N109" s="437"/>
      <c r="O109" s="104"/>
    </row>
    <row r="110" spans="1:15" s="69" customFormat="1" ht="15" customHeight="1">
      <c r="A110" s="236">
        <v>20</v>
      </c>
      <c r="B110" s="236">
        <v>55663</v>
      </c>
      <c r="C110" s="729" t="s">
        <v>108</v>
      </c>
      <c r="D110" s="643" t="s">
        <v>1639</v>
      </c>
      <c r="E110" s="644" t="s">
        <v>3245</v>
      </c>
      <c r="F110" s="278" t="s">
        <v>3244</v>
      </c>
      <c r="G110" s="110"/>
      <c r="I110" s="18">
        <v>20</v>
      </c>
      <c r="J110" s="446">
        <v>55670</v>
      </c>
      <c r="K110" s="729" t="s">
        <v>108</v>
      </c>
      <c r="L110" s="732" t="s">
        <v>3252</v>
      </c>
      <c r="M110" s="733" t="s">
        <v>131</v>
      </c>
      <c r="N110" s="730" t="s">
        <v>3244</v>
      </c>
      <c r="O110" s="104"/>
    </row>
    <row r="111" spans="1:15" s="69" customFormat="1" ht="15" customHeight="1">
      <c r="A111" s="236">
        <v>21</v>
      </c>
      <c r="B111" s="446">
        <v>56382</v>
      </c>
      <c r="C111" s="729" t="s">
        <v>108</v>
      </c>
      <c r="D111" s="687" t="s">
        <v>4517</v>
      </c>
      <c r="E111" s="705" t="s">
        <v>4518</v>
      </c>
      <c r="F111" s="244" t="s">
        <v>4516</v>
      </c>
      <c r="G111" s="84"/>
      <c r="I111" s="236">
        <v>21</v>
      </c>
      <c r="J111" s="446">
        <v>56398</v>
      </c>
      <c r="K111" s="729" t="s">
        <v>108</v>
      </c>
      <c r="L111" s="732" t="s">
        <v>4573</v>
      </c>
      <c r="M111" s="733" t="s">
        <v>789</v>
      </c>
      <c r="N111" s="730" t="s">
        <v>4574</v>
      </c>
      <c r="O111" s="487"/>
    </row>
    <row r="112" spans="1:15" s="69" customFormat="1" ht="15" customHeight="1">
      <c r="A112" s="236"/>
      <c r="B112" s="446"/>
      <c r="C112" s="729"/>
      <c r="D112" s="687"/>
      <c r="E112" s="705"/>
      <c r="F112" s="244"/>
      <c r="G112" s="84"/>
      <c r="I112" s="18"/>
      <c r="J112" s="996"/>
      <c r="K112" s="40"/>
      <c r="L112" s="491"/>
      <c r="M112" s="492"/>
      <c r="N112" s="243"/>
      <c r="O112" s="490"/>
    </row>
    <row r="113" spans="1:15" ht="15" customHeight="1">
      <c r="A113" s="294"/>
      <c r="B113" s="294"/>
      <c r="C113" s="304"/>
      <c r="D113" s="295"/>
      <c r="E113" s="295"/>
      <c r="F113" s="94"/>
      <c r="G113" s="94"/>
      <c r="H113" s="94"/>
      <c r="I113" s="294"/>
      <c r="J113" s="294"/>
      <c r="K113" s="304"/>
      <c r="L113" s="295"/>
      <c r="M113" s="295"/>
      <c r="N113" s="94"/>
      <c r="O113" s="987"/>
    </row>
    <row r="114" spans="1:15" s="94" customFormat="1" ht="15" customHeight="1">
      <c r="A114" s="14"/>
      <c r="B114" s="14"/>
      <c r="C114" s="294"/>
      <c r="D114" s="374"/>
      <c r="E114" s="374"/>
      <c r="F114" s="356"/>
      <c r="I114" s="294"/>
      <c r="J114" s="14"/>
      <c r="K114" s="294"/>
      <c r="L114" s="374"/>
      <c r="M114" s="374"/>
      <c r="N114" s="356"/>
      <c r="O114" s="987"/>
    </row>
    <row r="115" spans="1:15" s="94" customFormat="1" ht="15" customHeight="1">
      <c r="A115" s="14"/>
      <c r="B115" s="14"/>
      <c r="C115" s="294"/>
      <c r="D115" s="374"/>
      <c r="E115" s="374"/>
      <c r="F115" s="17"/>
      <c r="I115" s="14"/>
      <c r="J115" s="14"/>
      <c r="K115" s="294"/>
      <c r="L115" s="374"/>
      <c r="M115" s="374"/>
      <c r="N115" s="356"/>
      <c r="O115" s="987"/>
    </row>
    <row r="116" spans="1:15" s="94" customFormat="1" ht="15" customHeight="1">
      <c r="A116" s="14"/>
      <c r="B116" s="286">
        <v>55244</v>
      </c>
      <c r="C116" s="476" t="s">
        <v>108</v>
      </c>
      <c r="D116" s="363" t="s">
        <v>1109</v>
      </c>
      <c r="E116" s="364" t="s">
        <v>2457</v>
      </c>
      <c r="F116" s="48" t="s">
        <v>6508</v>
      </c>
      <c r="I116" s="14"/>
      <c r="J116" s="14"/>
      <c r="K116" s="294"/>
      <c r="L116" s="374"/>
      <c r="M116" s="374"/>
      <c r="N116" s="356"/>
      <c r="O116" s="987"/>
    </row>
    <row r="117" spans="1:15" s="94" customFormat="1" ht="15" customHeight="1">
      <c r="A117" s="14"/>
      <c r="B117" s="14"/>
      <c r="C117" s="989"/>
      <c r="D117" s="289"/>
      <c r="E117" s="289"/>
      <c r="I117" s="14"/>
      <c r="J117" s="14"/>
      <c r="K117" s="294"/>
      <c r="L117" s="374"/>
      <c r="M117" s="374"/>
      <c r="N117" s="356"/>
      <c r="O117" s="987"/>
    </row>
    <row r="118" spans="1:15" s="94" customFormat="1" ht="15" customHeight="1">
      <c r="A118" s="14"/>
      <c r="B118" s="14"/>
      <c r="C118" s="989"/>
      <c r="D118" s="289"/>
      <c r="E118" s="289"/>
      <c r="I118" s="14"/>
      <c r="J118" s="14"/>
      <c r="K118" s="308"/>
      <c r="L118" s="440"/>
      <c r="M118" s="440"/>
      <c r="N118" s="356"/>
      <c r="O118" s="987"/>
    </row>
    <row r="119" spans="1:15" s="94" customFormat="1" ht="15" customHeight="1">
      <c r="A119" s="14"/>
      <c r="B119" s="14"/>
      <c r="C119" s="989"/>
      <c r="D119" s="289"/>
      <c r="E119" s="289"/>
      <c r="I119" s="14"/>
      <c r="J119" s="14"/>
      <c r="K119" s="294"/>
      <c r="L119" s="374"/>
      <c r="M119" s="374"/>
      <c r="N119" s="356"/>
      <c r="O119" s="987"/>
    </row>
    <row r="120" spans="1:15" ht="15" customHeight="1">
      <c r="A120" s="14"/>
      <c r="B120" s="14"/>
      <c r="F120" s="94"/>
      <c r="G120" s="94"/>
      <c r="H120" s="94"/>
      <c r="I120" s="14"/>
      <c r="J120" s="14"/>
      <c r="N120" s="94"/>
      <c r="O120" s="987"/>
    </row>
    <row r="121" spans="1:15" ht="15" customHeight="1">
      <c r="A121" s="14"/>
      <c r="B121" s="14"/>
      <c r="F121" s="94"/>
      <c r="G121" s="94"/>
      <c r="H121" s="94"/>
      <c r="I121" s="14"/>
      <c r="J121" s="14"/>
      <c r="N121" s="94"/>
      <c r="O121" s="987"/>
    </row>
    <row r="122" spans="1:15" ht="15" customHeight="1">
      <c r="A122" s="14"/>
      <c r="B122" s="14"/>
      <c r="F122" s="94"/>
      <c r="G122" s="94"/>
      <c r="H122" s="94"/>
      <c r="I122" s="14"/>
      <c r="J122" s="14"/>
      <c r="N122" s="94"/>
      <c r="O122" s="987"/>
    </row>
    <row r="123" spans="1:15" ht="15" customHeight="1">
      <c r="A123" s="14"/>
      <c r="B123" s="14"/>
      <c r="F123" s="94"/>
      <c r="G123" s="94"/>
      <c r="H123" s="94"/>
      <c r="I123" s="14"/>
      <c r="J123" s="14"/>
      <c r="N123" s="94"/>
      <c r="O123" s="987"/>
    </row>
    <row r="124" spans="1:15" ht="15" customHeight="1">
      <c r="A124" s="14"/>
      <c r="B124" s="14"/>
      <c r="F124" s="94"/>
      <c r="G124" s="94"/>
      <c r="H124" s="94"/>
      <c r="I124" s="14"/>
      <c r="J124" s="14"/>
      <c r="N124" s="94"/>
      <c r="O124" s="987"/>
    </row>
    <row r="125" spans="1:15" ht="15" customHeight="1">
      <c r="A125" s="14"/>
      <c r="B125" s="14"/>
      <c r="F125" s="94"/>
      <c r="G125" s="94"/>
      <c r="H125" s="94"/>
      <c r="I125" s="14"/>
      <c r="J125" s="14"/>
      <c r="N125" s="94"/>
      <c r="O125" s="987"/>
    </row>
    <row r="126" spans="1:15" ht="15" customHeight="1">
      <c r="A126" s="14"/>
      <c r="B126" s="14"/>
      <c r="F126" s="94"/>
      <c r="G126" s="94"/>
      <c r="H126" s="94"/>
      <c r="I126" s="14"/>
      <c r="J126" s="14"/>
      <c r="N126" s="94"/>
      <c r="O126" s="987"/>
    </row>
    <row r="127" spans="1:15" ht="15" customHeight="1">
      <c r="A127" s="14"/>
      <c r="B127" s="14"/>
      <c r="F127" s="94"/>
      <c r="G127" s="94"/>
      <c r="H127" s="94"/>
      <c r="I127" s="14"/>
      <c r="J127" s="14"/>
      <c r="N127" s="94"/>
      <c r="O127" s="987"/>
    </row>
    <row r="128" spans="1:15" ht="15" customHeight="1">
      <c r="A128" s="14"/>
      <c r="B128" s="14"/>
      <c r="F128" s="94"/>
      <c r="G128" s="94"/>
      <c r="H128" s="94"/>
      <c r="I128" s="14"/>
      <c r="J128" s="14"/>
      <c r="N128" s="94"/>
      <c r="O128" s="987"/>
    </row>
    <row r="129" spans="1:15" ht="15" customHeight="1">
      <c r="A129" s="14"/>
      <c r="B129" s="14"/>
      <c r="F129" s="94"/>
      <c r="G129" s="94"/>
      <c r="H129" s="94"/>
      <c r="I129" s="14"/>
      <c r="J129" s="14"/>
      <c r="N129" s="94"/>
      <c r="O129" s="987"/>
    </row>
    <row r="130" spans="1:15" ht="15" customHeight="1">
      <c r="A130" s="14"/>
      <c r="B130" s="14"/>
      <c r="F130" s="94"/>
      <c r="G130" s="94"/>
      <c r="H130" s="94"/>
      <c r="I130" s="14"/>
      <c r="J130" s="14"/>
      <c r="N130" s="94"/>
      <c r="O130" s="987"/>
    </row>
    <row r="131" spans="1:15" ht="15" customHeight="1">
      <c r="A131" s="14"/>
      <c r="B131" s="14"/>
      <c r="F131" s="94"/>
      <c r="G131" s="94"/>
      <c r="H131" s="94"/>
      <c r="I131" s="14"/>
      <c r="J131" s="14"/>
      <c r="N131" s="94"/>
      <c r="O131" s="987"/>
    </row>
    <row r="132" spans="1:15" ht="15" customHeight="1">
      <c r="A132" s="14"/>
      <c r="B132" s="14"/>
      <c r="F132" s="94"/>
      <c r="G132" s="94"/>
      <c r="H132" s="94"/>
      <c r="I132" s="14"/>
      <c r="J132" s="14"/>
      <c r="N132" s="94"/>
      <c r="O132" s="987"/>
    </row>
    <row r="133" spans="1:15" s="87" customFormat="1" ht="15" customHeight="1">
      <c r="A133" s="1259" t="s">
        <v>8</v>
      </c>
      <c r="B133" s="1259"/>
      <c r="C133" s="1259"/>
      <c r="D133" s="54" t="str">
        <f>ครูที่ปรึกษา!B31</f>
        <v>นายปาจิตร  ศรีสะอาด 233</v>
      </c>
      <c r="E133" s="54"/>
      <c r="F133" s="199" t="s">
        <v>65</v>
      </c>
      <c r="G133" s="199"/>
      <c r="I133" s="229"/>
      <c r="J133" s="1259" t="s">
        <v>8</v>
      </c>
      <c r="K133" s="1259"/>
      <c r="L133" s="54" t="str">
        <f>ครูที่ปรึกษา!C31</f>
        <v>นายเกียรติศักดิ์ พงษ์ษาปาน(ฝส)</v>
      </c>
      <c r="M133" s="54"/>
      <c r="O133" s="142">
        <f>ครูที่ปรึกษา!E31</f>
        <v>4405</v>
      </c>
    </row>
    <row r="134" spans="1:15" s="69" customFormat="1" ht="15" customHeight="1">
      <c r="A134" s="224" t="s">
        <v>111</v>
      </c>
      <c r="B134" s="224" t="s">
        <v>99</v>
      </c>
      <c r="C134" s="187"/>
      <c r="D134" s="144" t="s">
        <v>100</v>
      </c>
      <c r="E134" s="168" t="s">
        <v>142</v>
      </c>
      <c r="F134" s="1253" t="s">
        <v>66</v>
      </c>
      <c r="G134" s="1257"/>
      <c r="H134" s="176"/>
      <c r="I134" s="18" t="s">
        <v>111</v>
      </c>
      <c r="J134" s="224" t="s">
        <v>99</v>
      </c>
      <c r="K134" s="187"/>
      <c r="L134" s="144" t="s">
        <v>100</v>
      </c>
      <c r="M134" s="168" t="s">
        <v>142</v>
      </c>
      <c r="N134" s="153"/>
      <c r="O134" s="104"/>
    </row>
    <row r="135" spans="1:15" s="69" customFormat="1" ht="15" customHeight="1">
      <c r="A135" s="18">
        <v>1</v>
      </c>
      <c r="B135" s="18">
        <v>55193</v>
      </c>
      <c r="C135" s="40" t="s">
        <v>108</v>
      </c>
      <c r="D135" s="205" t="s">
        <v>2510</v>
      </c>
      <c r="E135" s="230" t="s">
        <v>2511</v>
      </c>
      <c r="F135" s="437"/>
      <c r="G135" s="92"/>
      <c r="I135" s="18">
        <v>1</v>
      </c>
      <c r="J135" s="18">
        <v>55212</v>
      </c>
      <c r="K135" s="40" t="s">
        <v>108</v>
      </c>
      <c r="L135" s="205" t="s">
        <v>819</v>
      </c>
      <c r="M135" s="230" t="s">
        <v>2548</v>
      </c>
      <c r="N135" s="92"/>
      <c r="O135" s="104"/>
    </row>
    <row r="136" spans="1:15" s="69" customFormat="1" ht="15" customHeight="1">
      <c r="A136" s="18">
        <v>2</v>
      </c>
      <c r="B136" s="18">
        <v>55194</v>
      </c>
      <c r="C136" s="40" t="s">
        <v>108</v>
      </c>
      <c r="D136" s="205" t="s">
        <v>2516</v>
      </c>
      <c r="E136" s="230" t="s">
        <v>131</v>
      </c>
      <c r="F136" s="646"/>
      <c r="G136" s="92"/>
      <c r="I136" s="18">
        <v>2</v>
      </c>
      <c r="J136" s="18">
        <v>55213</v>
      </c>
      <c r="K136" s="40" t="s">
        <v>108</v>
      </c>
      <c r="L136" s="205" t="s">
        <v>2533</v>
      </c>
      <c r="M136" s="230" t="s">
        <v>2534</v>
      </c>
      <c r="N136" s="92"/>
      <c r="O136" s="104"/>
    </row>
    <row r="137" spans="1:15" s="69" customFormat="1" ht="15" customHeight="1">
      <c r="A137" s="18">
        <v>3</v>
      </c>
      <c r="B137" s="18">
        <v>55195</v>
      </c>
      <c r="C137" s="40" t="s">
        <v>108</v>
      </c>
      <c r="D137" s="205" t="s">
        <v>2517</v>
      </c>
      <c r="E137" s="230" t="s">
        <v>2518</v>
      </c>
      <c r="F137" s="437"/>
      <c r="G137" s="92"/>
      <c r="I137" s="18">
        <v>3</v>
      </c>
      <c r="J137" s="18">
        <v>55214</v>
      </c>
      <c r="K137" s="40" t="s">
        <v>108</v>
      </c>
      <c r="L137" s="205" t="s">
        <v>2526</v>
      </c>
      <c r="M137" s="230" t="s">
        <v>2527</v>
      </c>
      <c r="N137" s="437"/>
      <c r="O137" s="104"/>
    </row>
    <row r="138" spans="1:15" s="69" customFormat="1" ht="15" customHeight="1">
      <c r="A138" s="18">
        <v>4</v>
      </c>
      <c r="B138" s="18">
        <v>55196</v>
      </c>
      <c r="C138" s="40" t="s">
        <v>108</v>
      </c>
      <c r="D138" s="205" t="s">
        <v>2505</v>
      </c>
      <c r="E138" s="230" t="s">
        <v>1066</v>
      </c>
      <c r="F138" s="653"/>
      <c r="G138" s="92"/>
      <c r="I138" s="18">
        <v>4</v>
      </c>
      <c r="J138" s="18">
        <v>55215</v>
      </c>
      <c r="K138" s="40" t="s">
        <v>108</v>
      </c>
      <c r="L138" s="205" t="s">
        <v>140</v>
      </c>
      <c r="M138" s="230" t="s">
        <v>2535</v>
      </c>
      <c r="N138" s="92"/>
      <c r="O138" s="104"/>
    </row>
    <row r="139" spans="1:15" s="69" customFormat="1" ht="15" customHeight="1">
      <c r="A139" s="18">
        <v>5</v>
      </c>
      <c r="B139" s="18">
        <v>55198</v>
      </c>
      <c r="C139" s="40" t="s">
        <v>108</v>
      </c>
      <c r="D139" s="205" t="s">
        <v>2508</v>
      </c>
      <c r="E139" s="230" t="s">
        <v>814</v>
      </c>
      <c r="F139" s="646"/>
      <c r="G139" s="92"/>
      <c r="I139" s="18">
        <v>5</v>
      </c>
      <c r="J139" s="18">
        <v>55216</v>
      </c>
      <c r="K139" s="40" t="s">
        <v>108</v>
      </c>
      <c r="L139" s="205" t="s">
        <v>141</v>
      </c>
      <c r="M139" s="230" t="s">
        <v>1043</v>
      </c>
      <c r="N139" s="437"/>
      <c r="O139" s="104"/>
    </row>
    <row r="140" spans="1:15" s="69" customFormat="1" ht="15" customHeight="1">
      <c r="A140" s="18">
        <v>6</v>
      </c>
      <c r="B140" s="18">
        <v>55199</v>
      </c>
      <c r="C140" s="40" t="s">
        <v>108</v>
      </c>
      <c r="D140" s="205" t="s">
        <v>2501</v>
      </c>
      <c r="E140" s="230" t="s">
        <v>2502</v>
      </c>
      <c r="F140" s="646"/>
      <c r="G140" s="92"/>
      <c r="I140" s="18">
        <v>6</v>
      </c>
      <c r="J140" s="18">
        <v>55217</v>
      </c>
      <c r="K140" s="40" t="s">
        <v>108</v>
      </c>
      <c r="L140" s="205" t="s">
        <v>2255</v>
      </c>
      <c r="M140" s="230" t="s">
        <v>2540</v>
      </c>
      <c r="N140" s="92"/>
      <c r="O140" s="104"/>
    </row>
    <row r="141" spans="1:15" s="69" customFormat="1" ht="15" customHeight="1">
      <c r="A141" s="18">
        <v>7</v>
      </c>
      <c r="B141" s="18">
        <v>55200</v>
      </c>
      <c r="C141" s="40" t="s">
        <v>108</v>
      </c>
      <c r="D141" s="205" t="s">
        <v>2491</v>
      </c>
      <c r="E141" s="230" t="s">
        <v>2512</v>
      </c>
      <c r="F141" s="653"/>
      <c r="G141" s="92"/>
      <c r="I141" s="18">
        <v>7</v>
      </c>
      <c r="J141" s="18">
        <v>55218</v>
      </c>
      <c r="K141" s="40" t="s">
        <v>108</v>
      </c>
      <c r="L141" s="205" t="s">
        <v>36</v>
      </c>
      <c r="M141" s="230" t="s">
        <v>2523</v>
      </c>
      <c r="N141" s="437"/>
      <c r="O141" s="104"/>
    </row>
    <row r="142" spans="1:15" s="69" customFormat="1" ht="15" customHeight="1">
      <c r="A142" s="18">
        <v>8</v>
      </c>
      <c r="B142" s="18">
        <v>55201</v>
      </c>
      <c r="C142" s="40" t="s">
        <v>108</v>
      </c>
      <c r="D142" s="205" t="s">
        <v>225</v>
      </c>
      <c r="E142" s="230" t="s">
        <v>32</v>
      </c>
      <c r="F142" s="646"/>
      <c r="G142" s="92"/>
      <c r="I142" s="18">
        <v>8</v>
      </c>
      <c r="J142" s="18">
        <v>55219</v>
      </c>
      <c r="K142" s="40" t="s">
        <v>108</v>
      </c>
      <c r="L142" s="205" t="s">
        <v>1627</v>
      </c>
      <c r="M142" s="230" t="s">
        <v>885</v>
      </c>
      <c r="N142" s="92"/>
      <c r="O142" s="104"/>
    </row>
    <row r="143" spans="1:15" s="69" customFormat="1" ht="15" customHeight="1">
      <c r="A143" s="18">
        <v>9</v>
      </c>
      <c r="B143" s="18">
        <v>55202</v>
      </c>
      <c r="C143" s="40" t="s">
        <v>108</v>
      </c>
      <c r="D143" s="205" t="s">
        <v>654</v>
      </c>
      <c r="E143" s="230" t="s">
        <v>2168</v>
      </c>
      <c r="F143" s="654"/>
      <c r="G143" s="92"/>
      <c r="I143" s="18">
        <v>9</v>
      </c>
      <c r="J143" s="18">
        <v>55220</v>
      </c>
      <c r="K143" s="40" t="s">
        <v>108</v>
      </c>
      <c r="L143" s="205" t="s">
        <v>2524</v>
      </c>
      <c r="M143" s="230" t="s">
        <v>2525</v>
      </c>
      <c r="N143" s="92"/>
      <c r="O143" s="104"/>
    </row>
    <row r="144" spans="1:15" s="69" customFormat="1" ht="15" customHeight="1">
      <c r="A144" s="18">
        <v>10</v>
      </c>
      <c r="B144" s="18">
        <v>55203</v>
      </c>
      <c r="C144" s="40" t="s">
        <v>108</v>
      </c>
      <c r="D144" s="205" t="s">
        <v>663</v>
      </c>
      <c r="E144" s="230" t="s">
        <v>2519</v>
      </c>
      <c r="F144" s="646"/>
      <c r="G144" s="92"/>
      <c r="I144" s="18">
        <v>10</v>
      </c>
      <c r="J144" s="18">
        <v>55221</v>
      </c>
      <c r="K144" s="40" t="s">
        <v>108</v>
      </c>
      <c r="L144" s="205" t="s">
        <v>2528</v>
      </c>
      <c r="M144" s="230" t="s">
        <v>2529</v>
      </c>
      <c r="N144" s="92"/>
      <c r="O144" s="104"/>
    </row>
    <row r="145" spans="1:15" s="69" customFormat="1" ht="15" customHeight="1">
      <c r="A145" s="18">
        <v>11</v>
      </c>
      <c r="B145" s="18">
        <v>55204</v>
      </c>
      <c r="C145" s="40" t="s">
        <v>108</v>
      </c>
      <c r="D145" s="205" t="s">
        <v>551</v>
      </c>
      <c r="E145" s="230" t="s">
        <v>2506</v>
      </c>
      <c r="F145" s="646"/>
      <c r="G145" s="92"/>
      <c r="I145" s="18">
        <v>11</v>
      </c>
      <c r="J145" s="18">
        <v>55222</v>
      </c>
      <c r="K145" s="40" t="s">
        <v>108</v>
      </c>
      <c r="L145" s="205" t="s">
        <v>2531</v>
      </c>
      <c r="M145" s="230" t="s">
        <v>2532</v>
      </c>
      <c r="N145" s="460"/>
      <c r="O145" s="104"/>
    </row>
    <row r="146" spans="1:15" s="69" customFormat="1" ht="15" customHeight="1">
      <c r="A146" s="18">
        <v>12</v>
      </c>
      <c r="B146" s="18">
        <v>55205</v>
      </c>
      <c r="C146" s="40" t="s">
        <v>108</v>
      </c>
      <c r="D146" s="205" t="s">
        <v>835</v>
      </c>
      <c r="E146" s="230" t="s">
        <v>2504</v>
      </c>
      <c r="F146" s="653"/>
      <c r="G146" s="92"/>
      <c r="I146" s="18">
        <v>12</v>
      </c>
      <c r="J146" s="18">
        <v>55223</v>
      </c>
      <c r="K146" s="40" t="s">
        <v>108</v>
      </c>
      <c r="L146" s="205" t="s">
        <v>2542</v>
      </c>
      <c r="M146" s="230" t="s">
        <v>2543</v>
      </c>
      <c r="N146" s="437"/>
      <c r="O146" s="104"/>
    </row>
    <row r="147" spans="1:15" s="69" customFormat="1" ht="15" customHeight="1">
      <c r="A147" s="18">
        <v>13</v>
      </c>
      <c r="B147" s="18">
        <v>55206</v>
      </c>
      <c r="C147" s="40" t="s">
        <v>108</v>
      </c>
      <c r="D147" s="205" t="s">
        <v>1048</v>
      </c>
      <c r="E147" s="230" t="s">
        <v>2503</v>
      </c>
      <c r="F147" s="437"/>
      <c r="G147" s="92"/>
      <c r="I147" s="18">
        <v>13</v>
      </c>
      <c r="J147" s="18">
        <v>55224</v>
      </c>
      <c r="K147" s="40" t="s">
        <v>108</v>
      </c>
      <c r="L147" s="205" t="s">
        <v>848</v>
      </c>
      <c r="M147" s="230" t="s">
        <v>2536</v>
      </c>
      <c r="N147" s="92"/>
      <c r="O147" s="104"/>
    </row>
    <row r="148" spans="1:15" s="69" customFormat="1" ht="15" customHeight="1">
      <c r="A148" s="18">
        <v>14</v>
      </c>
      <c r="B148" s="18">
        <v>55207</v>
      </c>
      <c r="C148" s="40" t="s">
        <v>108</v>
      </c>
      <c r="D148" s="205" t="s">
        <v>2514</v>
      </c>
      <c r="E148" s="230" t="s">
        <v>2515</v>
      </c>
      <c r="F148" s="653"/>
      <c r="G148" s="92"/>
      <c r="I148" s="18">
        <v>14</v>
      </c>
      <c r="J148" s="18">
        <v>55225</v>
      </c>
      <c r="K148" s="40" t="s">
        <v>108</v>
      </c>
      <c r="L148" s="205" t="s">
        <v>250</v>
      </c>
      <c r="M148" s="230" t="s">
        <v>2539</v>
      </c>
      <c r="N148" s="92"/>
      <c r="O148" s="104"/>
    </row>
    <row r="149" spans="1:15" s="69" customFormat="1" ht="15" customHeight="1">
      <c r="A149" s="18">
        <v>15</v>
      </c>
      <c r="B149" s="18">
        <v>55208</v>
      </c>
      <c r="C149" s="40" t="s">
        <v>108</v>
      </c>
      <c r="D149" s="205" t="s">
        <v>810</v>
      </c>
      <c r="E149" s="230" t="s">
        <v>2520</v>
      </c>
      <c r="F149" s="437"/>
      <c r="G149" s="92"/>
      <c r="I149" s="18">
        <v>15</v>
      </c>
      <c r="J149" s="18">
        <v>55226</v>
      </c>
      <c r="K149" s="40" t="s">
        <v>108</v>
      </c>
      <c r="L149" s="205" t="s">
        <v>1625</v>
      </c>
      <c r="M149" s="230" t="s">
        <v>2530</v>
      </c>
      <c r="N149" s="92"/>
      <c r="O149" s="104"/>
    </row>
    <row r="150" spans="1:15" s="69" customFormat="1" ht="15" customHeight="1">
      <c r="A150" s="18">
        <v>16</v>
      </c>
      <c r="B150" s="18">
        <v>55209</v>
      </c>
      <c r="C150" s="40" t="s">
        <v>108</v>
      </c>
      <c r="D150" s="205" t="s">
        <v>2513</v>
      </c>
      <c r="E150" s="230" t="s">
        <v>671</v>
      </c>
      <c r="F150" s="437"/>
      <c r="G150" s="92"/>
      <c r="I150" s="18">
        <v>16</v>
      </c>
      <c r="J150" s="18">
        <v>55227</v>
      </c>
      <c r="K150" s="40" t="s">
        <v>108</v>
      </c>
      <c r="L150" s="205" t="s">
        <v>123</v>
      </c>
      <c r="M150" s="230" t="s">
        <v>2541</v>
      </c>
      <c r="N150" s="437"/>
      <c r="O150" s="104"/>
    </row>
    <row r="151" spans="1:15" s="69" customFormat="1" ht="15" customHeight="1">
      <c r="A151" s="18">
        <v>17</v>
      </c>
      <c r="B151" s="18">
        <v>55210</v>
      </c>
      <c r="C151" s="40" t="s">
        <v>108</v>
      </c>
      <c r="D151" s="205" t="s">
        <v>2437</v>
      </c>
      <c r="E151" s="230" t="s">
        <v>757</v>
      </c>
      <c r="F151" s="646"/>
      <c r="G151" s="92"/>
      <c r="I151" s="18">
        <v>17</v>
      </c>
      <c r="J151" s="18">
        <v>55228</v>
      </c>
      <c r="K151" s="40" t="s">
        <v>108</v>
      </c>
      <c r="L151" s="205" t="s">
        <v>2537</v>
      </c>
      <c r="M151" s="230" t="s">
        <v>2538</v>
      </c>
      <c r="N151" s="437"/>
      <c r="O151" s="104"/>
    </row>
    <row r="152" spans="1:15" s="69" customFormat="1" ht="15" customHeight="1">
      <c r="A152" s="18">
        <v>18</v>
      </c>
      <c r="B152" s="18">
        <v>55211</v>
      </c>
      <c r="C152" s="40" t="s">
        <v>108</v>
      </c>
      <c r="D152" s="205" t="s">
        <v>126</v>
      </c>
      <c r="E152" s="230" t="s">
        <v>2507</v>
      </c>
      <c r="F152" s="655"/>
      <c r="G152" s="92"/>
      <c r="I152" s="18">
        <v>18</v>
      </c>
      <c r="J152" s="18">
        <v>55229</v>
      </c>
      <c r="K152" s="40" t="s">
        <v>108</v>
      </c>
      <c r="L152" s="205" t="s">
        <v>2546</v>
      </c>
      <c r="M152" s="230" t="s">
        <v>2547</v>
      </c>
      <c r="N152" s="92"/>
      <c r="O152" s="104"/>
    </row>
    <row r="153" spans="1:15" s="69" customFormat="1" ht="15" customHeight="1">
      <c r="A153" s="18">
        <v>19</v>
      </c>
      <c r="B153" s="236">
        <v>55655</v>
      </c>
      <c r="C153" s="479" t="s">
        <v>108</v>
      </c>
      <c r="D153" s="261" t="s">
        <v>3230</v>
      </c>
      <c r="E153" s="262" t="s">
        <v>3231</v>
      </c>
      <c r="F153" s="278" t="s">
        <v>3229</v>
      </c>
      <c r="G153" s="113"/>
      <c r="I153" s="18">
        <v>19</v>
      </c>
      <c r="J153" s="18">
        <v>55230</v>
      </c>
      <c r="K153" s="40" t="s">
        <v>108</v>
      </c>
      <c r="L153" s="205" t="s">
        <v>2544</v>
      </c>
      <c r="M153" s="230" t="s">
        <v>2545</v>
      </c>
      <c r="N153" s="92"/>
      <c r="O153" s="104"/>
    </row>
    <row r="154" spans="1:15" s="69" customFormat="1" ht="15" customHeight="1">
      <c r="A154" s="18">
        <v>20</v>
      </c>
      <c r="B154" s="236">
        <v>55664</v>
      </c>
      <c r="C154" s="479" t="s">
        <v>108</v>
      </c>
      <c r="D154" s="643" t="s">
        <v>2480</v>
      </c>
      <c r="E154" s="644" t="s">
        <v>3246</v>
      </c>
      <c r="F154" s="278" t="s">
        <v>3244</v>
      </c>
      <c r="G154" s="92"/>
      <c r="I154" s="18">
        <v>20</v>
      </c>
      <c r="J154" s="18">
        <v>55231</v>
      </c>
      <c r="K154" s="40" t="s">
        <v>108</v>
      </c>
      <c r="L154" s="205" t="s">
        <v>2521</v>
      </c>
      <c r="M154" s="230" t="s">
        <v>2522</v>
      </c>
      <c r="N154" s="87"/>
      <c r="O154" s="104"/>
    </row>
    <row r="155" spans="1:15" s="69" customFormat="1" ht="15" customHeight="1">
      <c r="A155" s="18">
        <v>21</v>
      </c>
      <c r="B155" s="236">
        <v>55675</v>
      </c>
      <c r="C155" s="479" t="s">
        <v>108</v>
      </c>
      <c r="D155" s="643" t="s">
        <v>4500</v>
      </c>
      <c r="E155" s="644" t="s">
        <v>4501</v>
      </c>
      <c r="F155" s="278" t="s">
        <v>4497</v>
      </c>
      <c r="G155" s="84"/>
      <c r="I155" s="18">
        <v>21</v>
      </c>
      <c r="J155" s="236">
        <v>56251</v>
      </c>
      <c r="K155" s="479" t="s">
        <v>108</v>
      </c>
      <c r="L155" s="643" t="s">
        <v>4519</v>
      </c>
      <c r="M155" s="644" t="s">
        <v>4520</v>
      </c>
      <c r="N155" s="278" t="s">
        <v>4516</v>
      </c>
      <c r="O155" s="84"/>
    </row>
    <row r="156" spans="1:15" s="69" customFormat="1" ht="15" customHeight="1">
      <c r="A156" s="18"/>
      <c r="B156" s="220"/>
      <c r="C156" s="210"/>
      <c r="D156" s="447"/>
      <c r="E156" s="448"/>
      <c r="F156" s="244"/>
      <c r="G156" s="110"/>
      <c r="I156" s="18"/>
      <c r="J156" s="220"/>
      <c r="K156" s="210"/>
      <c r="L156" s="447"/>
      <c r="M156" s="448"/>
      <c r="N156" s="84"/>
      <c r="O156" s="104"/>
    </row>
    <row r="157" spans="1:15" ht="15" customHeight="1">
      <c r="A157" s="496"/>
      <c r="B157" s="496"/>
      <c r="C157" s="523"/>
      <c r="D157" s="524"/>
      <c r="E157" s="524"/>
      <c r="F157" s="511"/>
      <c r="G157" s="511"/>
      <c r="I157" s="496"/>
      <c r="J157" s="496"/>
      <c r="K157" s="523"/>
      <c r="L157" s="524"/>
      <c r="M157" s="524"/>
      <c r="N157" s="511"/>
      <c r="O157" s="475"/>
    </row>
    <row r="158" spans="1:15" s="94" customFormat="1" ht="15" customHeight="1">
      <c r="A158" s="14"/>
      <c r="B158" s="286">
        <v>55197</v>
      </c>
      <c r="C158" s="476" t="s">
        <v>108</v>
      </c>
      <c r="D158" s="363" t="s">
        <v>2508</v>
      </c>
      <c r="E158" s="364" t="s">
        <v>2509</v>
      </c>
      <c r="F158" s="356" t="s">
        <v>3291</v>
      </c>
      <c r="I158" s="14"/>
      <c r="J158" s="14"/>
      <c r="K158" s="294"/>
      <c r="L158" s="374"/>
      <c r="M158" s="374"/>
      <c r="N158" s="356"/>
      <c r="O158" s="987"/>
    </row>
    <row r="159" spans="1:15" s="94" customFormat="1" ht="15" customHeight="1">
      <c r="A159" s="14"/>
      <c r="B159" s="14"/>
      <c r="C159" s="294"/>
      <c r="D159" s="374"/>
      <c r="E159" s="374"/>
      <c r="F159" s="17"/>
      <c r="I159" s="14"/>
      <c r="J159" s="14"/>
      <c r="K159" s="294"/>
      <c r="L159" s="374"/>
      <c r="M159" s="374"/>
      <c r="N159" s="356"/>
      <c r="O159" s="987"/>
    </row>
    <row r="160" spans="1:15" s="94" customFormat="1" ht="15" customHeight="1">
      <c r="A160" s="14"/>
      <c r="B160" s="14"/>
      <c r="C160" s="298"/>
      <c r="D160" s="299"/>
      <c r="E160" s="299"/>
      <c r="I160" s="14"/>
      <c r="J160" s="14"/>
      <c r="K160" s="294"/>
      <c r="L160" s="374"/>
      <c r="M160" s="374"/>
      <c r="N160" s="356"/>
      <c r="O160" s="987"/>
    </row>
    <row r="161" spans="1:15" s="94" customFormat="1" ht="15" customHeight="1">
      <c r="A161" s="14"/>
      <c r="B161" s="14"/>
      <c r="C161" s="307"/>
      <c r="D161" s="293"/>
      <c r="E161" s="293"/>
      <c r="I161" s="14"/>
      <c r="J161" s="14"/>
      <c r="K161" s="294"/>
      <c r="L161" s="374"/>
      <c r="M161" s="374"/>
      <c r="N161" s="356"/>
      <c r="O161" s="987"/>
    </row>
    <row r="162" spans="1:15" s="94" customFormat="1" ht="15" customHeight="1">
      <c r="A162" s="14"/>
      <c r="B162" s="294"/>
      <c r="C162" s="304"/>
      <c r="D162" s="295"/>
      <c r="E162" s="295"/>
      <c r="I162" s="14"/>
      <c r="J162" s="14"/>
      <c r="K162" s="294"/>
      <c r="L162" s="374"/>
      <c r="M162" s="374"/>
      <c r="N162" s="356"/>
      <c r="O162" s="987"/>
    </row>
    <row r="163" spans="1:15" s="94" customFormat="1" ht="15" customHeight="1">
      <c r="A163" s="294"/>
      <c r="B163" s="15"/>
      <c r="I163" s="14"/>
      <c r="J163" s="14"/>
      <c r="K163" s="294"/>
      <c r="L163" s="374"/>
      <c r="M163" s="374"/>
      <c r="N163" s="356"/>
      <c r="O163" s="987"/>
    </row>
    <row r="164" spans="1:15" s="94" customFormat="1" ht="15" customHeight="1">
      <c r="A164" s="14"/>
      <c r="B164" s="14"/>
      <c r="C164" s="307"/>
      <c r="D164" s="293"/>
      <c r="E164" s="293"/>
      <c r="I164" s="15"/>
      <c r="J164" s="14"/>
      <c r="L164" s="317"/>
      <c r="M164" s="317"/>
      <c r="O164" s="987"/>
    </row>
    <row r="165" spans="1:15" ht="15" customHeight="1">
      <c r="A165" s="14"/>
      <c r="B165" s="14"/>
      <c r="F165" s="94"/>
      <c r="G165" s="94"/>
      <c r="H165" s="94"/>
      <c r="I165" s="14"/>
      <c r="J165" s="313"/>
      <c r="K165" s="175"/>
      <c r="L165" s="175"/>
      <c r="M165" s="175"/>
      <c r="O165" s="987"/>
    </row>
    <row r="166" spans="1:15" ht="15" customHeight="1">
      <c r="A166" s="14"/>
      <c r="B166" s="14"/>
      <c r="F166" s="94"/>
      <c r="G166" s="94"/>
      <c r="H166" s="94"/>
      <c r="I166" s="14"/>
      <c r="J166" s="14"/>
      <c r="N166" s="94"/>
      <c r="O166" s="987"/>
    </row>
    <row r="167" spans="1:15" ht="15" customHeight="1">
      <c r="A167" s="14"/>
      <c r="B167" s="14"/>
      <c r="F167" s="94"/>
      <c r="G167" s="94"/>
      <c r="H167" s="94"/>
      <c r="I167" s="14"/>
      <c r="O167" s="987"/>
    </row>
    <row r="168" spans="1:15" ht="15" customHeight="1">
      <c r="A168" s="14"/>
      <c r="B168" s="14"/>
      <c r="F168" s="94"/>
      <c r="G168" s="94"/>
      <c r="H168" s="94"/>
      <c r="I168" s="14"/>
      <c r="O168" s="987"/>
    </row>
    <row r="169" spans="1:15" ht="15" customHeight="1">
      <c r="A169" s="14"/>
      <c r="B169" s="14"/>
      <c r="F169" s="94"/>
      <c r="G169" s="94"/>
      <c r="H169" s="94"/>
      <c r="I169" s="14"/>
      <c r="O169" s="987"/>
    </row>
    <row r="170" spans="1:15" ht="15" customHeight="1">
      <c r="A170" s="14"/>
      <c r="B170" s="14"/>
      <c r="F170" s="94"/>
      <c r="G170" s="94"/>
      <c r="H170" s="94"/>
      <c r="I170" s="14"/>
      <c r="J170" s="14"/>
      <c r="N170" s="94"/>
      <c r="O170" s="987"/>
    </row>
    <row r="171" spans="1:15" ht="15" customHeight="1">
      <c r="A171" s="14"/>
      <c r="B171" s="14"/>
      <c r="F171" s="94"/>
      <c r="G171" s="94"/>
      <c r="H171" s="94"/>
      <c r="I171" s="14"/>
      <c r="J171" s="14"/>
      <c r="N171" s="94"/>
      <c r="O171" s="987"/>
    </row>
    <row r="172" spans="1:15" ht="15" customHeight="1">
      <c r="A172" s="14"/>
      <c r="B172" s="14"/>
      <c r="F172" s="94"/>
      <c r="G172" s="94"/>
      <c r="H172" s="94"/>
      <c r="I172" s="14"/>
      <c r="J172" s="14"/>
      <c r="N172" s="94"/>
      <c r="O172" s="987"/>
    </row>
    <row r="173" spans="1:15" ht="15" customHeight="1">
      <c r="A173" s="14"/>
      <c r="B173" s="14"/>
      <c r="F173" s="94"/>
      <c r="G173" s="94"/>
      <c r="H173" s="94"/>
      <c r="I173" s="14"/>
      <c r="J173" s="14"/>
      <c r="N173" s="94"/>
      <c r="O173" s="987"/>
    </row>
    <row r="174" spans="1:15" ht="15" customHeight="1">
      <c r="A174" s="14"/>
      <c r="B174" s="14"/>
      <c r="F174" s="94"/>
      <c r="G174" s="94"/>
      <c r="H174" s="94"/>
      <c r="I174" s="14"/>
      <c r="J174" s="14"/>
      <c r="N174" s="94"/>
      <c r="O174" s="987"/>
    </row>
    <row r="175" spans="1:15" ht="15" customHeight="1">
      <c r="A175" s="14"/>
      <c r="B175" s="14"/>
      <c r="F175" s="94"/>
      <c r="G175" s="94"/>
      <c r="H175" s="94"/>
      <c r="I175" s="14"/>
      <c r="J175" s="14"/>
      <c r="N175" s="94"/>
      <c r="O175" s="987"/>
    </row>
    <row r="176" spans="1:15" ht="15" customHeight="1">
      <c r="A176" s="14"/>
      <c r="B176" s="14"/>
      <c r="F176" s="94"/>
      <c r="G176" s="94"/>
      <c r="H176" s="94"/>
      <c r="I176" s="14"/>
      <c r="J176" s="14"/>
      <c r="N176" s="94"/>
      <c r="O176" s="987"/>
    </row>
    <row r="177" spans="1:15" s="87" customFormat="1" ht="15" customHeight="1">
      <c r="A177" s="1259" t="s">
        <v>8</v>
      </c>
      <c r="B177" s="1259"/>
      <c r="C177" s="1259"/>
      <c r="D177" s="54" t="str">
        <f>ครูที่ปรึกษา!B32</f>
        <v>นางวลักษวรรณ  วาเหลา 308</v>
      </c>
      <c r="E177" s="54"/>
      <c r="F177" s="199" t="s">
        <v>69</v>
      </c>
      <c r="G177" s="199"/>
      <c r="I177" s="1259" t="s">
        <v>8</v>
      </c>
      <c r="J177" s="1259"/>
      <c r="K177" s="1259"/>
      <c r="L177" s="54" t="str">
        <f>ครูที่ปรึกษา!C32</f>
        <v>นายพงศ์ธวัช จรูญฐิติวัฒน์ 133</v>
      </c>
      <c r="M177" s="54"/>
      <c r="O177" s="142">
        <f>ครูที่ปรึกษา!E32</f>
        <v>6406</v>
      </c>
    </row>
    <row r="178" spans="1:15" s="69" customFormat="1" ht="15" customHeight="1">
      <c r="A178" s="224" t="s">
        <v>111</v>
      </c>
      <c r="B178" s="224" t="s">
        <v>99</v>
      </c>
      <c r="C178" s="187"/>
      <c r="D178" s="144" t="s">
        <v>100</v>
      </c>
      <c r="E178" s="168" t="s">
        <v>142</v>
      </c>
      <c r="F178" s="1253" t="s">
        <v>70</v>
      </c>
      <c r="G178" s="1257"/>
      <c r="H178" s="176"/>
      <c r="I178" s="224" t="s">
        <v>111</v>
      </c>
      <c r="J178" s="224" t="s">
        <v>99</v>
      </c>
      <c r="K178" s="187"/>
      <c r="L178" s="144" t="s">
        <v>100</v>
      </c>
      <c r="M178" s="168" t="s">
        <v>142</v>
      </c>
      <c r="N178" s="153" t="s">
        <v>576</v>
      </c>
      <c r="O178" s="104"/>
    </row>
    <row r="179" spans="1:15" s="69" customFormat="1" ht="15" customHeight="1">
      <c r="A179" s="18">
        <v>1</v>
      </c>
      <c r="B179" s="18">
        <v>55153</v>
      </c>
      <c r="C179" s="40" t="s">
        <v>108</v>
      </c>
      <c r="D179" s="205" t="s">
        <v>2566</v>
      </c>
      <c r="E179" s="230" t="s">
        <v>38</v>
      </c>
      <c r="F179" s="92"/>
      <c r="G179" s="84"/>
      <c r="I179" s="18">
        <v>1</v>
      </c>
      <c r="J179" s="18">
        <v>55173</v>
      </c>
      <c r="K179" s="40" t="s">
        <v>108</v>
      </c>
      <c r="L179" s="205" t="s">
        <v>2578</v>
      </c>
      <c r="M179" s="230" t="s">
        <v>1647</v>
      </c>
      <c r="N179" s="92"/>
      <c r="O179" s="104"/>
    </row>
    <row r="180" spans="1:15" s="69" customFormat="1" ht="15" customHeight="1">
      <c r="A180" s="18">
        <v>2</v>
      </c>
      <c r="B180" s="18">
        <v>55154</v>
      </c>
      <c r="C180" s="40" t="s">
        <v>108</v>
      </c>
      <c r="D180" s="205" t="s">
        <v>1029</v>
      </c>
      <c r="E180" s="230" t="s">
        <v>2569</v>
      </c>
      <c r="F180" s="92"/>
      <c r="G180" s="84"/>
      <c r="I180" s="18">
        <v>2</v>
      </c>
      <c r="J180" s="18">
        <v>55174</v>
      </c>
      <c r="K180" s="40" t="s">
        <v>108</v>
      </c>
      <c r="L180" s="205" t="s">
        <v>1010</v>
      </c>
      <c r="M180" s="230" t="s">
        <v>131</v>
      </c>
      <c r="N180" s="92"/>
      <c r="O180" s="104"/>
    </row>
    <row r="181" spans="1:15" s="69" customFormat="1" ht="15" customHeight="1">
      <c r="A181" s="18">
        <v>3</v>
      </c>
      <c r="B181" s="18">
        <v>55155</v>
      </c>
      <c r="C181" s="40" t="s">
        <v>108</v>
      </c>
      <c r="D181" s="205" t="s">
        <v>2571</v>
      </c>
      <c r="E181" s="230" t="s">
        <v>2572</v>
      </c>
      <c r="F181" s="92"/>
      <c r="G181" s="84"/>
      <c r="I181" s="18">
        <v>3</v>
      </c>
      <c r="J181" s="18">
        <v>55175</v>
      </c>
      <c r="K181" s="40" t="s">
        <v>108</v>
      </c>
      <c r="L181" s="205" t="s">
        <v>235</v>
      </c>
      <c r="M181" s="230" t="s">
        <v>2586</v>
      </c>
      <c r="N181" s="92"/>
      <c r="O181" s="104"/>
    </row>
    <row r="182" spans="1:15" s="69" customFormat="1" ht="15" customHeight="1">
      <c r="A182" s="18">
        <v>4</v>
      </c>
      <c r="B182" s="18">
        <v>55156</v>
      </c>
      <c r="C182" s="40" t="s">
        <v>108</v>
      </c>
      <c r="D182" s="205" t="s">
        <v>2557</v>
      </c>
      <c r="E182" s="230" t="s">
        <v>2558</v>
      </c>
      <c r="F182" s="92"/>
      <c r="G182" s="84"/>
      <c r="I182" s="18">
        <v>4</v>
      </c>
      <c r="J182" s="18">
        <v>55176</v>
      </c>
      <c r="K182" s="40" t="s">
        <v>108</v>
      </c>
      <c r="L182" s="205" t="s">
        <v>2579</v>
      </c>
      <c r="M182" s="230" t="s">
        <v>2580</v>
      </c>
      <c r="N182" s="92"/>
      <c r="O182" s="104"/>
    </row>
    <row r="183" spans="1:15" s="69" customFormat="1" ht="15" customHeight="1">
      <c r="A183" s="18">
        <v>5</v>
      </c>
      <c r="B183" s="18">
        <v>55157</v>
      </c>
      <c r="C183" s="40" t="s">
        <v>108</v>
      </c>
      <c r="D183" s="205" t="s">
        <v>2561</v>
      </c>
      <c r="E183" s="230" t="s">
        <v>2562</v>
      </c>
      <c r="F183" s="139"/>
      <c r="G183" s="84"/>
      <c r="I183" s="18">
        <v>5</v>
      </c>
      <c r="J183" s="18">
        <v>55177</v>
      </c>
      <c r="K183" s="40" t="s">
        <v>108</v>
      </c>
      <c r="L183" s="205" t="s">
        <v>2585</v>
      </c>
      <c r="M183" s="230" t="s">
        <v>1050</v>
      </c>
      <c r="N183" s="92"/>
      <c r="O183" s="104"/>
    </row>
    <row r="184" spans="1:15" s="69" customFormat="1" ht="15" customHeight="1">
      <c r="A184" s="18">
        <v>6</v>
      </c>
      <c r="B184" s="18">
        <v>55158</v>
      </c>
      <c r="C184" s="40" t="s">
        <v>108</v>
      </c>
      <c r="D184" s="205" t="s">
        <v>2573</v>
      </c>
      <c r="E184" s="230" t="s">
        <v>2574</v>
      </c>
      <c r="F184" s="437"/>
      <c r="G184" s="84"/>
      <c r="I184" s="18">
        <v>6</v>
      </c>
      <c r="J184" s="18">
        <v>55178</v>
      </c>
      <c r="K184" s="40" t="s">
        <v>108</v>
      </c>
      <c r="L184" s="205" t="s">
        <v>225</v>
      </c>
      <c r="M184" s="230" t="s">
        <v>1026</v>
      </c>
      <c r="N184" s="92"/>
      <c r="O184" s="104"/>
    </row>
    <row r="185" spans="1:15" s="69" customFormat="1" ht="15" customHeight="1">
      <c r="A185" s="18">
        <v>7</v>
      </c>
      <c r="B185" s="18">
        <v>55159</v>
      </c>
      <c r="C185" s="40" t="s">
        <v>108</v>
      </c>
      <c r="D185" s="205" t="s">
        <v>235</v>
      </c>
      <c r="E185" s="230" t="s">
        <v>615</v>
      </c>
      <c r="F185" s="92"/>
      <c r="G185" s="84"/>
      <c r="I185" s="18">
        <v>7</v>
      </c>
      <c r="J185" s="18">
        <v>55179</v>
      </c>
      <c r="K185" s="40" t="s">
        <v>108</v>
      </c>
      <c r="L185" s="205" t="s">
        <v>2596</v>
      </c>
      <c r="M185" s="230" t="s">
        <v>2597</v>
      </c>
      <c r="N185" s="92"/>
      <c r="O185" s="104"/>
    </row>
    <row r="186" spans="1:15" s="69" customFormat="1" ht="15" customHeight="1">
      <c r="A186" s="18">
        <v>8</v>
      </c>
      <c r="B186" s="18">
        <v>55160</v>
      </c>
      <c r="C186" s="40" t="s">
        <v>108</v>
      </c>
      <c r="D186" s="205" t="s">
        <v>2564</v>
      </c>
      <c r="E186" s="230" t="s">
        <v>2565</v>
      </c>
      <c r="F186" s="92"/>
      <c r="G186" s="84"/>
      <c r="I186" s="18">
        <v>8</v>
      </c>
      <c r="J186" s="18">
        <v>55180</v>
      </c>
      <c r="K186" s="40" t="s">
        <v>108</v>
      </c>
      <c r="L186" s="205" t="s">
        <v>2583</v>
      </c>
      <c r="M186" s="230" t="s">
        <v>2584</v>
      </c>
      <c r="N186" s="92"/>
      <c r="O186" s="104"/>
    </row>
    <row r="187" spans="1:15" s="69" customFormat="1" ht="15" customHeight="1">
      <c r="A187" s="18">
        <v>9</v>
      </c>
      <c r="B187" s="18">
        <v>55161</v>
      </c>
      <c r="C187" s="40" t="s">
        <v>108</v>
      </c>
      <c r="D187" s="205" t="s">
        <v>551</v>
      </c>
      <c r="E187" s="230" t="s">
        <v>2556</v>
      </c>
      <c r="F187" s="92"/>
      <c r="G187" s="84"/>
      <c r="I187" s="18">
        <v>9</v>
      </c>
      <c r="J187" s="18">
        <v>55181</v>
      </c>
      <c r="K187" s="40" t="s">
        <v>108</v>
      </c>
      <c r="L187" s="205" t="s">
        <v>2589</v>
      </c>
      <c r="M187" s="230" t="s">
        <v>2590</v>
      </c>
      <c r="N187" s="92"/>
      <c r="O187" s="104"/>
    </row>
    <row r="188" spans="1:15" s="69" customFormat="1" ht="15" customHeight="1">
      <c r="A188" s="18">
        <v>10</v>
      </c>
      <c r="B188" s="18">
        <v>55162</v>
      </c>
      <c r="C188" s="40" t="s">
        <v>108</v>
      </c>
      <c r="D188" s="205" t="s">
        <v>2549</v>
      </c>
      <c r="E188" s="230" t="s">
        <v>1703</v>
      </c>
      <c r="F188" s="437"/>
      <c r="G188" s="84"/>
      <c r="I188" s="18">
        <v>10</v>
      </c>
      <c r="J188" s="18">
        <v>55182</v>
      </c>
      <c r="K188" s="40" t="s">
        <v>108</v>
      </c>
      <c r="L188" s="205" t="s">
        <v>2452</v>
      </c>
      <c r="M188" s="230" t="s">
        <v>93</v>
      </c>
      <c r="N188" s="740"/>
      <c r="O188" s="104"/>
    </row>
    <row r="189" spans="1:15" s="69" customFormat="1" ht="15" customHeight="1">
      <c r="A189" s="18">
        <v>11</v>
      </c>
      <c r="B189" s="18">
        <v>55163</v>
      </c>
      <c r="C189" s="40" t="s">
        <v>108</v>
      </c>
      <c r="D189" s="205" t="s">
        <v>868</v>
      </c>
      <c r="E189" s="230" t="s">
        <v>1652</v>
      </c>
      <c r="F189" s="92"/>
      <c r="G189" s="84"/>
      <c r="I189" s="18">
        <v>11</v>
      </c>
      <c r="J189" s="18">
        <v>55183</v>
      </c>
      <c r="K189" s="40" t="s">
        <v>108</v>
      </c>
      <c r="L189" s="205" t="s">
        <v>1599</v>
      </c>
      <c r="M189" s="230" t="s">
        <v>1000</v>
      </c>
      <c r="N189" s="92"/>
      <c r="O189" s="104"/>
    </row>
    <row r="190" spans="1:15" s="69" customFormat="1" ht="15" customHeight="1">
      <c r="A190" s="18">
        <v>12</v>
      </c>
      <c r="B190" s="18">
        <v>55164</v>
      </c>
      <c r="C190" s="40" t="s">
        <v>108</v>
      </c>
      <c r="D190" s="205" t="s">
        <v>1036</v>
      </c>
      <c r="E190" s="230" t="s">
        <v>2552</v>
      </c>
      <c r="F190" s="92"/>
      <c r="G190" s="84"/>
      <c r="I190" s="18">
        <v>12</v>
      </c>
      <c r="J190" s="18">
        <v>55184</v>
      </c>
      <c r="K190" s="40" t="s">
        <v>108</v>
      </c>
      <c r="L190" s="205" t="s">
        <v>2593</v>
      </c>
      <c r="M190" s="230" t="s">
        <v>2594</v>
      </c>
      <c r="N190" s="437"/>
      <c r="O190" s="104"/>
    </row>
    <row r="191" spans="1:15" s="69" customFormat="1" ht="15" customHeight="1">
      <c r="A191" s="18">
        <v>13</v>
      </c>
      <c r="B191" s="18">
        <v>55165</v>
      </c>
      <c r="C191" s="40" t="s">
        <v>108</v>
      </c>
      <c r="D191" s="205" t="s">
        <v>2553</v>
      </c>
      <c r="E191" s="230" t="s">
        <v>2554</v>
      </c>
      <c r="F191" s="437"/>
      <c r="G191" s="84"/>
      <c r="I191" s="18">
        <v>13</v>
      </c>
      <c r="J191" s="18">
        <v>55185</v>
      </c>
      <c r="K191" s="40" t="s">
        <v>108</v>
      </c>
      <c r="L191" s="205" t="s">
        <v>2575</v>
      </c>
      <c r="M191" s="230" t="s">
        <v>2576</v>
      </c>
      <c r="N191" s="92"/>
      <c r="O191" s="104"/>
    </row>
    <row r="192" spans="1:15" s="69" customFormat="1" ht="15" customHeight="1">
      <c r="A192" s="18">
        <v>14</v>
      </c>
      <c r="B192" s="18">
        <v>55166</v>
      </c>
      <c r="C192" s="40" t="s">
        <v>108</v>
      </c>
      <c r="D192" s="205" t="s">
        <v>2550</v>
      </c>
      <c r="E192" s="230" t="s">
        <v>2551</v>
      </c>
      <c r="F192" s="92"/>
      <c r="G192" s="84"/>
      <c r="I192" s="18">
        <v>14</v>
      </c>
      <c r="J192" s="18">
        <v>55186</v>
      </c>
      <c r="K192" s="40" t="s">
        <v>108</v>
      </c>
      <c r="L192" s="205" t="s">
        <v>1036</v>
      </c>
      <c r="M192" s="230" t="s">
        <v>2595</v>
      </c>
      <c r="N192" s="92"/>
      <c r="O192" s="104"/>
    </row>
    <row r="193" spans="1:15" s="69" customFormat="1" ht="15" customHeight="1">
      <c r="A193" s="18">
        <v>15</v>
      </c>
      <c r="B193" s="18">
        <v>55167</v>
      </c>
      <c r="C193" s="40" t="s">
        <v>108</v>
      </c>
      <c r="D193" s="205" t="s">
        <v>673</v>
      </c>
      <c r="E193" s="230" t="s">
        <v>2570</v>
      </c>
      <c r="F193" s="92"/>
      <c r="G193" s="84"/>
      <c r="I193" s="18">
        <v>15</v>
      </c>
      <c r="J193" s="18">
        <v>55187</v>
      </c>
      <c r="K193" s="40" t="s">
        <v>108</v>
      </c>
      <c r="L193" s="205" t="s">
        <v>2591</v>
      </c>
      <c r="M193" s="230" t="s">
        <v>2592</v>
      </c>
      <c r="N193" s="92"/>
      <c r="O193" s="104"/>
    </row>
    <row r="194" spans="1:15" s="69" customFormat="1" ht="15" customHeight="1">
      <c r="A194" s="18">
        <v>16</v>
      </c>
      <c r="B194" s="18">
        <v>55168</v>
      </c>
      <c r="C194" s="40" t="s">
        <v>108</v>
      </c>
      <c r="D194" s="205" t="s">
        <v>583</v>
      </c>
      <c r="E194" s="230" t="s">
        <v>2563</v>
      </c>
      <c r="F194" s="92"/>
      <c r="G194" s="84"/>
      <c r="I194" s="18">
        <v>16</v>
      </c>
      <c r="J194" s="18">
        <v>55188</v>
      </c>
      <c r="K194" s="40" t="s">
        <v>108</v>
      </c>
      <c r="L194" s="205" t="s">
        <v>1125</v>
      </c>
      <c r="M194" s="230" t="s">
        <v>1042</v>
      </c>
      <c r="N194" s="437"/>
      <c r="O194" s="104"/>
    </row>
    <row r="195" spans="1:15" s="69" customFormat="1" ht="15" customHeight="1">
      <c r="A195" s="18">
        <v>17</v>
      </c>
      <c r="B195" s="18">
        <v>55169</v>
      </c>
      <c r="C195" s="40" t="s">
        <v>108</v>
      </c>
      <c r="D195" s="205" t="s">
        <v>2499</v>
      </c>
      <c r="E195" s="230" t="s">
        <v>2500</v>
      </c>
      <c r="F195" s="740"/>
      <c r="G195" s="84"/>
      <c r="I195" s="18">
        <v>17</v>
      </c>
      <c r="J195" s="18">
        <v>55189</v>
      </c>
      <c r="K195" s="40" t="s">
        <v>108</v>
      </c>
      <c r="L195" s="205" t="s">
        <v>2581</v>
      </c>
      <c r="M195" s="230" t="s">
        <v>1073</v>
      </c>
      <c r="N195" s="437"/>
      <c r="O195" s="104"/>
    </row>
    <row r="196" spans="1:15" s="69" customFormat="1" ht="15" customHeight="1">
      <c r="A196" s="18">
        <v>18</v>
      </c>
      <c r="B196" s="18">
        <v>55170</v>
      </c>
      <c r="C196" s="40" t="s">
        <v>108</v>
      </c>
      <c r="D196" s="205" t="s">
        <v>2559</v>
      </c>
      <c r="E196" s="230" t="s">
        <v>2560</v>
      </c>
      <c r="F196" s="437"/>
      <c r="G196" s="84"/>
      <c r="I196" s="18">
        <v>18</v>
      </c>
      <c r="J196" s="18">
        <v>55190</v>
      </c>
      <c r="K196" s="40" t="s">
        <v>108</v>
      </c>
      <c r="L196" s="205" t="s">
        <v>2587</v>
      </c>
      <c r="M196" s="230" t="s">
        <v>2588</v>
      </c>
      <c r="N196" s="92"/>
      <c r="O196" s="104"/>
    </row>
    <row r="197" spans="1:15" s="69" customFormat="1" ht="15" customHeight="1">
      <c r="A197" s="18">
        <v>19</v>
      </c>
      <c r="B197" s="18">
        <v>55171</v>
      </c>
      <c r="C197" s="40" t="s">
        <v>108</v>
      </c>
      <c r="D197" s="205" t="s">
        <v>2555</v>
      </c>
      <c r="E197" s="230" t="s">
        <v>1668</v>
      </c>
      <c r="F197" s="92"/>
      <c r="G197" s="84"/>
      <c r="I197" s="18">
        <v>19</v>
      </c>
      <c r="J197" s="18">
        <v>55191</v>
      </c>
      <c r="K197" s="40" t="s">
        <v>108</v>
      </c>
      <c r="L197" s="205" t="s">
        <v>2582</v>
      </c>
      <c r="M197" s="230" t="s">
        <v>114</v>
      </c>
      <c r="N197" s="92"/>
      <c r="O197" s="104"/>
    </row>
    <row r="198" spans="1:15" s="69" customFormat="1" ht="15" customHeight="1">
      <c r="A198" s="18">
        <v>20</v>
      </c>
      <c r="B198" s="18">
        <v>55172</v>
      </c>
      <c r="C198" s="40" t="s">
        <v>108</v>
      </c>
      <c r="D198" s="205" t="s">
        <v>2567</v>
      </c>
      <c r="E198" s="230" t="s">
        <v>2568</v>
      </c>
      <c r="F198" s="92"/>
      <c r="G198" s="84"/>
      <c r="I198" s="18">
        <v>20</v>
      </c>
      <c r="J198" s="18">
        <v>55192</v>
      </c>
      <c r="K198" s="40" t="s">
        <v>108</v>
      </c>
      <c r="L198" s="205" t="s">
        <v>1935</v>
      </c>
      <c r="M198" s="230" t="s">
        <v>2577</v>
      </c>
      <c r="N198" s="92"/>
      <c r="O198" s="104"/>
    </row>
    <row r="199" spans="1:15" s="69" customFormat="1" ht="15" customHeight="1">
      <c r="A199" s="221"/>
      <c r="B199" s="225"/>
      <c r="C199" s="40"/>
      <c r="D199" s="205"/>
      <c r="E199" s="230"/>
      <c r="F199" s="92"/>
      <c r="G199" s="120"/>
      <c r="I199" s="221"/>
      <c r="J199" s="225"/>
      <c r="K199" s="40"/>
      <c r="L199" s="205"/>
      <c r="M199" s="230"/>
      <c r="N199" s="269"/>
      <c r="O199" s="189"/>
    </row>
    <row r="200" spans="1:15" s="69" customFormat="1" ht="15" customHeight="1">
      <c r="A200" s="18"/>
      <c r="B200" s="5"/>
      <c r="C200" s="89"/>
      <c r="D200" s="138"/>
      <c r="E200" s="139"/>
      <c r="F200" s="92"/>
      <c r="G200" s="84"/>
      <c r="I200" s="18"/>
      <c r="J200" s="5"/>
      <c r="K200" s="89"/>
      <c r="L200" s="138"/>
      <c r="M200" s="139"/>
      <c r="N200" s="84"/>
      <c r="O200" s="104"/>
    </row>
    <row r="201" spans="1:15" s="69" customFormat="1" ht="15" customHeight="1">
      <c r="A201" s="207"/>
      <c r="B201" s="208"/>
      <c r="C201" s="1004"/>
      <c r="D201" s="144"/>
      <c r="E201" s="144"/>
      <c r="F201" s="148"/>
      <c r="G201" s="148"/>
      <c r="H201" s="148"/>
      <c r="I201" s="208"/>
      <c r="J201" s="208"/>
      <c r="K201" s="1004"/>
      <c r="L201" s="144"/>
      <c r="M201" s="144"/>
      <c r="N201" s="148"/>
      <c r="O201" s="124"/>
    </row>
    <row r="202" spans="1:15" s="69" customFormat="1" ht="15" customHeight="1">
      <c r="A202" s="8"/>
      <c r="B202" s="20"/>
      <c r="C202" s="191"/>
      <c r="D202" s="38"/>
      <c r="E202" s="38"/>
      <c r="F202" s="227"/>
      <c r="H202" s="87"/>
      <c r="I202" s="2"/>
      <c r="J202" s="8"/>
      <c r="K202" s="191"/>
      <c r="L202" s="38"/>
      <c r="M202" s="38"/>
      <c r="N202" s="2"/>
      <c r="O202" s="68"/>
    </row>
    <row r="203" spans="1:15" s="69" customFormat="1" ht="15" customHeight="1">
      <c r="A203" s="8"/>
      <c r="B203" s="8"/>
      <c r="C203" s="170"/>
      <c r="D203" s="118"/>
      <c r="E203" s="118"/>
      <c r="I203" s="228"/>
      <c r="J203" s="228"/>
      <c r="K203" s="170"/>
      <c r="L203" s="118"/>
      <c r="M203" s="118"/>
      <c r="N203" s="2"/>
      <c r="O203" s="68"/>
    </row>
    <row r="204" spans="1:15" s="69" customFormat="1" ht="15" customHeight="1">
      <c r="A204" s="8"/>
      <c r="B204" s="8"/>
      <c r="C204" s="183"/>
      <c r="D204" s="11"/>
      <c r="E204" s="219"/>
      <c r="F204" s="219"/>
      <c r="G204" s="2"/>
      <c r="H204" s="87"/>
      <c r="I204" s="87"/>
      <c r="J204" s="2"/>
      <c r="K204" s="8"/>
      <c r="L204" s="11"/>
      <c r="M204" s="219"/>
      <c r="N204" s="219"/>
      <c r="O204" s="68"/>
    </row>
    <row r="205" spans="1:15" s="69" customFormat="1" ht="15" customHeight="1">
      <c r="A205" s="8"/>
      <c r="B205" s="8"/>
      <c r="C205" s="183"/>
      <c r="D205" s="118"/>
      <c r="E205" s="118"/>
      <c r="F205" s="87"/>
      <c r="G205" s="87"/>
      <c r="H205" s="87"/>
      <c r="I205" s="8"/>
      <c r="J205" s="8"/>
      <c r="K205" s="183"/>
      <c r="L205" s="118"/>
      <c r="M205" s="118"/>
      <c r="N205" s="87"/>
      <c r="O205" s="68"/>
    </row>
    <row r="206" spans="1:15" s="69" customFormat="1" ht="15" customHeight="1">
      <c r="A206" s="8"/>
      <c r="B206" s="8"/>
      <c r="C206" s="170"/>
      <c r="D206" s="118"/>
      <c r="E206" s="118"/>
      <c r="F206" s="87"/>
      <c r="G206" s="87"/>
      <c r="H206" s="87"/>
      <c r="I206" s="8"/>
      <c r="J206" s="8"/>
      <c r="K206" s="183"/>
      <c r="L206" s="118"/>
      <c r="M206" s="118"/>
      <c r="N206" s="87"/>
      <c r="O206" s="68"/>
    </row>
    <row r="207" spans="1:15" s="69" customFormat="1" ht="15" customHeight="1">
      <c r="A207" s="8"/>
      <c r="B207" s="8"/>
      <c r="C207" s="11"/>
      <c r="D207" s="219"/>
      <c r="E207" s="219"/>
      <c r="F207" s="275"/>
      <c r="G207" s="87"/>
      <c r="H207" s="87"/>
      <c r="I207" s="8"/>
      <c r="J207" s="8"/>
      <c r="K207" s="11"/>
      <c r="L207" s="219"/>
      <c r="M207" s="219"/>
      <c r="N207" s="275"/>
      <c r="O207" s="68"/>
    </row>
    <row r="208" spans="1:15" s="69" customFormat="1" ht="15" customHeight="1">
      <c r="A208" s="8"/>
      <c r="B208" s="8"/>
      <c r="C208" s="170"/>
      <c r="D208" s="118"/>
      <c r="E208" s="118"/>
      <c r="F208" s="87"/>
      <c r="G208" s="87"/>
      <c r="H208" s="87"/>
      <c r="I208" s="8"/>
      <c r="J208" s="8"/>
      <c r="K208" s="170"/>
      <c r="L208" s="118"/>
      <c r="M208" s="118"/>
      <c r="N208" s="87"/>
      <c r="O208" s="68"/>
    </row>
    <row r="209" spans="1:15" s="69" customFormat="1" ht="15" customHeight="1">
      <c r="A209" s="8"/>
      <c r="B209" s="8"/>
      <c r="C209" s="170"/>
      <c r="D209" s="118"/>
      <c r="E209" s="118"/>
      <c r="F209" s="87"/>
      <c r="G209" s="87"/>
      <c r="H209" s="87"/>
      <c r="I209" s="8"/>
      <c r="J209" s="8"/>
      <c r="K209" s="170"/>
      <c r="L209" s="118"/>
      <c r="M209" s="118"/>
      <c r="N209" s="87"/>
      <c r="O209" s="68"/>
    </row>
    <row r="210" spans="1:15" s="69" customFormat="1" ht="15" customHeight="1">
      <c r="A210" s="8"/>
      <c r="B210" s="8"/>
      <c r="C210" s="170"/>
      <c r="D210" s="118"/>
      <c r="E210" s="118"/>
      <c r="F210" s="87"/>
      <c r="G210" s="87"/>
      <c r="H210" s="87"/>
      <c r="I210" s="8"/>
      <c r="J210" s="8"/>
      <c r="K210" s="170"/>
      <c r="L210" s="118"/>
      <c r="M210" s="118"/>
      <c r="N210" s="87"/>
      <c r="O210" s="68"/>
    </row>
    <row r="211" spans="1:15" s="69" customFormat="1" ht="15" customHeight="1">
      <c r="A211" s="8"/>
      <c r="B211" s="8"/>
      <c r="C211" s="170"/>
      <c r="D211" s="118"/>
      <c r="E211" s="118"/>
      <c r="F211" s="87"/>
      <c r="G211" s="87"/>
      <c r="H211" s="87"/>
      <c r="I211" s="8"/>
      <c r="J211" s="8"/>
      <c r="K211" s="170"/>
      <c r="L211" s="118"/>
      <c r="M211" s="118"/>
      <c r="N211" s="87"/>
      <c r="O211" s="68"/>
    </row>
    <row r="212" spans="1:15" s="69" customFormat="1" ht="15" customHeight="1">
      <c r="A212" s="8"/>
      <c r="B212" s="8"/>
      <c r="C212" s="170"/>
      <c r="D212" s="118"/>
      <c r="E212" s="118"/>
      <c r="F212" s="87"/>
      <c r="G212" s="87"/>
      <c r="H212" s="87"/>
      <c r="I212" s="8"/>
      <c r="J212" s="8"/>
      <c r="K212" s="170"/>
      <c r="L212" s="118"/>
      <c r="M212" s="118"/>
      <c r="N212" s="87"/>
      <c r="O212" s="68"/>
    </row>
    <row r="213" spans="1:15" s="69" customFormat="1" ht="15" customHeight="1">
      <c r="A213" s="8"/>
      <c r="B213" s="8"/>
      <c r="C213" s="170"/>
      <c r="D213" s="118"/>
      <c r="E213" s="118"/>
      <c r="F213" s="87"/>
      <c r="G213" s="87"/>
      <c r="H213" s="87"/>
      <c r="I213" s="8"/>
      <c r="J213" s="8"/>
      <c r="K213" s="170"/>
      <c r="L213" s="118"/>
      <c r="M213" s="118"/>
      <c r="N213" s="87"/>
      <c r="O213" s="68"/>
    </row>
    <row r="214" spans="1:15" s="69" customFormat="1" ht="15" customHeight="1">
      <c r="A214" s="8"/>
      <c r="B214" s="8"/>
      <c r="C214" s="170"/>
      <c r="D214" s="118"/>
      <c r="E214" s="118"/>
      <c r="H214" s="87"/>
      <c r="I214" s="8"/>
      <c r="J214" s="8"/>
      <c r="K214" s="170"/>
      <c r="L214" s="118"/>
      <c r="M214" s="118"/>
      <c r="N214" s="87"/>
      <c r="O214" s="68"/>
    </row>
    <row r="215" spans="1:15" s="69" customFormat="1" ht="15" customHeight="1">
      <c r="A215" s="8"/>
      <c r="B215" s="8"/>
      <c r="C215" s="170"/>
      <c r="D215" s="118"/>
      <c r="E215" s="118"/>
      <c r="F215" s="87"/>
      <c r="G215" s="87"/>
      <c r="H215" s="87"/>
      <c r="I215" s="8"/>
      <c r="J215" s="8"/>
      <c r="K215" s="170"/>
      <c r="L215" s="118"/>
      <c r="M215" s="118"/>
      <c r="N215" s="87"/>
      <c r="O215" s="68"/>
    </row>
    <row r="216" spans="1:15" s="69" customFormat="1" ht="15" customHeight="1">
      <c r="A216" s="8"/>
      <c r="B216" s="8"/>
      <c r="C216" s="170"/>
      <c r="D216" s="118"/>
      <c r="E216" s="118"/>
      <c r="F216" s="87"/>
      <c r="G216" s="87"/>
      <c r="H216" s="87"/>
      <c r="I216" s="8"/>
      <c r="J216" s="8"/>
      <c r="K216" s="170"/>
      <c r="L216" s="118"/>
      <c r="M216" s="118"/>
      <c r="N216" s="87"/>
      <c r="O216" s="68"/>
    </row>
    <row r="217" spans="1:15" s="69" customFormat="1" ht="15" customHeight="1">
      <c r="A217" s="8"/>
      <c r="B217" s="8"/>
      <c r="C217" s="170"/>
      <c r="D217" s="118"/>
      <c r="E217" s="118"/>
      <c r="F217" s="87"/>
      <c r="G217" s="87"/>
      <c r="H217" s="87"/>
      <c r="I217" s="8"/>
      <c r="J217" s="8"/>
      <c r="K217" s="170"/>
      <c r="L217" s="118"/>
      <c r="M217" s="118"/>
      <c r="N217" s="87"/>
      <c r="O217" s="68"/>
    </row>
    <row r="218" spans="1:15" s="69" customFormat="1" ht="15" customHeight="1">
      <c r="A218" s="8"/>
      <c r="B218" s="8"/>
      <c r="C218" s="170"/>
      <c r="D218" s="118"/>
      <c r="E218" s="118"/>
      <c r="F218" s="87"/>
      <c r="G218" s="87"/>
      <c r="H218" s="87"/>
      <c r="I218" s="8"/>
      <c r="J218" s="8"/>
      <c r="K218" s="170"/>
      <c r="L218" s="118"/>
      <c r="M218" s="118"/>
      <c r="N218" s="87"/>
      <c r="O218" s="68"/>
    </row>
    <row r="219" spans="1:15" s="69" customFormat="1" ht="15" customHeight="1">
      <c r="A219" s="8"/>
      <c r="B219" s="8"/>
      <c r="C219" s="170"/>
      <c r="D219" s="118"/>
      <c r="E219" s="118"/>
      <c r="F219" s="87"/>
      <c r="G219" s="87"/>
      <c r="H219" s="87"/>
      <c r="I219" s="8"/>
      <c r="J219" s="8"/>
      <c r="K219" s="170"/>
      <c r="L219" s="118"/>
      <c r="M219" s="118"/>
      <c r="N219" s="87"/>
      <c r="O219" s="68"/>
    </row>
    <row r="220" spans="1:15" s="69" customFormat="1" ht="15" customHeight="1">
      <c r="A220" s="8"/>
      <c r="B220" s="8"/>
      <c r="C220" s="170"/>
      <c r="D220" s="118"/>
      <c r="E220" s="118"/>
      <c r="F220" s="87"/>
      <c r="G220" s="87"/>
      <c r="H220" s="87"/>
      <c r="I220" s="8"/>
      <c r="J220" s="8"/>
      <c r="K220" s="170"/>
      <c r="L220" s="118"/>
      <c r="M220" s="118"/>
      <c r="N220" s="87"/>
      <c r="O220" s="68"/>
    </row>
    <row r="221" spans="1:15" s="87" customFormat="1" ht="15" customHeight="1">
      <c r="A221" s="1259" t="s">
        <v>8</v>
      </c>
      <c r="B221" s="1259"/>
      <c r="C221" s="1259"/>
      <c r="D221" s="54" t="str">
        <f>ครูที่ปรึกษา!B33</f>
        <v>นางวิมลรัตน์ ดวงประทุม 231</v>
      </c>
      <c r="E221" s="54"/>
      <c r="F221" s="95" t="s">
        <v>67</v>
      </c>
      <c r="G221" s="95"/>
      <c r="H221" s="95"/>
      <c r="I221" s="67"/>
      <c r="J221" s="67" t="s">
        <v>8</v>
      </c>
      <c r="K221" s="67"/>
      <c r="L221" s="198" t="str">
        <f>ครูที่ปรึกษา!C33</f>
        <v>นส.จินตนา 741/ Ms.Tanyi Lilly 864</v>
      </c>
      <c r="M221" s="54"/>
      <c r="O221" s="142">
        <f>ครูที่ปรึกษา!E33</f>
        <v>6407</v>
      </c>
    </row>
    <row r="222" spans="1:15" s="69" customFormat="1" ht="15" customHeight="1">
      <c r="A222" s="224" t="s">
        <v>111</v>
      </c>
      <c r="B222" s="224" t="s">
        <v>99</v>
      </c>
      <c r="C222" s="187"/>
      <c r="D222" s="144" t="s">
        <v>100</v>
      </c>
      <c r="E222" s="168" t="s">
        <v>142</v>
      </c>
      <c r="F222" s="1258" t="s">
        <v>68</v>
      </c>
      <c r="G222" s="1258"/>
      <c r="H222" s="176"/>
      <c r="I222" s="18" t="s">
        <v>111</v>
      </c>
      <c r="J222" s="224" t="s">
        <v>99</v>
      </c>
      <c r="K222" s="187"/>
      <c r="L222" s="144" t="s">
        <v>100</v>
      </c>
      <c r="M222" s="168" t="s">
        <v>142</v>
      </c>
      <c r="N222" s="153" t="s">
        <v>576</v>
      </c>
      <c r="O222" s="188"/>
    </row>
    <row r="223" spans="1:15" s="69" customFormat="1" ht="15" customHeight="1">
      <c r="A223" s="18">
        <v>1</v>
      </c>
      <c r="B223" s="18">
        <v>55113</v>
      </c>
      <c r="C223" s="40" t="s">
        <v>108</v>
      </c>
      <c r="D223" s="205" t="s">
        <v>2617</v>
      </c>
      <c r="E223" s="230" t="s">
        <v>2618</v>
      </c>
      <c r="F223" s="653"/>
      <c r="G223" s="81"/>
      <c r="H223" s="130"/>
      <c r="I223" s="18">
        <v>1</v>
      </c>
      <c r="J223" s="18">
        <v>55133</v>
      </c>
      <c r="K223" s="40" t="s">
        <v>108</v>
      </c>
      <c r="L223" s="205" t="s">
        <v>2644</v>
      </c>
      <c r="M223" s="230" t="s">
        <v>133</v>
      </c>
      <c r="N223" s="179"/>
      <c r="O223" s="104"/>
    </row>
    <row r="224" spans="1:15" s="69" customFormat="1" ht="15" customHeight="1">
      <c r="A224" s="18">
        <v>2</v>
      </c>
      <c r="B224" s="18">
        <v>55114</v>
      </c>
      <c r="C224" s="40" t="s">
        <v>108</v>
      </c>
      <c r="D224" s="205" t="s">
        <v>2615</v>
      </c>
      <c r="E224" s="230" t="s">
        <v>2616</v>
      </c>
      <c r="F224" s="646"/>
      <c r="G224" s="81"/>
      <c r="H224" s="130"/>
      <c r="I224" s="18">
        <v>2</v>
      </c>
      <c r="J224" s="18">
        <v>55134</v>
      </c>
      <c r="K224" s="40" t="s">
        <v>108</v>
      </c>
      <c r="L224" s="205" t="s">
        <v>983</v>
      </c>
      <c r="M224" s="230" t="s">
        <v>2648</v>
      </c>
      <c r="N224" s="437"/>
      <c r="O224" s="104"/>
    </row>
    <row r="225" spans="1:15" s="69" customFormat="1" ht="15" customHeight="1">
      <c r="A225" s="18">
        <v>3</v>
      </c>
      <c r="B225" s="18">
        <v>55115</v>
      </c>
      <c r="C225" s="40" t="s">
        <v>108</v>
      </c>
      <c r="D225" s="205" t="s">
        <v>2606</v>
      </c>
      <c r="E225" s="230" t="s">
        <v>2607</v>
      </c>
      <c r="F225" s="646"/>
      <c r="G225" s="81"/>
      <c r="H225" s="130"/>
      <c r="I225" s="18">
        <v>3</v>
      </c>
      <c r="J225" s="18">
        <v>55135</v>
      </c>
      <c r="K225" s="40" t="s">
        <v>108</v>
      </c>
      <c r="L225" s="205" t="s">
        <v>1635</v>
      </c>
      <c r="M225" s="230" t="s">
        <v>2627</v>
      </c>
      <c r="N225" s="437"/>
      <c r="O225" s="104"/>
    </row>
    <row r="226" spans="1:15" s="69" customFormat="1" ht="15" customHeight="1">
      <c r="A226" s="18">
        <v>4</v>
      </c>
      <c r="B226" s="18">
        <v>55116</v>
      </c>
      <c r="C226" s="40" t="s">
        <v>108</v>
      </c>
      <c r="D226" s="205" t="s">
        <v>2610</v>
      </c>
      <c r="E226" s="230" t="s">
        <v>1740</v>
      </c>
      <c r="F226" s="646"/>
      <c r="G226" s="81"/>
      <c r="H226" s="130"/>
      <c r="I226" s="18">
        <v>4</v>
      </c>
      <c r="J226" s="18">
        <v>55136</v>
      </c>
      <c r="K226" s="40" t="s">
        <v>108</v>
      </c>
      <c r="L226" s="205" t="s">
        <v>2621</v>
      </c>
      <c r="M226" s="230" t="s">
        <v>664</v>
      </c>
      <c r="N226" s="437"/>
      <c r="O226" s="104"/>
    </row>
    <row r="227" spans="1:15" s="69" customFormat="1" ht="15" customHeight="1">
      <c r="A227" s="18">
        <v>5</v>
      </c>
      <c r="B227" s="18">
        <v>55117</v>
      </c>
      <c r="C227" s="40" t="s">
        <v>108</v>
      </c>
      <c r="D227" s="205" t="s">
        <v>2602</v>
      </c>
      <c r="E227" s="230" t="s">
        <v>2603</v>
      </c>
      <c r="F227" s="653"/>
      <c r="G227" s="81"/>
      <c r="H227" s="130"/>
      <c r="I227" s="18">
        <v>5</v>
      </c>
      <c r="J227" s="18">
        <v>55137</v>
      </c>
      <c r="K227" s="40" t="s">
        <v>108</v>
      </c>
      <c r="L227" s="205" t="s">
        <v>1613</v>
      </c>
      <c r="M227" s="230" t="s">
        <v>2626</v>
      </c>
      <c r="N227" s="437"/>
      <c r="O227" s="450"/>
    </row>
    <row r="228" spans="1:15" s="69" customFormat="1" ht="15" customHeight="1">
      <c r="A228" s="18">
        <v>6</v>
      </c>
      <c r="B228" s="18">
        <v>55118</v>
      </c>
      <c r="C228" s="40" t="s">
        <v>108</v>
      </c>
      <c r="D228" s="205" t="s">
        <v>2598</v>
      </c>
      <c r="E228" s="230" t="s">
        <v>1984</v>
      </c>
      <c r="F228" s="437"/>
      <c r="G228" s="81"/>
      <c r="H228" s="130"/>
      <c r="I228" s="18">
        <v>6</v>
      </c>
      <c r="J228" s="18">
        <v>55138</v>
      </c>
      <c r="K228" s="40" t="s">
        <v>108</v>
      </c>
      <c r="L228" s="205" t="s">
        <v>2633</v>
      </c>
      <c r="M228" s="230" t="s">
        <v>2634</v>
      </c>
      <c r="N228" s="437"/>
      <c r="O228" s="104"/>
    </row>
    <row r="229" spans="1:15" s="69" customFormat="1" ht="15" customHeight="1">
      <c r="A229" s="18">
        <v>7</v>
      </c>
      <c r="B229" s="18">
        <v>55119</v>
      </c>
      <c r="C229" s="40" t="s">
        <v>108</v>
      </c>
      <c r="D229" s="205" t="s">
        <v>137</v>
      </c>
      <c r="E229" s="230" t="s">
        <v>2609</v>
      </c>
      <c r="F229" s="653"/>
      <c r="G229" s="81"/>
      <c r="H229" s="130"/>
      <c r="I229" s="18">
        <v>7</v>
      </c>
      <c r="J229" s="18">
        <v>55139</v>
      </c>
      <c r="K229" s="40" t="s">
        <v>108</v>
      </c>
      <c r="L229" s="205" t="s">
        <v>2640</v>
      </c>
      <c r="M229" s="230" t="s">
        <v>803</v>
      </c>
      <c r="N229" s="437"/>
      <c r="O229" s="104"/>
    </row>
    <row r="230" spans="1:15" s="69" customFormat="1" ht="15" customHeight="1">
      <c r="A230" s="18">
        <v>8</v>
      </c>
      <c r="B230" s="18">
        <v>55120</v>
      </c>
      <c r="C230" s="40" t="s">
        <v>108</v>
      </c>
      <c r="D230" s="205" t="s">
        <v>2600</v>
      </c>
      <c r="E230" s="230" t="s">
        <v>2601</v>
      </c>
      <c r="F230" s="646"/>
      <c r="G230" s="81"/>
      <c r="H230" s="130"/>
      <c r="I230" s="18">
        <v>8</v>
      </c>
      <c r="J230" s="18">
        <v>55140</v>
      </c>
      <c r="K230" s="40" t="s">
        <v>108</v>
      </c>
      <c r="L230" s="205" t="s">
        <v>2631</v>
      </c>
      <c r="M230" s="230" t="s">
        <v>2632</v>
      </c>
      <c r="N230" s="437"/>
      <c r="O230" s="104"/>
    </row>
    <row r="231" spans="1:15" s="69" customFormat="1" ht="15" customHeight="1">
      <c r="A231" s="18">
        <v>9</v>
      </c>
      <c r="B231" s="18">
        <v>55121</v>
      </c>
      <c r="C231" s="40" t="s">
        <v>108</v>
      </c>
      <c r="D231" s="205" t="s">
        <v>2423</v>
      </c>
      <c r="E231" s="230" t="s">
        <v>2611</v>
      </c>
      <c r="F231" s="437"/>
      <c r="G231" s="81"/>
      <c r="H231" s="130"/>
      <c r="I231" s="18">
        <v>9</v>
      </c>
      <c r="J231" s="18">
        <v>55141</v>
      </c>
      <c r="K231" s="40" t="s">
        <v>108</v>
      </c>
      <c r="L231" s="205" t="s">
        <v>2628</v>
      </c>
      <c r="M231" s="230" t="s">
        <v>980</v>
      </c>
      <c r="N231" s="437"/>
      <c r="O231" s="104"/>
    </row>
    <row r="232" spans="1:15" s="69" customFormat="1" ht="15" customHeight="1">
      <c r="A232" s="18">
        <v>10</v>
      </c>
      <c r="B232" s="18">
        <v>55122</v>
      </c>
      <c r="C232" s="40" t="s">
        <v>108</v>
      </c>
      <c r="D232" s="205" t="s">
        <v>140</v>
      </c>
      <c r="E232" s="230" t="s">
        <v>2599</v>
      </c>
      <c r="F232" s="646"/>
      <c r="G232" s="81"/>
      <c r="H232" s="130"/>
      <c r="I232" s="18">
        <v>10</v>
      </c>
      <c r="J232" s="18">
        <v>55142</v>
      </c>
      <c r="K232" s="40" t="s">
        <v>108</v>
      </c>
      <c r="L232" s="205" t="s">
        <v>843</v>
      </c>
      <c r="M232" s="230" t="s">
        <v>2624</v>
      </c>
      <c r="N232" s="437"/>
      <c r="O232" s="104"/>
    </row>
    <row r="233" spans="1:15" s="69" customFormat="1" ht="15" customHeight="1">
      <c r="A233" s="18">
        <v>11</v>
      </c>
      <c r="B233" s="18">
        <v>55123</v>
      </c>
      <c r="C233" s="40" t="s">
        <v>108</v>
      </c>
      <c r="D233" s="205" t="s">
        <v>853</v>
      </c>
      <c r="E233" s="230" t="s">
        <v>2612</v>
      </c>
      <c r="F233" s="653"/>
      <c r="G233" s="81"/>
      <c r="H233" s="130"/>
      <c r="I233" s="18">
        <v>11</v>
      </c>
      <c r="J233" s="18">
        <v>55143</v>
      </c>
      <c r="K233" s="40" t="s">
        <v>108</v>
      </c>
      <c r="L233" s="205" t="s">
        <v>6</v>
      </c>
      <c r="M233" s="230" t="s">
        <v>2641</v>
      </c>
      <c r="N233" s="437"/>
      <c r="O233" s="104"/>
    </row>
    <row r="234" spans="1:15" s="69" customFormat="1" ht="15" customHeight="1">
      <c r="A234" s="18">
        <v>12</v>
      </c>
      <c r="B234" s="18">
        <v>55124</v>
      </c>
      <c r="C234" s="40" t="s">
        <v>108</v>
      </c>
      <c r="D234" s="205" t="s">
        <v>2604</v>
      </c>
      <c r="E234" s="230" t="s">
        <v>2605</v>
      </c>
      <c r="F234" s="646"/>
      <c r="G234" s="81"/>
      <c r="H234" s="130"/>
      <c r="I234" s="18">
        <v>12</v>
      </c>
      <c r="J234" s="18">
        <v>55144</v>
      </c>
      <c r="K234" s="40" t="s">
        <v>108</v>
      </c>
      <c r="L234" s="205" t="s">
        <v>2622</v>
      </c>
      <c r="M234" s="230" t="s">
        <v>2623</v>
      </c>
      <c r="N234" s="437"/>
      <c r="O234" s="104"/>
    </row>
    <row r="235" spans="1:15" s="69" customFormat="1" ht="15" customHeight="1">
      <c r="A235" s="18">
        <v>13</v>
      </c>
      <c r="B235" s="18">
        <v>55125</v>
      </c>
      <c r="C235" s="40" t="s">
        <v>108</v>
      </c>
      <c r="D235" s="205" t="s">
        <v>2619</v>
      </c>
      <c r="E235" s="230" t="s">
        <v>2620</v>
      </c>
      <c r="F235" s="646"/>
      <c r="G235" s="81"/>
      <c r="H235" s="130"/>
      <c r="I235" s="18">
        <v>13</v>
      </c>
      <c r="J235" s="18">
        <v>55145</v>
      </c>
      <c r="K235" s="40" t="s">
        <v>108</v>
      </c>
      <c r="L235" s="205" t="s">
        <v>2638</v>
      </c>
      <c r="M235" s="230" t="s">
        <v>2639</v>
      </c>
      <c r="N235" s="437"/>
      <c r="O235" s="104"/>
    </row>
    <row r="236" spans="1:15" s="69" customFormat="1" ht="15" customHeight="1">
      <c r="A236" s="18">
        <v>14</v>
      </c>
      <c r="B236" s="18">
        <v>55126</v>
      </c>
      <c r="C236" s="40" t="s">
        <v>108</v>
      </c>
      <c r="D236" s="205" t="s">
        <v>2613</v>
      </c>
      <c r="E236" s="230" t="s">
        <v>2614</v>
      </c>
      <c r="F236" s="646"/>
      <c r="G236" s="81"/>
      <c r="H236" s="130"/>
      <c r="I236" s="18">
        <v>14</v>
      </c>
      <c r="J236" s="18">
        <v>55146</v>
      </c>
      <c r="K236" s="40" t="s">
        <v>108</v>
      </c>
      <c r="L236" s="205" t="s">
        <v>2635</v>
      </c>
      <c r="M236" s="230" t="s">
        <v>1370</v>
      </c>
      <c r="N236" s="437"/>
      <c r="O236" s="104"/>
    </row>
    <row r="237" spans="1:15" s="69" customFormat="1" ht="15" customHeight="1">
      <c r="A237" s="18">
        <v>15</v>
      </c>
      <c r="B237" s="18">
        <v>55127</v>
      </c>
      <c r="C237" s="40" t="s">
        <v>108</v>
      </c>
      <c r="D237" s="205" t="s">
        <v>1624</v>
      </c>
      <c r="E237" s="230" t="s">
        <v>1693</v>
      </c>
      <c r="F237" s="653"/>
      <c r="G237" s="81"/>
      <c r="H237" s="130"/>
      <c r="I237" s="18">
        <v>15</v>
      </c>
      <c r="J237" s="18">
        <v>55147</v>
      </c>
      <c r="K237" s="40" t="s">
        <v>108</v>
      </c>
      <c r="L237" s="205" t="s">
        <v>2642</v>
      </c>
      <c r="M237" s="230" t="s">
        <v>2643</v>
      </c>
      <c r="N237" s="437"/>
      <c r="O237" s="104"/>
    </row>
    <row r="238" spans="1:15" s="69" customFormat="1" ht="15" customHeight="1">
      <c r="A238" s="18">
        <v>16</v>
      </c>
      <c r="B238" s="18">
        <v>55128</v>
      </c>
      <c r="C238" s="40" t="s">
        <v>108</v>
      </c>
      <c r="D238" s="205" t="s">
        <v>1983</v>
      </c>
      <c r="E238" s="230" t="s">
        <v>2608</v>
      </c>
      <c r="F238" s="646"/>
      <c r="G238" s="81"/>
      <c r="H238" s="130"/>
      <c r="I238" s="18">
        <v>16</v>
      </c>
      <c r="J238" s="18">
        <v>55148</v>
      </c>
      <c r="K238" s="40" t="s">
        <v>108</v>
      </c>
      <c r="L238" s="205" t="s">
        <v>2629</v>
      </c>
      <c r="M238" s="230" t="s">
        <v>2630</v>
      </c>
      <c r="N238" s="437"/>
      <c r="O238" s="104"/>
    </row>
    <row r="239" spans="1:15" s="69" customFormat="1" ht="15" customHeight="1">
      <c r="A239" s="18">
        <v>17</v>
      </c>
      <c r="B239" s="18">
        <v>55129</v>
      </c>
      <c r="C239" s="40" t="s">
        <v>108</v>
      </c>
      <c r="D239" s="205" t="s">
        <v>613</v>
      </c>
      <c r="E239" s="230" t="s">
        <v>1380</v>
      </c>
      <c r="F239" s="646"/>
      <c r="G239" s="81"/>
      <c r="H239" s="130"/>
      <c r="I239" s="18">
        <v>17</v>
      </c>
      <c r="J239" s="18">
        <v>55149</v>
      </c>
      <c r="K239" s="40" t="s">
        <v>108</v>
      </c>
      <c r="L239" s="205" t="s">
        <v>2636</v>
      </c>
      <c r="M239" s="230" t="s">
        <v>2637</v>
      </c>
      <c r="N239" s="437"/>
      <c r="O239" s="104"/>
    </row>
    <row r="240" spans="1:15" s="69" customFormat="1" ht="15" customHeight="1">
      <c r="A240" s="18">
        <v>18</v>
      </c>
      <c r="B240" s="18">
        <v>55130</v>
      </c>
      <c r="C240" s="40" t="s">
        <v>108</v>
      </c>
      <c r="D240" s="205" t="s">
        <v>1626</v>
      </c>
      <c r="E240" s="230" t="s">
        <v>644</v>
      </c>
      <c r="F240" s="646"/>
      <c r="G240" s="81"/>
      <c r="H240" s="130"/>
      <c r="I240" s="18">
        <v>18</v>
      </c>
      <c r="J240" s="18">
        <v>55150</v>
      </c>
      <c r="K240" s="40" t="s">
        <v>108</v>
      </c>
      <c r="L240" s="205" t="s">
        <v>2645</v>
      </c>
      <c r="M240" s="230" t="s">
        <v>1202</v>
      </c>
      <c r="N240" s="179"/>
      <c r="O240" s="104"/>
    </row>
    <row r="241" spans="1:15" s="69" customFormat="1" ht="15" customHeight="1">
      <c r="A241" s="18">
        <v>19</v>
      </c>
      <c r="B241" s="18">
        <v>55131</v>
      </c>
      <c r="C241" s="40" t="s">
        <v>108</v>
      </c>
      <c r="D241" s="205" t="s">
        <v>2432</v>
      </c>
      <c r="E241" s="230" t="s">
        <v>1616</v>
      </c>
      <c r="F241" s="646"/>
      <c r="G241" s="81"/>
      <c r="H241" s="130"/>
      <c r="I241" s="18">
        <v>19</v>
      </c>
      <c r="J241" s="18">
        <v>55151</v>
      </c>
      <c r="K241" s="40" t="s">
        <v>108</v>
      </c>
      <c r="L241" s="205" t="s">
        <v>1375</v>
      </c>
      <c r="M241" s="230" t="s">
        <v>2625</v>
      </c>
      <c r="N241" s="179"/>
      <c r="O241" s="104"/>
    </row>
    <row r="242" spans="1:15" s="69" customFormat="1" ht="15" customHeight="1">
      <c r="A242" s="18">
        <v>20</v>
      </c>
      <c r="B242" s="18">
        <v>55132</v>
      </c>
      <c r="C242" s="40" t="s">
        <v>108</v>
      </c>
      <c r="D242" s="205" t="s">
        <v>126</v>
      </c>
      <c r="E242" s="230" t="s">
        <v>728</v>
      </c>
      <c r="F242" s="653"/>
      <c r="G242" s="81"/>
      <c r="H242" s="130"/>
      <c r="I242" s="18">
        <v>20</v>
      </c>
      <c r="J242" s="18">
        <v>55152</v>
      </c>
      <c r="K242" s="40" t="s">
        <v>108</v>
      </c>
      <c r="L242" s="205" t="s">
        <v>2646</v>
      </c>
      <c r="M242" s="230" t="s">
        <v>2647</v>
      </c>
      <c r="N242" s="437"/>
      <c r="O242" s="104"/>
    </row>
    <row r="243" spans="1:15" s="69" customFormat="1" ht="15" customHeight="1">
      <c r="A243" s="8"/>
      <c r="B243" s="8"/>
      <c r="C243" s="99"/>
      <c r="D243" s="182"/>
      <c r="E243" s="182"/>
      <c r="F243" s="93"/>
      <c r="G243" s="93"/>
      <c r="H243" s="93"/>
      <c r="I243" s="8"/>
      <c r="J243" s="8"/>
      <c r="K243" s="99"/>
      <c r="L243" s="182"/>
      <c r="M243" s="182"/>
      <c r="N243" s="93"/>
      <c r="O243" s="68"/>
    </row>
    <row r="244" spans="1:15" s="69" customFormat="1" ht="15" customHeight="1">
      <c r="A244" s="8"/>
      <c r="B244" s="8"/>
      <c r="C244" s="215"/>
      <c r="D244" s="216"/>
      <c r="E244" s="216"/>
      <c r="F244" s="269"/>
      <c r="G244" s="93"/>
      <c r="H244" s="93"/>
      <c r="I244" s="8"/>
      <c r="J244" s="8"/>
      <c r="K244" s="99"/>
      <c r="L244" s="182"/>
      <c r="M244" s="182"/>
      <c r="N244" s="93"/>
      <c r="O244" s="68"/>
    </row>
    <row r="245" spans="1:15" s="69" customFormat="1" ht="15" customHeight="1">
      <c r="A245" s="8"/>
      <c r="B245" s="8"/>
      <c r="C245" s="11"/>
      <c r="D245" s="219"/>
      <c r="E245" s="219"/>
      <c r="F245" s="275"/>
      <c r="G245" s="93"/>
      <c r="H245" s="93"/>
      <c r="I245" s="8"/>
      <c r="J245" s="8"/>
      <c r="K245" s="11"/>
      <c r="L245" s="219"/>
      <c r="M245" s="219"/>
      <c r="N245" s="275"/>
      <c r="O245" s="68"/>
    </row>
    <row r="246" spans="1:15" s="69" customFormat="1" ht="15" customHeight="1">
      <c r="A246" s="8"/>
      <c r="B246" s="8"/>
      <c r="C246" s="11"/>
      <c r="D246" s="219"/>
      <c r="E246" s="219"/>
      <c r="F246" s="275"/>
      <c r="G246" s="93"/>
      <c r="H246" s="93"/>
      <c r="I246" s="8"/>
      <c r="J246" s="8"/>
      <c r="K246" s="11"/>
      <c r="L246" s="219"/>
      <c r="M246" s="219"/>
      <c r="N246" s="275"/>
      <c r="O246" s="68"/>
    </row>
    <row r="247" spans="1:15" s="69" customFormat="1" ht="15" customHeight="1">
      <c r="A247" s="8"/>
      <c r="B247" s="8"/>
      <c r="C247" s="99"/>
      <c r="D247" s="182"/>
      <c r="E247" s="182"/>
      <c r="F247" s="93"/>
      <c r="G247" s="93"/>
      <c r="H247" s="93"/>
      <c r="I247" s="8"/>
      <c r="J247" s="8"/>
      <c r="K247" s="99"/>
      <c r="L247" s="182"/>
      <c r="M247" s="182"/>
      <c r="N247" s="93"/>
      <c r="O247" s="68"/>
    </row>
    <row r="248" spans="1:15" s="69" customFormat="1" ht="15" customHeight="1">
      <c r="A248" s="8"/>
      <c r="B248" s="8"/>
      <c r="C248" s="183"/>
      <c r="D248" s="118"/>
      <c r="E248" s="118"/>
      <c r="F248" s="87"/>
      <c r="G248" s="87"/>
      <c r="H248" s="87"/>
      <c r="I248" s="8"/>
      <c r="J248" s="8"/>
      <c r="K248" s="183"/>
      <c r="L248" s="118"/>
      <c r="M248" s="118"/>
      <c r="N248" s="87"/>
      <c r="O248" s="68"/>
    </row>
    <row r="249" spans="1:15" s="69" customFormat="1" ht="15" customHeight="1">
      <c r="A249" s="8"/>
      <c r="B249" s="8"/>
      <c r="C249" s="99"/>
      <c r="D249" s="182"/>
      <c r="E249" s="182"/>
      <c r="F249" s="145"/>
      <c r="G249" s="149"/>
      <c r="H249" s="115"/>
      <c r="I249" s="11"/>
      <c r="J249" s="11"/>
      <c r="K249" s="184"/>
      <c r="L249" s="181"/>
      <c r="M249" s="181"/>
      <c r="N249" s="87"/>
      <c r="O249" s="68"/>
    </row>
    <row r="250" spans="1:15" s="69" customFormat="1" ht="15" customHeight="1">
      <c r="A250" s="8"/>
      <c r="B250" s="8"/>
      <c r="C250" s="99"/>
      <c r="D250" s="182"/>
      <c r="E250" s="182"/>
      <c r="F250" s="87"/>
      <c r="G250" s="93"/>
      <c r="H250" s="93"/>
      <c r="I250" s="11"/>
      <c r="J250" s="8"/>
      <c r="K250" s="99"/>
      <c r="L250" s="182"/>
      <c r="M250" s="182"/>
      <c r="N250" s="93"/>
      <c r="O250" s="68"/>
    </row>
    <row r="251" spans="1:15" s="69" customFormat="1" ht="15" customHeight="1">
      <c r="A251" s="8"/>
      <c r="B251" s="8"/>
      <c r="C251" s="183"/>
      <c r="D251" s="118"/>
      <c r="E251" s="118"/>
      <c r="F251" s="87"/>
      <c r="G251" s="115"/>
      <c r="H251" s="115"/>
      <c r="I251" s="11"/>
      <c r="J251" s="11"/>
      <c r="K251" s="117"/>
      <c r="L251" s="181"/>
      <c r="M251" s="181"/>
      <c r="N251" s="87"/>
      <c r="O251" s="68"/>
    </row>
    <row r="252" spans="1:15" s="69" customFormat="1" ht="15" customHeight="1">
      <c r="A252" s="8"/>
      <c r="B252" s="8"/>
      <c r="C252" s="183"/>
      <c r="D252" s="118"/>
      <c r="E252" s="118"/>
      <c r="F252" s="87"/>
      <c r="G252" s="115"/>
      <c r="H252" s="115"/>
      <c r="I252" s="11"/>
      <c r="J252" s="11"/>
      <c r="K252" s="184"/>
      <c r="L252" s="181"/>
      <c r="M252" s="181"/>
      <c r="N252" s="87"/>
      <c r="O252" s="68"/>
    </row>
    <row r="253" spans="1:15" s="69" customFormat="1" ht="15" customHeight="1">
      <c r="A253" s="8"/>
      <c r="B253" s="8"/>
      <c r="C253" s="170"/>
      <c r="D253" s="118"/>
      <c r="E253" s="118"/>
      <c r="F253" s="87"/>
      <c r="G253" s="87"/>
      <c r="H253" s="87"/>
      <c r="I253" s="8"/>
      <c r="J253" s="8"/>
      <c r="K253" s="183"/>
      <c r="L253" s="118"/>
      <c r="M253" s="118"/>
      <c r="N253" s="87"/>
      <c r="O253" s="68"/>
    </row>
    <row r="254" spans="1:15" ht="15" customHeight="1">
      <c r="A254" s="14"/>
      <c r="B254" s="14"/>
      <c r="F254" s="94"/>
      <c r="G254" s="94"/>
      <c r="H254" s="94"/>
      <c r="I254" s="14"/>
      <c r="J254" s="14"/>
      <c r="N254" s="94"/>
      <c r="O254" s="987"/>
    </row>
    <row r="255" spans="1:15" ht="15" customHeight="1">
      <c r="A255" s="14"/>
      <c r="B255" s="14"/>
      <c r="F255" s="94"/>
      <c r="G255" s="94"/>
      <c r="H255" s="94"/>
      <c r="I255" s="14"/>
      <c r="J255" s="14"/>
      <c r="N255" s="94"/>
      <c r="O255" s="987"/>
    </row>
    <row r="256" spans="1:15" ht="15" customHeight="1">
      <c r="A256" s="14"/>
      <c r="B256" s="14"/>
      <c r="F256" s="94"/>
      <c r="G256" s="94"/>
      <c r="H256" s="94"/>
      <c r="I256" s="14"/>
      <c r="J256" s="14"/>
      <c r="N256" s="94"/>
      <c r="O256" s="987"/>
    </row>
    <row r="257" spans="1:15" ht="15" customHeight="1">
      <c r="A257" s="14"/>
      <c r="B257" s="14"/>
      <c r="F257" s="94"/>
      <c r="G257" s="94"/>
      <c r="H257" s="94"/>
      <c r="I257" s="14"/>
      <c r="J257" s="14"/>
      <c r="N257" s="94"/>
      <c r="O257" s="987"/>
    </row>
    <row r="258" spans="1:15" ht="15" customHeight="1">
      <c r="A258" s="14"/>
      <c r="B258" s="14"/>
      <c r="F258" s="94"/>
      <c r="G258" s="94"/>
      <c r="H258" s="94"/>
      <c r="I258" s="14"/>
      <c r="J258" s="14"/>
      <c r="N258" s="94"/>
      <c r="O258" s="987"/>
    </row>
    <row r="259" spans="1:15" ht="15" customHeight="1">
      <c r="A259" s="14"/>
      <c r="B259" s="14"/>
      <c r="F259" s="94"/>
      <c r="G259" s="94"/>
      <c r="H259" s="94"/>
      <c r="I259" s="14"/>
      <c r="J259" s="14"/>
      <c r="N259" s="94"/>
      <c r="O259" s="987"/>
    </row>
    <row r="260" spans="1:15" ht="15" customHeight="1">
      <c r="A260" s="14"/>
      <c r="B260" s="14"/>
      <c r="F260" s="94"/>
      <c r="G260" s="94"/>
      <c r="H260" s="94"/>
      <c r="I260" s="14"/>
      <c r="J260" s="14"/>
      <c r="N260" s="94"/>
      <c r="O260" s="987"/>
    </row>
    <row r="261" spans="1:15" ht="15" customHeight="1">
      <c r="A261" s="14"/>
      <c r="B261" s="14"/>
      <c r="F261" s="94"/>
      <c r="G261" s="94"/>
      <c r="H261" s="94"/>
      <c r="I261" s="14"/>
      <c r="J261" s="14"/>
      <c r="N261" s="94"/>
      <c r="O261" s="987"/>
    </row>
    <row r="262" spans="1:15" ht="15" customHeight="1">
      <c r="A262" s="14"/>
      <c r="B262" s="14"/>
      <c r="F262" s="94"/>
      <c r="G262" s="94"/>
      <c r="H262" s="94"/>
      <c r="I262" s="14"/>
      <c r="J262" s="14"/>
      <c r="N262" s="94"/>
      <c r="O262" s="987"/>
    </row>
    <row r="263" spans="1:15" ht="15" customHeight="1">
      <c r="A263" s="14"/>
      <c r="B263" s="14"/>
      <c r="F263" s="94"/>
      <c r="G263" s="94"/>
      <c r="H263" s="94"/>
      <c r="I263" s="14"/>
      <c r="J263" s="14"/>
      <c r="N263" s="94"/>
      <c r="O263" s="987"/>
    </row>
    <row r="264" spans="1:15" ht="15" customHeight="1">
      <c r="A264" s="14"/>
      <c r="B264" s="14"/>
      <c r="F264" s="94"/>
      <c r="G264" s="94"/>
      <c r="H264" s="94"/>
      <c r="I264" s="14"/>
      <c r="J264" s="14"/>
      <c r="N264" s="94"/>
      <c r="O264" s="987"/>
    </row>
    <row r="265" spans="1:15" s="87" customFormat="1" ht="15" customHeight="1">
      <c r="A265" s="1252" t="s">
        <v>8</v>
      </c>
      <c r="B265" s="1252"/>
      <c r="C265" s="1252"/>
      <c r="D265" s="54" t="str">
        <f>ครูที่ปรึกษา!B34</f>
        <v>นายจิรภัทร  สมคำ 837</v>
      </c>
      <c r="E265" s="118"/>
      <c r="F265" s="1255" t="s">
        <v>60</v>
      </c>
      <c r="G265" s="1255"/>
      <c r="H265" s="1255"/>
      <c r="I265" s="8"/>
      <c r="J265" s="1252" t="s">
        <v>8</v>
      </c>
      <c r="K265" s="1252"/>
      <c r="L265" s="118" t="str">
        <f>ครูที่ปรึกษา!C34</f>
        <v>นายธีรวุฒิ 426 /  Mr. Pual 871</v>
      </c>
      <c r="M265" s="118"/>
      <c r="O265" s="68">
        <f>ครูที่ปรึกษา!E34</f>
        <v>6203</v>
      </c>
    </row>
    <row r="266" spans="1:15" s="69" customFormat="1" ht="15" customHeight="1">
      <c r="A266" s="18" t="s">
        <v>111</v>
      </c>
      <c r="B266" s="18" t="s">
        <v>99</v>
      </c>
      <c r="C266" s="178"/>
      <c r="D266" s="156" t="s">
        <v>100</v>
      </c>
      <c r="E266" s="79" t="s">
        <v>142</v>
      </c>
      <c r="F266" s="1256" t="s">
        <v>62</v>
      </c>
      <c r="G266" s="1257"/>
      <c r="H266" s="176"/>
      <c r="I266" s="18" t="s">
        <v>111</v>
      </c>
      <c r="J266" s="18" t="s">
        <v>99</v>
      </c>
      <c r="K266" s="178"/>
      <c r="L266" s="156" t="s">
        <v>100</v>
      </c>
      <c r="M266" s="79" t="s">
        <v>142</v>
      </c>
      <c r="N266" s="84" t="s">
        <v>379</v>
      </c>
      <c r="O266" s="104"/>
    </row>
    <row r="267" spans="1:15" s="69" customFormat="1" ht="15" customHeight="1">
      <c r="A267" s="18">
        <v>1</v>
      </c>
      <c r="B267" s="18">
        <v>55083</v>
      </c>
      <c r="C267" s="43" t="s">
        <v>108</v>
      </c>
      <c r="D267" s="41" t="s">
        <v>1727</v>
      </c>
      <c r="E267" s="194" t="s">
        <v>1728</v>
      </c>
      <c r="F267" s="84"/>
      <c r="G267" s="84"/>
      <c r="H267" s="84"/>
      <c r="I267" s="18">
        <v>1</v>
      </c>
      <c r="J267" s="18">
        <v>55099</v>
      </c>
      <c r="K267" s="43" t="s">
        <v>108</v>
      </c>
      <c r="L267" s="56" t="s">
        <v>1752</v>
      </c>
      <c r="M267" s="44" t="s">
        <v>1753</v>
      </c>
      <c r="N267" s="84"/>
      <c r="O267" s="104"/>
    </row>
    <row r="268" spans="1:15" s="69" customFormat="1" ht="15" customHeight="1">
      <c r="A268" s="18">
        <v>2</v>
      </c>
      <c r="B268" s="18">
        <v>55084</v>
      </c>
      <c r="C268" s="43" t="s">
        <v>108</v>
      </c>
      <c r="D268" s="56" t="s">
        <v>15</v>
      </c>
      <c r="E268" s="44" t="s">
        <v>1729</v>
      </c>
      <c r="F268" s="84"/>
      <c r="G268" s="84"/>
      <c r="H268" s="84"/>
      <c r="I268" s="18">
        <v>2</v>
      </c>
      <c r="J268" s="18">
        <v>55100</v>
      </c>
      <c r="K268" s="43" t="s">
        <v>108</v>
      </c>
      <c r="L268" s="56" t="s">
        <v>573</v>
      </c>
      <c r="M268" s="44" t="s">
        <v>1749</v>
      </c>
      <c r="N268" s="84"/>
      <c r="O268" s="104"/>
    </row>
    <row r="269" spans="1:15" s="69" customFormat="1" ht="15" customHeight="1">
      <c r="A269" s="18">
        <v>3</v>
      </c>
      <c r="B269" s="18">
        <v>55085</v>
      </c>
      <c r="C269" s="43" t="s">
        <v>108</v>
      </c>
      <c r="D269" s="56" t="s">
        <v>1730</v>
      </c>
      <c r="E269" s="44" t="s">
        <v>384</v>
      </c>
      <c r="F269" s="84"/>
      <c r="G269" s="84"/>
      <c r="H269" s="84"/>
      <c r="I269" s="18">
        <v>3</v>
      </c>
      <c r="J269" s="18">
        <v>55101</v>
      </c>
      <c r="K269" s="43" t="s">
        <v>108</v>
      </c>
      <c r="L269" s="56" t="s">
        <v>1754</v>
      </c>
      <c r="M269" s="44" t="s">
        <v>232</v>
      </c>
      <c r="N269" s="437"/>
      <c r="O269" s="104"/>
    </row>
    <row r="270" spans="1:15" s="69" customFormat="1" ht="15" customHeight="1">
      <c r="A270" s="18">
        <v>4</v>
      </c>
      <c r="B270" s="18">
        <v>55086</v>
      </c>
      <c r="C270" s="43" t="s">
        <v>108</v>
      </c>
      <c r="D270" s="56" t="s">
        <v>1731</v>
      </c>
      <c r="E270" s="949" t="s">
        <v>4634</v>
      </c>
      <c r="F270" s="641" t="s">
        <v>4633</v>
      </c>
      <c r="G270" s="84"/>
      <c r="H270" s="84"/>
      <c r="I270" s="18">
        <v>4</v>
      </c>
      <c r="J270" s="18">
        <v>55102</v>
      </c>
      <c r="K270" s="43" t="s">
        <v>108</v>
      </c>
      <c r="L270" s="56" t="s">
        <v>1755</v>
      </c>
      <c r="M270" s="44" t="s">
        <v>1756</v>
      </c>
      <c r="N270" s="3"/>
      <c r="O270" s="104"/>
    </row>
    <row r="271" spans="1:15" s="69" customFormat="1" ht="15" customHeight="1">
      <c r="A271" s="18">
        <v>5</v>
      </c>
      <c r="B271" s="18">
        <v>55087</v>
      </c>
      <c r="C271" s="43" t="s">
        <v>108</v>
      </c>
      <c r="D271" s="56" t="s">
        <v>998</v>
      </c>
      <c r="E271" s="44" t="s">
        <v>1732</v>
      </c>
      <c r="F271" s="84"/>
      <c r="G271" s="84"/>
      <c r="H271" s="84"/>
      <c r="I271" s="18">
        <v>5</v>
      </c>
      <c r="J271" s="18">
        <v>55103</v>
      </c>
      <c r="K271" s="43" t="s">
        <v>108</v>
      </c>
      <c r="L271" s="56" t="s">
        <v>1757</v>
      </c>
      <c r="M271" s="44" t="s">
        <v>1758</v>
      </c>
      <c r="N271" s="84"/>
      <c r="O271" s="104"/>
    </row>
    <row r="272" spans="1:15" s="69" customFormat="1" ht="15" customHeight="1">
      <c r="A272" s="18">
        <v>6</v>
      </c>
      <c r="B272" s="18">
        <v>55088</v>
      </c>
      <c r="C272" s="43" t="s">
        <v>108</v>
      </c>
      <c r="D272" s="56" t="s">
        <v>829</v>
      </c>
      <c r="E272" s="44" t="s">
        <v>1733</v>
      </c>
      <c r="F272" s="84"/>
      <c r="G272" s="84"/>
      <c r="H272" s="84"/>
      <c r="I272" s="18">
        <v>6</v>
      </c>
      <c r="J272" s="18">
        <v>55104</v>
      </c>
      <c r="K272" s="43" t="s">
        <v>108</v>
      </c>
      <c r="L272" s="56" t="s">
        <v>1759</v>
      </c>
      <c r="M272" s="44" t="s">
        <v>1760</v>
      </c>
      <c r="N272" s="437"/>
      <c r="O272" s="104"/>
    </row>
    <row r="273" spans="1:15" s="69" customFormat="1" ht="15" customHeight="1">
      <c r="A273" s="18">
        <v>7</v>
      </c>
      <c r="B273" s="18">
        <v>55089</v>
      </c>
      <c r="C273" s="43" t="s">
        <v>108</v>
      </c>
      <c r="D273" s="205" t="s">
        <v>721</v>
      </c>
      <c r="E273" s="206" t="s">
        <v>1736</v>
      </c>
      <c r="F273" s="84"/>
      <c r="G273" s="104"/>
      <c r="H273" s="84"/>
      <c r="I273" s="18">
        <v>7</v>
      </c>
      <c r="J273" s="18">
        <v>55105</v>
      </c>
      <c r="K273" s="43" t="s">
        <v>108</v>
      </c>
      <c r="L273" s="56" t="s">
        <v>2341</v>
      </c>
      <c r="M273" s="44" t="s">
        <v>2342</v>
      </c>
      <c r="N273" s="3"/>
      <c r="O273" s="104"/>
    </row>
    <row r="274" spans="1:15" s="69" customFormat="1" ht="15" customHeight="1">
      <c r="A274" s="18">
        <v>8</v>
      </c>
      <c r="B274" s="18">
        <v>55090</v>
      </c>
      <c r="C274" s="43" t="s">
        <v>108</v>
      </c>
      <c r="D274" s="56" t="s">
        <v>1737</v>
      </c>
      <c r="E274" s="44" t="s">
        <v>1738</v>
      </c>
      <c r="F274" s="84"/>
      <c r="G274" s="104"/>
      <c r="H274" s="84"/>
      <c r="I274" s="18">
        <v>8</v>
      </c>
      <c r="J274" s="18">
        <v>55106</v>
      </c>
      <c r="K274" s="43" t="s">
        <v>167</v>
      </c>
      <c r="L274" s="56" t="s">
        <v>1761</v>
      </c>
      <c r="M274" s="44" t="s">
        <v>1021</v>
      </c>
      <c r="N274" s="84"/>
      <c r="O274" s="104"/>
    </row>
    <row r="275" spans="1:15" s="69" customFormat="1" ht="15" customHeight="1">
      <c r="A275" s="18">
        <v>9</v>
      </c>
      <c r="B275" s="18">
        <v>55091</v>
      </c>
      <c r="C275" s="43" t="s">
        <v>108</v>
      </c>
      <c r="D275" s="56" t="s">
        <v>555</v>
      </c>
      <c r="E275" s="44" t="s">
        <v>2340</v>
      </c>
      <c r="F275" s="3"/>
      <c r="G275" s="84"/>
      <c r="H275" s="84"/>
      <c r="I275" s="18">
        <v>9</v>
      </c>
      <c r="J275" s="18">
        <v>55107</v>
      </c>
      <c r="K275" s="43" t="s">
        <v>167</v>
      </c>
      <c r="L275" s="41" t="s">
        <v>1762</v>
      </c>
      <c r="M275" s="194" t="s">
        <v>1763</v>
      </c>
      <c r="N275" s="84"/>
      <c r="O275" s="104"/>
    </row>
    <row r="276" spans="1:15" s="69" customFormat="1" ht="15" customHeight="1">
      <c r="A276" s="18">
        <v>10</v>
      </c>
      <c r="B276" s="18">
        <v>55092</v>
      </c>
      <c r="C276" s="43" t="s">
        <v>167</v>
      </c>
      <c r="D276" s="56" t="s">
        <v>1739</v>
      </c>
      <c r="E276" s="44" t="s">
        <v>1740</v>
      </c>
      <c r="F276" s="84"/>
      <c r="G276" s="84"/>
      <c r="H276" s="84"/>
      <c r="I276" s="18">
        <v>10</v>
      </c>
      <c r="J276" s="18">
        <v>55108</v>
      </c>
      <c r="K276" s="43" t="s">
        <v>167</v>
      </c>
      <c r="L276" s="56" t="s">
        <v>1764</v>
      </c>
      <c r="M276" s="44" t="s">
        <v>1011</v>
      </c>
      <c r="N276" s="84"/>
      <c r="O276" s="104"/>
    </row>
    <row r="277" spans="1:15" s="69" customFormat="1" ht="15" customHeight="1">
      <c r="A277" s="18">
        <v>11</v>
      </c>
      <c r="B277" s="18">
        <v>55093</v>
      </c>
      <c r="C277" s="43" t="s">
        <v>167</v>
      </c>
      <c r="D277" s="56" t="s">
        <v>831</v>
      </c>
      <c r="E277" s="44" t="s">
        <v>1619</v>
      </c>
      <c r="F277" s="84"/>
      <c r="G277" s="84"/>
      <c r="H277" s="84"/>
      <c r="I277" s="18">
        <v>11</v>
      </c>
      <c r="J277" s="18">
        <v>55109</v>
      </c>
      <c r="K277" s="43" t="s">
        <v>167</v>
      </c>
      <c r="L277" s="56" t="s">
        <v>1669</v>
      </c>
      <c r="M277" s="44" t="s">
        <v>1765</v>
      </c>
      <c r="N277" s="84"/>
      <c r="O277" s="104"/>
    </row>
    <row r="278" spans="1:15" s="69" customFormat="1" ht="15" customHeight="1">
      <c r="A278" s="18">
        <v>12</v>
      </c>
      <c r="B278" s="18">
        <v>55094</v>
      </c>
      <c r="C278" s="43" t="s">
        <v>167</v>
      </c>
      <c r="D278" s="56" t="s">
        <v>1741</v>
      </c>
      <c r="E278" s="44" t="s">
        <v>1742</v>
      </c>
      <c r="F278" s="437"/>
      <c r="G278" s="84"/>
      <c r="H278" s="84"/>
      <c r="I278" s="18">
        <v>12</v>
      </c>
      <c r="J278" s="18">
        <v>55110</v>
      </c>
      <c r="K278" s="43" t="s">
        <v>167</v>
      </c>
      <c r="L278" s="56" t="s">
        <v>566</v>
      </c>
      <c r="M278" s="44" t="s">
        <v>731</v>
      </c>
      <c r="N278" s="84"/>
      <c r="O278" s="104"/>
    </row>
    <row r="279" spans="1:15" s="69" customFormat="1" ht="15" customHeight="1">
      <c r="A279" s="18">
        <v>13</v>
      </c>
      <c r="B279" s="18">
        <v>55095</v>
      </c>
      <c r="C279" s="43" t="s">
        <v>167</v>
      </c>
      <c r="D279" s="56" t="s">
        <v>1743</v>
      </c>
      <c r="E279" s="44" t="s">
        <v>1744</v>
      </c>
      <c r="F279" s="84"/>
      <c r="G279" s="84"/>
      <c r="H279" s="84"/>
      <c r="I279" s="18">
        <v>13</v>
      </c>
      <c r="J279" s="18">
        <v>55111</v>
      </c>
      <c r="K279" s="43" t="s">
        <v>167</v>
      </c>
      <c r="L279" s="41" t="s">
        <v>1766</v>
      </c>
      <c r="M279" s="194" t="s">
        <v>1767</v>
      </c>
      <c r="N279" s="84"/>
      <c r="O279" s="104"/>
    </row>
    <row r="280" spans="1:15" s="69" customFormat="1" ht="15" customHeight="1">
      <c r="A280" s="18">
        <v>14</v>
      </c>
      <c r="B280" s="18">
        <v>55096</v>
      </c>
      <c r="C280" s="43" t="s">
        <v>167</v>
      </c>
      <c r="D280" s="56" t="s">
        <v>1745</v>
      </c>
      <c r="E280" s="44" t="s">
        <v>1746</v>
      </c>
      <c r="F280" s="84"/>
      <c r="G280" s="84"/>
      <c r="H280" s="84"/>
      <c r="I280" s="18">
        <v>14</v>
      </c>
      <c r="J280" s="18">
        <v>55112</v>
      </c>
      <c r="K280" s="43" t="s">
        <v>167</v>
      </c>
      <c r="L280" s="56" t="s">
        <v>1428</v>
      </c>
      <c r="M280" s="44" t="s">
        <v>1768</v>
      </c>
      <c r="N280" s="84"/>
      <c r="O280" s="104"/>
    </row>
    <row r="281" spans="1:15" s="69" customFormat="1" ht="15" customHeight="1">
      <c r="A281" s="18">
        <v>15</v>
      </c>
      <c r="B281" s="18">
        <v>55097</v>
      </c>
      <c r="C281" s="43" t="s">
        <v>167</v>
      </c>
      <c r="D281" s="56" t="s">
        <v>1747</v>
      </c>
      <c r="E281" s="44" t="s">
        <v>1748</v>
      </c>
      <c r="F281" s="84"/>
      <c r="G281" s="84"/>
      <c r="H281" s="84"/>
      <c r="I281" s="18"/>
      <c r="J281" s="18"/>
      <c r="K281" s="43"/>
      <c r="L281" s="56"/>
      <c r="M281" s="44"/>
      <c r="N281" s="84"/>
      <c r="O281" s="104"/>
    </row>
    <row r="282" spans="1:15" ht="15" customHeight="1">
      <c r="A282" s="14"/>
      <c r="B282" s="14"/>
      <c r="C282" s="438"/>
      <c r="D282" s="439"/>
      <c r="E282" s="439"/>
      <c r="F282" s="94"/>
      <c r="G282" s="94"/>
      <c r="H282" s="94"/>
      <c r="I282" s="14"/>
      <c r="J282" s="14"/>
      <c r="K282" s="308"/>
      <c r="L282" s="477"/>
      <c r="M282" s="477"/>
      <c r="N282" s="94"/>
      <c r="O282" s="987"/>
    </row>
    <row r="283" spans="1:15" ht="15" customHeight="1">
      <c r="A283" s="14"/>
      <c r="B283" s="14"/>
      <c r="C283" s="308"/>
      <c r="D283" s="477"/>
      <c r="E283" s="477"/>
      <c r="F283" s="337"/>
      <c r="G283" s="94"/>
      <c r="H283" s="94"/>
      <c r="I283" s="14"/>
      <c r="J283" s="14"/>
      <c r="K283" s="308"/>
      <c r="L283" s="477"/>
      <c r="M283" s="477"/>
      <c r="N283" s="94"/>
      <c r="O283" s="987"/>
    </row>
    <row r="284" spans="1:15" ht="15" customHeight="1">
      <c r="A284" s="14"/>
      <c r="B284" s="14"/>
      <c r="C284" s="308"/>
      <c r="D284" s="477"/>
      <c r="E284" s="477"/>
      <c r="F284" s="356"/>
      <c r="G284" s="94"/>
      <c r="H284" s="94"/>
      <c r="I284" s="14"/>
      <c r="J284" s="14"/>
      <c r="K284" s="330"/>
      <c r="L284" s="529"/>
      <c r="M284" s="529"/>
      <c r="N284" s="94"/>
      <c r="O284" s="987"/>
    </row>
    <row r="285" spans="1:15" ht="15" customHeight="1">
      <c r="A285" s="14"/>
      <c r="B285" s="14"/>
      <c r="C285" s="308"/>
      <c r="D285" s="477"/>
      <c r="E285" s="477"/>
      <c r="F285" s="356"/>
      <c r="G285" s="94"/>
      <c r="H285" s="94"/>
      <c r="I285" s="14"/>
      <c r="J285" s="286">
        <v>55098</v>
      </c>
      <c r="K285" s="282" t="s">
        <v>108</v>
      </c>
      <c r="L285" s="349" t="s">
        <v>1750</v>
      </c>
      <c r="M285" s="350" t="s">
        <v>1751</v>
      </c>
      <c r="N285" s="314" t="s">
        <v>3225</v>
      </c>
      <c r="O285" s="987"/>
    </row>
    <row r="286" spans="1:15" ht="15" customHeight="1">
      <c r="A286" s="14"/>
      <c r="B286" s="14"/>
      <c r="C286" s="308"/>
      <c r="D286" s="477"/>
      <c r="E286" s="477"/>
      <c r="F286" s="15"/>
      <c r="G286" s="94"/>
      <c r="H286" s="94"/>
      <c r="I286" s="14"/>
      <c r="J286" s="14"/>
      <c r="K286" s="308"/>
      <c r="L286" s="477"/>
      <c r="M286" s="477"/>
      <c r="N286" s="15"/>
      <c r="O286" s="987"/>
    </row>
    <row r="287" spans="1:15" ht="15" customHeight="1">
      <c r="A287" s="14"/>
      <c r="B287" s="14"/>
      <c r="C287" s="330"/>
      <c r="D287" s="529"/>
      <c r="E287" s="529"/>
      <c r="F287" s="94"/>
      <c r="G287" s="94"/>
      <c r="H287" s="94"/>
      <c r="I287" s="14"/>
      <c r="J287" s="14"/>
      <c r="K287" s="308"/>
      <c r="L287" s="477"/>
      <c r="M287" s="477"/>
      <c r="N287" s="15"/>
      <c r="O287" s="987"/>
    </row>
    <row r="288" spans="1:15" ht="15" customHeight="1">
      <c r="A288" s="14"/>
      <c r="B288" s="14"/>
      <c r="C288" s="290"/>
      <c r="F288" s="94"/>
      <c r="G288" s="94"/>
      <c r="H288" s="94"/>
      <c r="I288" s="14"/>
      <c r="J288" s="14"/>
      <c r="K288" s="308"/>
      <c r="L288" s="477"/>
      <c r="M288" s="477"/>
      <c r="N288" s="94"/>
      <c r="O288" s="987"/>
    </row>
    <row r="289" spans="1:15" ht="15" customHeight="1">
      <c r="A289" s="14"/>
      <c r="B289" s="14"/>
      <c r="C289" s="290"/>
      <c r="F289" s="94"/>
      <c r="G289" s="94"/>
      <c r="H289" s="94"/>
      <c r="I289" s="14"/>
      <c r="J289" s="14"/>
      <c r="K289" s="308"/>
      <c r="L289" s="477"/>
      <c r="M289" s="477"/>
      <c r="N289" s="94"/>
      <c r="O289" s="987"/>
    </row>
    <row r="290" spans="1:15" ht="15" customHeight="1">
      <c r="A290" s="14"/>
      <c r="B290" s="14"/>
      <c r="C290" s="290"/>
      <c r="H290" s="94"/>
      <c r="I290" s="14"/>
      <c r="J290" s="14"/>
      <c r="K290" s="290"/>
      <c r="N290" s="94"/>
      <c r="O290" s="987"/>
    </row>
    <row r="291" spans="1:15" ht="15" customHeight="1">
      <c r="A291" s="991"/>
      <c r="B291" s="991"/>
      <c r="C291" s="987"/>
      <c r="D291" s="291"/>
      <c r="E291" s="291"/>
      <c r="F291" s="94"/>
      <c r="G291" s="94"/>
      <c r="H291" s="94"/>
      <c r="I291" s="14"/>
      <c r="J291" s="14"/>
      <c r="K291" s="290"/>
      <c r="N291" s="94"/>
      <c r="O291" s="987"/>
    </row>
    <row r="292" spans="1:15" ht="15" customHeight="1">
      <c r="A292" s="14"/>
      <c r="B292" s="991"/>
      <c r="C292" s="987"/>
      <c r="D292" s="291"/>
      <c r="E292" s="291"/>
      <c r="H292" s="94"/>
      <c r="I292" s="14"/>
      <c r="J292" s="991"/>
      <c r="K292" s="987"/>
      <c r="L292" s="291"/>
      <c r="M292" s="291"/>
      <c r="N292" s="94"/>
      <c r="O292" s="987"/>
    </row>
    <row r="293" spans="1:15" ht="15" customHeight="1">
      <c r="A293" s="14"/>
      <c r="B293" s="14"/>
      <c r="C293" s="316"/>
      <c r="H293" s="94"/>
      <c r="I293" s="14"/>
      <c r="J293" s="14"/>
      <c r="K293" s="316"/>
      <c r="N293" s="94"/>
      <c r="O293" s="987"/>
    </row>
    <row r="294" spans="1:15" ht="15" customHeight="1">
      <c r="A294" s="14"/>
      <c r="B294" s="14"/>
      <c r="C294" s="316"/>
      <c r="F294" s="94"/>
      <c r="G294" s="94"/>
      <c r="H294" s="94"/>
      <c r="I294" s="14"/>
      <c r="J294" s="14"/>
      <c r="K294" s="316"/>
      <c r="N294" s="94"/>
      <c r="O294" s="987"/>
    </row>
    <row r="295" spans="1:15" ht="15" customHeight="1">
      <c r="A295" s="14"/>
      <c r="B295" s="991"/>
      <c r="C295" s="987"/>
      <c r="D295" s="291"/>
      <c r="E295" s="291"/>
      <c r="F295" s="94"/>
      <c r="G295" s="94"/>
      <c r="H295" s="94"/>
      <c r="I295" s="14"/>
      <c r="J295" s="14"/>
      <c r="K295" s="316"/>
      <c r="N295" s="94"/>
      <c r="O295" s="987"/>
    </row>
    <row r="296" spans="1:15" ht="15" customHeight="1">
      <c r="A296" s="14"/>
      <c r="B296" s="14"/>
      <c r="C296" s="316"/>
      <c r="F296" s="94"/>
      <c r="G296" s="94"/>
      <c r="H296" s="94"/>
      <c r="I296" s="14"/>
      <c r="J296" s="14"/>
      <c r="K296" s="290"/>
      <c r="N296" s="94"/>
      <c r="O296" s="987"/>
    </row>
    <row r="297" spans="1:15" ht="15" customHeight="1">
      <c r="A297" s="14"/>
      <c r="B297" s="14"/>
      <c r="F297" s="94"/>
      <c r="G297" s="94"/>
      <c r="H297" s="94"/>
      <c r="I297" s="14"/>
      <c r="J297" s="14"/>
      <c r="K297" s="316"/>
      <c r="N297" s="94"/>
      <c r="O297" s="987"/>
    </row>
    <row r="298" spans="1:15" ht="15" customHeight="1">
      <c r="A298" s="14"/>
      <c r="B298" s="14"/>
      <c r="F298" s="94"/>
      <c r="G298" s="94"/>
      <c r="H298" s="94"/>
      <c r="I298" s="14"/>
      <c r="J298" s="14"/>
      <c r="N298" s="94"/>
      <c r="O298" s="987"/>
    </row>
    <row r="299" spans="1:15" ht="15" customHeight="1">
      <c r="A299" s="14"/>
      <c r="B299" s="14"/>
      <c r="F299" s="94"/>
      <c r="G299" s="94"/>
      <c r="H299" s="94"/>
      <c r="I299" s="14"/>
      <c r="J299" s="14"/>
      <c r="N299" s="94"/>
      <c r="O299" s="987"/>
    </row>
    <row r="300" spans="1:15" ht="15" customHeight="1">
      <c r="A300" s="14"/>
      <c r="B300" s="14"/>
      <c r="F300" s="94"/>
      <c r="G300" s="94"/>
      <c r="H300" s="94"/>
      <c r="I300" s="14"/>
      <c r="J300" s="14"/>
      <c r="N300" s="94"/>
      <c r="O300" s="987"/>
    </row>
    <row r="301" spans="1:15" ht="15" customHeight="1">
      <c r="A301" s="14"/>
      <c r="B301" s="14"/>
      <c r="F301" s="94"/>
      <c r="G301" s="94"/>
      <c r="H301" s="94"/>
      <c r="I301" s="14"/>
      <c r="J301" s="14"/>
      <c r="N301" s="94"/>
      <c r="O301" s="987"/>
    </row>
    <row r="302" spans="1:15" ht="15" customHeight="1">
      <c r="A302" s="14"/>
      <c r="B302" s="14"/>
      <c r="F302" s="94"/>
      <c r="G302" s="94"/>
      <c r="H302" s="94"/>
      <c r="I302" s="14"/>
      <c r="J302" s="14"/>
      <c r="N302" s="94"/>
      <c r="O302" s="987"/>
    </row>
    <row r="303" spans="1:15" ht="15" customHeight="1">
      <c r="A303" s="14"/>
      <c r="B303" s="14"/>
      <c r="F303" s="94"/>
      <c r="G303" s="94"/>
      <c r="H303" s="94"/>
      <c r="I303" s="14"/>
      <c r="J303" s="14"/>
      <c r="N303" s="94"/>
      <c r="O303" s="987"/>
    </row>
    <row r="304" spans="1:15" ht="15" customHeight="1">
      <c r="A304" s="14"/>
      <c r="B304" s="14"/>
      <c r="F304" s="94"/>
      <c r="G304" s="94"/>
      <c r="H304" s="94"/>
      <c r="I304" s="14"/>
      <c r="J304" s="14"/>
      <c r="N304" s="94"/>
      <c r="O304" s="987"/>
    </row>
    <row r="305" spans="1:15" ht="15" customHeight="1">
      <c r="A305" s="14"/>
      <c r="B305" s="14"/>
      <c r="F305" s="94"/>
      <c r="G305" s="94"/>
      <c r="H305" s="94"/>
      <c r="I305" s="14"/>
      <c r="J305" s="14"/>
      <c r="N305" s="94"/>
      <c r="O305" s="987"/>
    </row>
    <row r="306" spans="1:15" ht="15" customHeight="1">
      <c r="A306" s="14"/>
      <c r="B306" s="14"/>
      <c r="F306" s="94"/>
      <c r="G306" s="94"/>
      <c r="H306" s="94"/>
      <c r="I306" s="14"/>
      <c r="J306" s="14"/>
      <c r="N306" s="94"/>
      <c r="O306" s="987"/>
    </row>
    <row r="307" spans="1:15" ht="15" customHeight="1">
      <c r="A307" s="14"/>
      <c r="B307" s="14"/>
      <c r="F307" s="94"/>
      <c r="G307" s="94"/>
      <c r="H307" s="94"/>
      <c r="I307" s="14"/>
      <c r="J307" s="14"/>
      <c r="N307" s="94"/>
      <c r="O307" s="987"/>
    </row>
    <row r="308" spans="1:15" ht="15" customHeight="1">
      <c r="A308" s="14"/>
      <c r="B308" s="14"/>
      <c r="F308" s="94"/>
      <c r="G308" s="94"/>
      <c r="H308" s="94"/>
      <c r="I308" s="14"/>
      <c r="J308" s="14"/>
      <c r="N308" s="94"/>
      <c r="O308" s="987"/>
    </row>
    <row r="309" spans="1:15" s="87" customFormat="1" ht="15" customHeight="1">
      <c r="A309" s="1252" t="s">
        <v>8</v>
      </c>
      <c r="B309" s="1252"/>
      <c r="C309" s="1252"/>
      <c r="D309" s="54" t="str">
        <f>ครูที่ปรึกษา!B35</f>
        <v>นางกรรณิการ์  พันธภิบาล 819 </v>
      </c>
      <c r="E309" s="118"/>
      <c r="F309" s="199" t="s">
        <v>71</v>
      </c>
      <c r="G309" s="199"/>
      <c r="I309" s="8"/>
      <c r="J309" s="1252" t="s">
        <v>8</v>
      </c>
      <c r="K309" s="1252"/>
      <c r="L309" s="118" t="str">
        <f>ครูที่ปรึกษา!C35</f>
        <v>นางหทัยรัตน์ 245 / Mr.Glen 855</v>
      </c>
      <c r="M309" s="118"/>
      <c r="O309" s="68">
        <f>ครูที่ปรึกษา!E35</f>
        <v>1118</v>
      </c>
    </row>
    <row r="310" spans="1:15" s="69" customFormat="1" ht="15" customHeight="1">
      <c r="A310" s="18" t="s">
        <v>111</v>
      </c>
      <c r="B310" s="18" t="s">
        <v>99</v>
      </c>
      <c r="C310" s="178"/>
      <c r="D310" s="156" t="s">
        <v>100</v>
      </c>
      <c r="E310" s="79" t="s">
        <v>142</v>
      </c>
      <c r="F310" s="1260" t="s">
        <v>128</v>
      </c>
      <c r="G310" s="1261"/>
      <c r="H310" s="84"/>
      <c r="I310" s="18" t="s">
        <v>111</v>
      </c>
      <c r="J310" s="18" t="s">
        <v>99</v>
      </c>
      <c r="K310" s="178"/>
      <c r="L310" s="156" t="s">
        <v>100</v>
      </c>
      <c r="M310" s="79" t="s">
        <v>142</v>
      </c>
      <c r="N310" s="84" t="s">
        <v>379</v>
      </c>
      <c r="O310" s="104"/>
    </row>
    <row r="311" spans="1:15" s="69" customFormat="1" ht="15" customHeight="1">
      <c r="A311" s="18">
        <v>1</v>
      </c>
      <c r="B311" s="18">
        <v>55053</v>
      </c>
      <c r="C311" s="43" t="s">
        <v>108</v>
      </c>
      <c r="D311" s="56" t="s">
        <v>1769</v>
      </c>
      <c r="E311" s="44" t="s">
        <v>1770</v>
      </c>
      <c r="F311" s="84"/>
      <c r="G311" s="84"/>
      <c r="H311" s="84"/>
      <c r="I311" s="18">
        <v>1</v>
      </c>
      <c r="J311" s="18">
        <v>55068</v>
      </c>
      <c r="K311" s="43" t="s">
        <v>108</v>
      </c>
      <c r="L311" s="56" t="s">
        <v>557</v>
      </c>
      <c r="M311" s="44" t="s">
        <v>1789</v>
      </c>
      <c r="N311" s="84"/>
      <c r="O311" s="104"/>
    </row>
    <row r="312" spans="1:15" s="69" customFormat="1" ht="15" customHeight="1">
      <c r="A312" s="18">
        <v>2</v>
      </c>
      <c r="B312" s="18">
        <v>55054</v>
      </c>
      <c r="C312" s="43" t="s">
        <v>108</v>
      </c>
      <c r="D312" s="56" t="s">
        <v>84</v>
      </c>
      <c r="E312" s="44" t="s">
        <v>764</v>
      </c>
      <c r="F312" s="84"/>
      <c r="G312" s="84"/>
      <c r="H312" s="84"/>
      <c r="I312" s="18">
        <v>2</v>
      </c>
      <c r="J312" s="18">
        <v>55069</v>
      </c>
      <c r="K312" s="43" t="s">
        <v>108</v>
      </c>
      <c r="L312" s="56" t="s">
        <v>1790</v>
      </c>
      <c r="M312" s="44" t="s">
        <v>1791</v>
      </c>
      <c r="N312" s="84"/>
      <c r="O312" s="104"/>
    </row>
    <row r="313" spans="1:15" s="69" customFormat="1" ht="15" customHeight="1">
      <c r="A313" s="18">
        <v>3</v>
      </c>
      <c r="B313" s="18">
        <v>55055</v>
      </c>
      <c r="C313" s="43" t="s">
        <v>108</v>
      </c>
      <c r="D313" s="56" t="s">
        <v>1771</v>
      </c>
      <c r="E313" s="44" t="s">
        <v>1772</v>
      </c>
      <c r="F313" s="46"/>
      <c r="G313" s="84"/>
      <c r="H313" s="84"/>
      <c r="I313" s="18">
        <v>3</v>
      </c>
      <c r="J313" s="18">
        <v>55070</v>
      </c>
      <c r="K313" s="43" t="s">
        <v>108</v>
      </c>
      <c r="L313" s="56" t="s">
        <v>1792</v>
      </c>
      <c r="M313" s="44" t="s">
        <v>1793</v>
      </c>
      <c r="N313" s="84"/>
      <c r="O313" s="104"/>
    </row>
    <row r="314" spans="1:15" s="69" customFormat="1" ht="15" customHeight="1">
      <c r="A314" s="18">
        <v>4</v>
      </c>
      <c r="B314" s="18">
        <v>55056</v>
      </c>
      <c r="C314" s="43" t="s">
        <v>108</v>
      </c>
      <c r="D314" s="56" t="s">
        <v>1773</v>
      </c>
      <c r="E314" s="44" t="s">
        <v>1774</v>
      </c>
      <c r="F314" s="84"/>
      <c r="G314" s="84"/>
      <c r="H314" s="84"/>
      <c r="I314" s="18">
        <v>4</v>
      </c>
      <c r="J314" s="18">
        <v>55071</v>
      </c>
      <c r="K314" s="43" t="s">
        <v>108</v>
      </c>
      <c r="L314" s="56" t="s">
        <v>1734</v>
      </c>
      <c r="M314" s="44" t="s">
        <v>1735</v>
      </c>
      <c r="N314" s="3"/>
      <c r="O314" s="104"/>
    </row>
    <row r="315" spans="1:15" s="69" customFormat="1" ht="15" customHeight="1">
      <c r="A315" s="18">
        <v>5</v>
      </c>
      <c r="B315" s="18">
        <v>55057</v>
      </c>
      <c r="C315" s="43" t="s">
        <v>167</v>
      </c>
      <c r="D315" s="56" t="s">
        <v>1775</v>
      </c>
      <c r="E315" s="44" t="s">
        <v>1776</v>
      </c>
      <c r="F315" s="84"/>
      <c r="G315" s="84"/>
      <c r="H315" s="84"/>
      <c r="I315" s="18">
        <v>5</v>
      </c>
      <c r="J315" s="18">
        <v>55072</v>
      </c>
      <c r="K315" s="43" t="s">
        <v>108</v>
      </c>
      <c r="L315" s="56" t="s">
        <v>1794</v>
      </c>
      <c r="M315" s="44" t="s">
        <v>733</v>
      </c>
      <c r="N315" s="84"/>
      <c r="O315" s="104"/>
    </row>
    <row r="316" spans="1:15" s="69" customFormat="1" ht="15" customHeight="1">
      <c r="A316" s="18">
        <v>6</v>
      </c>
      <c r="B316" s="18">
        <v>55058</v>
      </c>
      <c r="C316" s="43" t="s">
        <v>167</v>
      </c>
      <c r="D316" s="56" t="s">
        <v>672</v>
      </c>
      <c r="E316" s="44" t="s">
        <v>1777</v>
      </c>
      <c r="F316" s="84"/>
      <c r="G316" s="84"/>
      <c r="H316" s="84"/>
      <c r="I316" s="18">
        <v>6</v>
      </c>
      <c r="J316" s="18">
        <v>55073</v>
      </c>
      <c r="K316" s="43" t="s">
        <v>167</v>
      </c>
      <c r="L316" s="56" t="s">
        <v>1739</v>
      </c>
      <c r="M316" s="44" t="s">
        <v>1795</v>
      </c>
      <c r="N316" s="84"/>
      <c r="O316" s="104"/>
    </row>
    <row r="317" spans="1:15" s="69" customFormat="1" ht="15" customHeight="1">
      <c r="A317" s="18">
        <v>7</v>
      </c>
      <c r="B317" s="18">
        <v>55059</v>
      </c>
      <c r="C317" s="43" t="s">
        <v>167</v>
      </c>
      <c r="D317" s="56" t="s">
        <v>1398</v>
      </c>
      <c r="E317" s="44" t="s">
        <v>1778</v>
      </c>
      <c r="F317" s="84"/>
      <c r="G317" s="84"/>
      <c r="H317" s="84"/>
      <c r="I317" s="18">
        <v>7</v>
      </c>
      <c r="J317" s="18">
        <v>55074</v>
      </c>
      <c r="K317" s="43" t="s">
        <v>167</v>
      </c>
      <c r="L317" s="56" t="s">
        <v>782</v>
      </c>
      <c r="M317" s="44" t="s">
        <v>1796</v>
      </c>
      <c r="N317" s="84"/>
      <c r="O317" s="104"/>
    </row>
    <row r="318" spans="1:15" s="69" customFormat="1" ht="15" customHeight="1">
      <c r="A318" s="18">
        <v>8</v>
      </c>
      <c r="B318" s="18">
        <v>55060</v>
      </c>
      <c r="C318" s="43" t="s">
        <v>167</v>
      </c>
      <c r="D318" s="56" t="s">
        <v>1779</v>
      </c>
      <c r="E318" s="44" t="s">
        <v>1505</v>
      </c>
      <c r="F318" s="84"/>
      <c r="G318" s="84"/>
      <c r="H318" s="84"/>
      <c r="I318" s="18">
        <v>8</v>
      </c>
      <c r="J318" s="18">
        <v>55075</v>
      </c>
      <c r="K318" s="43" t="s">
        <v>167</v>
      </c>
      <c r="L318" s="56" t="s">
        <v>1797</v>
      </c>
      <c r="M318" s="44" t="s">
        <v>1413</v>
      </c>
      <c r="N318" s="84"/>
      <c r="O318" s="104"/>
    </row>
    <row r="319" spans="1:15" s="69" customFormat="1" ht="15" customHeight="1">
      <c r="A319" s="18">
        <v>9</v>
      </c>
      <c r="B319" s="18">
        <v>55061</v>
      </c>
      <c r="C319" s="43" t="s">
        <v>167</v>
      </c>
      <c r="D319" s="56" t="s">
        <v>887</v>
      </c>
      <c r="E319" s="44" t="s">
        <v>1497</v>
      </c>
      <c r="F319" s="84"/>
      <c r="G319" s="84"/>
      <c r="H319" s="84"/>
      <c r="I319" s="18">
        <v>9</v>
      </c>
      <c r="J319" s="18">
        <v>55076</v>
      </c>
      <c r="K319" s="43" t="s">
        <v>167</v>
      </c>
      <c r="L319" s="56" t="s">
        <v>1798</v>
      </c>
      <c r="M319" s="44" t="s">
        <v>1666</v>
      </c>
      <c r="N319" s="84"/>
      <c r="O319" s="104"/>
    </row>
    <row r="320" spans="1:15" s="69" customFormat="1" ht="15" customHeight="1">
      <c r="A320" s="18">
        <v>10</v>
      </c>
      <c r="B320" s="18">
        <v>55062</v>
      </c>
      <c r="C320" s="43" t="s">
        <v>167</v>
      </c>
      <c r="D320" s="56" t="s">
        <v>1780</v>
      </c>
      <c r="E320" s="44" t="s">
        <v>1022</v>
      </c>
      <c r="F320" s="84"/>
      <c r="G320" s="84"/>
      <c r="H320" s="84"/>
      <c r="I320" s="18">
        <v>10</v>
      </c>
      <c r="J320" s="18">
        <v>55077</v>
      </c>
      <c r="K320" s="43" t="s">
        <v>167</v>
      </c>
      <c r="L320" s="56" t="s">
        <v>890</v>
      </c>
      <c r="M320" s="44" t="s">
        <v>1799</v>
      </c>
      <c r="N320" s="84"/>
      <c r="O320" s="104"/>
    </row>
    <row r="321" spans="1:15" s="69" customFormat="1" ht="15" customHeight="1">
      <c r="A321" s="18">
        <v>11</v>
      </c>
      <c r="B321" s="18">
        <v>55063</v>
      </c>
      <c r="C321" s="43" t="s">
        <v>167</v>
      </c>
      <c r="D321" s="56" t="s">
        <v>1781</v>
      </c>
      <c r="E321" s="44" t="s">
        <v>1782</v>
      </c>
      <c r="F321" s="270"/>
      <c r="G321" s="84"/>
      <c r="H321" s="84"/>
      <c r="I321" s="18">
        <v>11</v>
      </c>
      <c r="J321" s="18">
        <v>55078</v>
      </c>
      <c r="K321" s="43" t="s">
        <v>167</v>
      </c>
      <c r="L321" s="56" t="s">
        <v>1800</v>
      </c>
      <c r="M321" s="44" t="s">
        <v>716</v>
      </c>
      <c r="N321" s="84"/>
      <c r="O321" s="104"/>
    </row>
    <row r="322" spans="1:15" s="69" customFormat="1" ht="15" customHeight="1">
      <c r="A322" s="18">
        <v>12</v>
      </c>
      <c r="B322" s="18">
        <v>55064</v>
      </c>
      <c r="C322" s="43" t="s">
        <v>167</v>
      </c>
      <c r="D322" s="56" t="s">
        <v>1783</v>
      </c>
      <c r="E322" s="44" t="s">
        <v>1784</v>
      </c>
      <c r="F322" s="84"/>
      <c r="G322" s="84"/>
      <c r="H322" s="84"/>
      <c r="I322" s="18">
        <v>12</v>
      </c>
      <c r="J322" s="18">
        <v>55079</v>
      </c>
      <c r="K322" s="43" t="s">
        <v>167</v>
      </c>
      <c r="L322" s="56" t="s">
        <v>1801</v>
      </c>
      <c r="M322" s="44" t="s">
        <v>1802</v>
      </c>
      <c r="N322" s="84"/>
      <c r="O322" s="104"/>
    </row>
    <row r="323" spans="1:15" s="69" customFormat="1" ht="15" customHeight="1">
      <c r="A323" s="18">
        <v>13</v>
      </c>
      <c r="B323" s="18">
        <v>55065</v>
      </c>
      <c r="C323" s="43" t="s">
        <v>167</v>
      </c>
      <c r="D323" s="56" t="s">
        <v>1585</v>
      </c>
      <c r="E323" s="44" t="s">
        <v>1785</v>
      </c>
      <c r="F323" s="84"/>
      <c r="G323" s="84"/>
      <c r="H323" s="84"/>
      <c r="I323" s="18">
        <v>13</v>
      </c>
      <c r="J323" s="18">
        <v>55080</v>
      </c>
      <c r="K323" s="43" t="s">
        <v>167</v>
      </c>
      <c r="L323" s="56" t="s">
        <v>1803</v>
      </c>
      <c r="M323" s="44" t="s">
        <v>6569</v>
      </c>
      <c r="N323" s="84"/>
      <c r="O323" s="104"/>
    </row>
    <row r="324" spans="1:15" s="69" customFormat="1" ht="15" customHeight="1">
      <c r="A324" s="18">
        <v>14</v>
      </c>
      <c r="B324" s="18">
        <v>55066</v>
      </c>
      <c r="C324" s="43" t="s">
        <v>167</v>
      </c>
      <c r="D324" s="56" t="s">
        <v>1786</v>
      </c>
      <c r="E324" s="44" t="s">
        <v>1787</v>
      </c>
      <c r="F324" s="84"/>
      <c r="G324" s="84"/>
      <c r="H324" s="84"/>
      <c r="I324" s="18">
        <v>14</v>
      </c>
      <c r="J324" s="18">
        <v>55081</v>
      </c>
      <c r="K324" s="43" t="s">
        <v>167</v>
      </c>
      <c r="L324" s="56" t="s">
        <v>681</v>
      </c>
      <c r="M324" s="44" t="s">
        <v>1804</v>
      </c>
      <c r="N324" s="84"/>
      <c r="O324" s="104"/>
    </row>
    <row r="325" spans="1:15" s="69" customFormat="1" ht="15" customHeight="1">
      <c r="A325" s="18">
        <v>15</v>
      </c>
      <c r="B325" s="18">
        <v>55067</v>
      </c>
      <c r="C325" s="43" t="s">
        <v>167</v>
      </c>
      <c r="D325" s="56" t="s">
        <v>1788</v>
      </c>
      <c r="E325" s="44" t="s">
        <v>1001</v>
      </c>
      <c r="F325" s="84"/>
      <c r="G325" s="84"/>
      <c r="H325" s="84"/>
      <c r="I325" s="18">
        <v>15</v>
      </c>
      <c r="J325" s="18">
        <v>55082</v>
      </c>
      <c r="K325" s="43" t="s">
        <v>167</v>
      </c>
      <c r="L325" s="56" t="s">
        <v>1805</v>
      </c>
      <c r="M325" s="44" t="s">
        <v>1742</v>
      </c>
      <c r="N325" s="84"/>
      <c r="O325" s="104"/>
    </row>
    <row r="326" spans="1:15" s="69" customFormat="1" ht="15" customHeight="1">
      <c r="A326" s="226"/>
      <c r="B326" s="8"/>
      <c r="C326" s="212"/>
      <c r="D326" s="55"/>
      <c r="E326" s="55"/>
      <c r="F326" s="87"/>
      <c r="G326" s="87"/>
      <c r="H326" s="87"/>
      <c r="I326" s="8"/>
      <c r="J326" s="8"/>
      <c r="K326" s="212"/>
      <c r="L326" s="55"/>
      <c r="M326" s="55"/>
      <c r="N326" s="87"/>
      <c r="O326" s="75"/>
    </row>
    <row r="327" spans="1:15" s="69" customFormat="1" ht="15" customHeight="1">
      <c r="A327" s="8"/>
      <c r="B327" s="8"/>
      <c r="C327" s="170"/>
      <c r="D327" s="118"/>
      <c r="E327" s="118"/>
      <c r="F327" s="87"/>
      <c r="G327" s="87"/>
      <c r="H327" s="87"/>
      <c r="I327" s="8"/>
      <c r="J327" s="8"/>
      <c r="K327" s="170"/>
      <c r="L327" s="118"/>
      <c r="M327" s="118"/>
      <c r="N327" s="87"/>
      <c r="O327" s="68"/>
    </row>
    <row r="328" spans="1:15" s="69" customFormat="1" ht="15" customHeight="1">
      <c r="A328" s="8"/>
      <c r="B328" s="28"/>
      <c r="C328" s="118"/>
      <c r="D328" s="185"/>
      <c r="E328" s="185"/>
      <c r="F328" s="87"/>
      <c r="G328" s="87"/>
      <c r="H328" s="87"/>
      <c r="I328" s="8"/>
      <c r="J328" s="228"/>
      <c r="K328" s="191"/>
      <c r="L328" s="271"/>
      <c r="M328" s="271"/>
      <c r="N328" s="2"/>
      <c r="O328" s="68"/>
    </row>
    <row r="329" spans="1:15" s="69" customFormat="1" ht="15" customHeight="1">
      <c r="A329" s="8"/>
      <c r="B329" s="8"/>
      <c r="C329" s="93"/>
      <c r="D329" s="118"/>
      <c r="E329" s="118"/>
      <c r="F329" s="87"/>
      <c r="G329" s="87"/>
      <c r="H329" s="87"/>
      <c r="I329" s="8"/>
      <c r="J329" s="8"/>
      <c r="K329" s="93"/>
      <c r="L329" s="118"/>
      <c r="M329" s="118"/>
      <c r="N329" s="87"/>
      <c r="O329" s="68"/>
    </row>
    <row r="330" spans="1:15" s="69" customFormat="1" ht="15" customHeight="1">
      <c r="A330" s="8"/>
      <c r="B330" s="8"/>
      <c r="C330" s="191"/>
      <c r="D330" s="271"/>
      <c r="E330" s="271"/>
      <c r="F330" s="2"/>
      <c r="G330" s="87"/>
      <c r="H330" s="87"/>
      <c r="I330" s="8"/>
      <c r="J330" s="8"/>
      <c r="K330" s="93"/>
      <c r="L330" s="118"/>
      <c r="M330" s="118"/>
      <c r="N330" s="87"/>
      <c r="O330" s="68"/>
    </row>
    <row r="331" spans="1:15" s="69" customFormat="1" ht="15" customHeight="1">
      <c r="A331" s="8"/>
      <c r="B331" s="8"/>
      <c r="C331" s="93"/>
      <c r="D331" s="118"/>
      <c r="E331" s="118"/>
      <c r="F331" s="87"/>
      <c r="G331" s="87"/>
      <c r="H331" s="87"/>
      <c r="I331" s="8"/>
      <c r="J331" s="8"/>
      <c r="K331" s="93"/>
      <c r="L331" s="118"/>
      <c r="M331" s="118"/>
      <c r="N331" s="87"/>
      <c r="O331" s="68"/>
    </row>
    <row r="332" spans="1:15" s="69" customFormat="1" ht="15" customHeight="1">
      <c r="A332" s="8"/>
      <c r="B332" s="8"/>
      <c r="C332" s="93"/>
      <c r="D332" s="118"/>
      <c r="E332" s="118"/>
      <c r="F332" s="87"/>
      <c r="G332" s="87"/>
      <c r="H332" s="87"/>
      <c r="I332" s="8"/>
      <c r="J332" s="8"/>
      <c r="K332" s="93"/>
      <c r="L332" s="118"/>
      <c r="M332" s="118"/>
      <c r="N332" s="87"/>
      <c r="O332" s="68"/>
    </row>
    <row r="333" spans="1:15" s="69" customFormat="1" ht="15" customHeight="1">
      <c r="A333" s="8"/>
      <c r="B333" s="8"/>
      <c r="C333" s="118"/>
      <c r="D333" s="185"/>
      <c r="E333" s="185"/>
      <c r="F333" s="87"/>
      <c r="G333" s="87"/>
      <c r="H333" s="87"/>
      <c r="I333" s="8"/>
      <c r="J333" s="8"/>
      <c r="K333" s="170"/>
      <c r="L333" s="118"/>
      <c r="M333" s="118"/>
      <c r="N333" s="87"/>
      <c r="O333" s="68"/>
    </row>
    <row r="334" spans="1:15" s="69" customFormat="1" ht="15" customHeight="1">
      <c r="A334" s="8"/>
      <c r="B334" s="8"/>
      <c r="C334" s="93"/>
      <c r="D334" s="118"/>
      <c r="E334" s="118"/>
      <c r="F334" s="87"/>
      <c r="G334" s="87"/>
      <c r="H334" s="87"/>
      <c r="I334" s="8"/>
      <c r="J334" s="2"/>
      <c r="K334" s="87"/>
      <c r="L334" s="118"/>
      <c r="M334" s="118"/>
      <c r="N334" s="87"/>
      <c r="O334" s="68"/>
    </row>
    <row r="335" spans="1:15" s="69" customFormat="1" ht="15" customHeight="1">
      <c r="A335" s="8"/>
      <c r="B335" s="8"/>
      <c r="C335" s="183"/>
      <c r="D335" s="118"/>
      <c r="E335" s="118"/>
      <c r="F335" s="87"/>
      <c r="G335" s="87"/>
      <c r="H335" s="87"/>
      <c r="I335" s="8"/>
      <c r="J335" s="8"/>
      <c r="K335" s="183"/>
      <c r="L335" s="118"/>
      <c r="M335" s="118"/>
      <c r="N335" s="87"/>
      <c r="O335" s="68"/>
    </row>
    <row r="336" spans="1:15" s="69" customFormat="1" ht="15" customHeight="1">
      <c r="A336" s="8"/>
      <c r="B336" s="8"/>
      <c r="C336" s="93"/>
      <c r="D336" s="118"/>
      <c r="E336" s="118"/>
      <c r="F336" s="87"/>
      <c r="G336" s="87"/>
      <c r="H336" s="87"/>
      <c r="I336" s="8"/>
      <c r="J336" s="8"/>
      <c r="K336" s="183"/>
      <c r="L336" s="118"/>
      <c r="M336" s="118"/>
      <c r="N336" s="87"/>
      <c r="O336" s="68"/>
    </row>
    <row r="337" spans="1:15" s="69" customFormat="1" ht="15" customHeight="1">
      <c r="A337" s="8"/>
      <c r="B337" s="8"/>
      <c r="C337" s="183"/>
      <c r="D337" s="118"/>
      <c r="E337" s="118"/>
      <c r="F337" s="87"/>
      <c r="G337" s="87"/>
      <c r="H337" s="87"/>
      <c r="I337" s="8"/>
      <c r="J337" s="8"/>
      <c r="K337" s="93"/>
      <c r="L337" s="118"/>
      <c r="M337" s="118"/>
      <c r="N337" s="87"/>
      <c r="O337" s="68"/>
    </row>
    <row r="338" spans="1:15" s="69" customFormat="1" ht="15" customHeight="1">
      <c r="A338" s="8"/>
      <c r="B338" s="8"/>
      <c r="C338" s="93"/>
      <c r="D338" s="118"/>
      <c r="E338" s="118"/>
      <c r="F338" s="87"/>
      <c r="G338" s="87"/>
      <c r="H338" s="87"/>
      <c r="I338" s="8"/>
      <c r="J338" s="8"/>
      <c r="K338" s="93"/>
      <c r="L338" s="118"/>
      <c r="M338" s="118"/>
      <c r="N338" s="87"/>
      <c r="O338" s="68"/>
    </row>
    <row r="339" spans="1:15" s="69" customFormat="1" ht="15" customHeight="1">
      <c r="A339" s="8"/>
      <c r="B339" s="8"/>
      <c r="C339" s="183"/>
      <c r="D339" s="118"/>
      <c r="E339" s="118"/>
      <c r="F339" s="87"/>
      <c r="G339" s="87"/>
      <c r="H339" s="87"/>
      <c r="I339" s="8"/>
      <c r="J339" s="8"/>
      <c r="K339" s="183"/>
      <c r="L339" s="118"/>
      <c r="M339" s="118"/>
      <c r="N339" s="87"/>
      <c r="O339" s="68"/>
    </row>
    <row r="340" spans="1:15" s="69" customFormat="1" ht="15" customHeight="1">
      <c r="A340" s="8"/>
      <c r="B340" s="8"/>
      <c r="C340" s="170"/>
      <c r="D340" s="118"/>
      <c r="E340" s="118"/>
      <c r="F340" s="87"/>
      <c r="G340" s="87"/>
      <c r="H340" s="87"/>
      <c r="I340" s="8"/>
      <c r="J340" s="8"/>
      <c r="K340" s="183"/>
      <c r="L340" s="118"/>
      <c r="M340" s="118"/>
      <c r="N340" s="87"/>
      <c r="O340" s="68"/>
    </row>
    <row r="341" spans="1:15" s="69" customFormat="1" ht="15" customHeight="1">
      <c r="A341" s="8"/>
      <c r="B341" s="8"/>
      <c r="C341" s="170"/>
      <c r="D341" s="118"/>
      <c r="E341" s="118"/>
      <c r="F341" s="87"/>
      <c r="G341" s="87"/>
      <c r="H341" s="87"/>
      <c r="I341" s="8"/>
      <c r="J341" s="8"/>
      <c r="K341" s="170"/>
      <c r="L341" s="118"/>
      <c r="M341" s="118"/>
      <c r="N341" s="87"/>
      <c r="O341" s="68"/>
    </row>
    <row r="342" spans="1:15" s="69" customFormat="1" ht="15" customHeight="1">
      <c r="A342" s="8"/>
      <c r="B342" s="8"/>
      <c r="C342" s="170"/>
      <c r="D342" s="118"/>
      <c r="E342" s="118"/>
      <c r="H342" s="87"/>
      <c r="I342" s="8"/>
      <c r="J342" s="8"/>
      <c r="K342" s="170"/>
      <c r="L342" s="118"/>
      <c r="M342" s="118"/>
      <c r="N342" s="87"/>
      <c r="O342" s="68"/>
    </row>
    <row r="343" spans="1:15" s="69" customFormat="1" ht="15" customHeight="1">
      <c r="A343" s="8"/>
      <c r="B343" s="8"/>
      <c r="C343" s="170"/>
      <c r="D343" s="118"/>
      <c r="E343" s="118"/>
      <c r="H343" s="87"/>
      <c r="I343" s="8"/>
      <c r="J343" s="8"/>
      <c r="K343" s="170"/>
      <c r="L343" s="118"/>
      <c r="M343" s="118"/>
      <c r="N343" s="87"/>
      <c r="O343" s="68"/>
    </row>
    <row r="344" spans="1:15" s="69" customFormat="1" ht="15" customHeight="1">
      <c r="A344" s="8"/>
      <c r="B344" s="8"/>
      <c r="C344" s="170"/>
      <c r="D344" s="118"/>
      <c r="E344" s="118"/>
      <c r="F344" s="87"/>
      <c r="G344" s="87"/>
      <c r="H344" s="87"/>
      <c r="I344" s="8"/>
      <c r="J344" s="8"/>
      <c r="K344" s="170"/>
      <c r="L344" s="118"/>
      <c r="M344" s="118"/>
      <c r="N344" s="87"/>
      <c r="O344" s="68"/>
    </row>
    <row r="345" spans="1:15" s="69" customFormat="1" ht="15" customHeight="1">
      <c r="A345" s="8"/>
      <c r="B345" s="8"/>
      <c r="C345" s="170"/>
      <c r="D345" s="118"/>
      <c r="E345" s="118"/>
      <c r="F345" s="87"/>
      <c r="G345" s="87"/>
      <c r="H345" s="87"/>
      <c r="I345" s="8"/>
      <c r="J345" s="8"/>
      <c r="K345" s="170"/>
      <c r="L345" s="118"/>
      <c r="M345" s="118"/>
      <c r="N345" s="87"/>
      <c r="O345" s="68"/>
    </row>
    <row r="346" spans="1:15" s="69" customFormat="1" ht="15" customHeight="1">
      <c r="A346" s="8"/>
      <c r="B346" s="8"/>
      <c r="C346" s="170"/>
      <c r="D346" s="118"/>
      <c r="E346" s="118"/>
      <c r="H346" s="87"/>
      <c r="I346" s="8"/>
      <c r="J346" s="8"/>
      <c r="K346" s="170"/>
      <c r="L346" s="118"/>
      <c r="M346" s="118"/>
      <c r="N346" s="87"/>
      <c r="O346" s="68"/>
    </row>
    <row r="347" spans="1:15" s="69" customFormat="1" ht="15" customHeight="1">
      <c r="A347" s="8"/>
      <c r="B347" s="8"/>
      <c r="C347" s="170"/>
      <c r="D347" s="118"/>
      <c r="E347" s="118"/>
      <c r="H347" s="87"/>
      <c r="I347" s="8"/>
      <c r="J347" s="8"/>
      <c r="K347" s="170"/>
      <c r="L347" s="118"/>
      <c r="M347" s="118"/>
      <c r="N347" s="87"/>
      <c r="O347" s="68"/>
    </row>
    <row r="348" spans="1:15" s="69" customFormat="1" ht="15" customHeight="1">
      <c r="A348" s="8"/>
      <c r="B348" s="8"/>
      <c r="C348" s="170"/>
      <c r="D348" s="118"/>
      <c r="E348" s="118"/>
      <c r="H348" s="87"/>
      <c r="I348" s="8"/>
      <c r="J348" s="8"/>
      <c r="K348" s="170"/>
      <c r="L348" s="118"/>
      <c r="M348" s="118"/>
      <c r="N348" s="87"/>
      <c r="O348" s="68"/>
    </row>
    <row r="349" spans="1:15" s="69" customFormat="1" ht="15" customHeight="1">
      <c r="A349" s="8"/>
      <c r="B349" s="8"/>
      <c r="C349" s="170"/>
      <c r="D349" s="118"/>
      <c r="E349" s="118"/>
      <c r="F349" s="87"/>
      <c r="G349" s="87"/>
      <c r="H349" s="87"/>
      <c r="I349" s="8"/>
      <c r="J349" s="8"/>
      <c r="K349" s="170"/>
      <c r="L349" s="118"/>
      <c r="M349" s="118"/>
      <c r="N349" s="87"/>
      <c r="O349" s="68"/>
    </row>
    <row r="350" spans="1:15" s="69" customFormat="1" ht="15" customHeight="1">
      <c r="A350" s="8"/>
      <c r="B350" s="8"/>
      <c r="C350" s="170"/>
      <c r="D350" s="118"/>
      <c r="E350" s="118"/>
      <c r="F350" s="87"/>
      <c r="G350" s="87"/>
      <c r="H350" s="87"/>
      <c r="I350" s="8"/>
      <c r="J350" s="8"/>
      <c r="K350" s="170"/>
      <c r="L350" s="118"/>
      <c r="M350" s="118"/>
      <c r="N350" s="87"/>
      <c r="O350" s="68"/>
    </row>
    <row r="351" spans="1:15" s="69" customFormat="1" ht="15" customHeight="1">
      <c r="A351" s="8"/>
      <c r="B351" s="8"/>
      <c r="C351" s="170"/>
      <c r="D351" s="118"/>
      <c r="E351" s="118"/>
      <c r="F351" s="87"/>
      <c r="G351" s="87"/>
      <c r="H351" s="87"/>
      <c r="I351" s="8"/>
      <c r="J351" s="8"/>
      <c r="K351" s="170"/>
      <c r="L351" s="118"/>
      <c r="M351" s="118"/>
      <c r="N351" s="87"/>
      <c r="O351" s="68"/>
    </row>
    <row r="352" spans="1:15" s="69" customFormat="1" ht="15" customHeight="1">
      <c r="A352" s="8"/>
      <c r="B352" s="8"/>
      <c r="C352" s="170"/>
      <c r="D352" s="118"/>
      <c r="E352" s="118"/>
      <c r="F352" s="87"/>
      <c r="G352" s="87"/>
      <c r="H352" s="87"/>
      <c r="I352" s="8"/>
      <c r="J352" s="8"/>
      <c r="K352" s="170"/>
      <c r="L352" s="118"/>
      <c r="M352" s="118"/>
      <c r="N352" s="87"/>
      <c r="O352" s="68"/>
    </row>
    <row r="353" spans="1:15" s="87" customFormat="1" ht="15" customHeight="1">
      <c r="A353" s="1252" t="s">
        <v>8</v>
      </c>
      <c r="B353" s="1252"/>
      <c r="C353" s="1252"/>
      <c r="D353" s="54" t="str">
        <f>ครูที่ปรึกษา!B36</f>
        <v>นางสุมณฑา สิงห์ชา 130</v>
      </c>
      <c r="E353" s="118"/>
      <c r="F353" s="199" t="s">
        <v>65</v>
      </c>
      <c r="G353" s="199"/>
      <c r="I353" s="1252" t="s">
        <v>8</v>
      </c>
      <c r="J353" s="1252"/>
      <c r="K353" s="1252"/>
      <c r="L353" s="13" t="str">
        <f>ครูที่ปรึกษา!C36</f>
        <v>นางสาวพัชรภรณ์ นะเวรัมย์ 911</v>
      </c>
      <c r="M353" s="118"/>
      <c r="O353" s="68">
        <f>ครูที่ปรึกษา!E36</f>
        <v>6304</v>
      </c>
    </row>
    <row r="354" spans="1:15" s="69" customFormat="1" ht="15" customHeight="1">
      <c r="A354" s="18" t="s">
        <v>111</v>
      </c>
      <c r="B354" s="18" t="s">
        <v>99</v>
      </c>
      <c r="C354" s="178"/>
      <c r="D354" s="156" t="s">
        <v>100</v>
      </c>
      <c r="E354" s="79" t="s">
        <v>142</v>
      </c>
      <c r="F354" s="1253" t="s">
        <v>66</v>
      </c>
      <c r="G354" s="1257"/>
      <c r="H354" s="84"/>
      <c r="I354" s="18" t="s">
        <v>111</v>
      </c>
      <c r="J354" s="18" t="s">
        <v>99</v>
      </c>
      <c r="K354" s="178"/>
      <c r="L354" s="156" t="s">
        <v>100</v>
      </c>
      <c r="M354" s="79" t="s">
        <v>142</v>
      </c>
      <c r="N354" s="84"/>
      <c r="O354" s="84"/>
    </row>
    <row r="355" spans="1:15" s="69" customFormat="1" ht="15" customHeight="1">
      <c r="A355" s="18">
        <v>1</v>
      </c>
      <c r="B355" s="18">
        <v>55017</v>
      </c>
      <c r="C355" s="43" t="s">
        <v>108</v>
      </c>
      <c r="D355" s="41" t="s">
        <v>41</v>
      </c>
      <c r="E355" s="194" t="s">
        <v>796</v>
      </c>
      <c r="F355" s="84"/>
      <c r="G355" s="84"/>
      <c r="H355" s="84"/>
      <c r="I355" s="18">
        <v>1</v>
      </c>
      <c r="J355" s="18">
        <v>55035</v>
      </c>
      <c r="K355" s="43" t="s">
        <v>108</v>
      </c>
      <c r="L355" s="41" t="s">
        <v>539</v>
      </c>
      <c r="M355" s="194" t="s">
        <v>1829</v>
      </c>
      <c r="N355" s="84"/>
      <c r="O355" s="104"/>
    </row>
    <row r="356" spans="1:15" s="69" customFormat="1" ht="15" customHeight="1">
      <c r="A356" s="18">
        <v>2</v>
      </c>
      <c r="B356" s="18">
        <v>55018</v>
      </c>
      <c r="C356" s="43" t="s">
        <v>108</v>
      </c>
      <c r="D356" s="41" t="s">
        <v>1807</v>
      </c>
      <c r="E356" s="194" t="s">
        <v>1808</v>
      </c>
      <c r="F356" s="84"/>
      <c r="G356" s="84"/>
      <c r="H356" s="84"/>
      <c r="I356" s="18">
        <v>2</v>
      </c>
      <c r="J356" s="18">
        <v>55036</v>
      </c>
      <c r="K356" s="43" t="s">
        <v>108</v>
      </c>
      <c r="L356" s="41" t="s">
        <v>1830</v>
      </c>
      <c r="M356" s="194" t="s">
        <v>1831</v>
      </c>
      <c r="N356" s="84"/>
      <c r="O356" s="104"/>
    </row>
    <row r="357" spans="1:15" s="69" customFormat="1" ht="15" customHeight="1">
      <c r="A357" s="18">
        <v>3</v>
      </c>
      <c r="B357" s="18">
        <v>55019</v>
      </c>
      <c r="C357" s="43" t="s">
        <v>108</v>
      </c>
      <c r="D357" s="41" t="s">
        <v>1016</v>
      </c>
      <c r="E357" s="194" t="s">
        <v>1052</v>
      </c>
      <c r="F357" s="84"/>
      <c r="G357" s="84"/>
      <c r="H357" s="84"/>
      <c r="I357" s="18">
        <v>3</v>
      </c>
      <c r="J357" s="18">
        <v>55037</v>
      </c>
      <c r="K357" s="43" t="s">
        <v>108</v>
      </c>
      <c r="L357" s="41" t="s">
        <v>1806</v>
      </c>
      <c r="M357" s="194" t="s">
        <v>383</v>
      </c>
      <c r="N357" s="84"/>
      <c r="O357" s="104"/>
    </row>
    <row r="358" spans="1:15" s="69" customFormat="1" ht="15" customHeight="1">
      <c r="A358" s="18">
        <v>4</v>
      </c>
      <c r="B358" s="18">
        <v>55020</v>
      </c>
      <c r="C358" s="43" t="s">
        <v>108</v>
      </c>
      <c r="D358" s="56" t="s">
        <v>1809</v>
      </c>
      <c r="E358" s="194" t="s">
        <v>1810</v>
      </c>
      <c r="F358" s="84"/>
      <c r="G358" s="84"/>
      <c r="H358" s="84"/>
      <c r="I358" s="18">
        <v>4</v>
      </c>
      <c r="J358" s="18">
        <v>55038</v>
      </c>
      <c r="K358" s="43" t="s">
        <v>108</v>
      </c>
      <c r="L358" s="41" t="s">
        <v>1832</v>
      </c>
      <c r="M358" s="194" t="s">
        <v>1833</v>
      </c>
      <c r="N358" s="84"/>
      <c r="O358" s="104"/>
    </row>
    <row r="359" spans="1:15" s="69" customFormat="1" ht="15" customHeight="1">
      <c r="A359" s="18">
        <v>5</v>
      </c>
      <c r="B359" s="18">
        <v>55021</v>
      </c>
      <c r="C359" s="43" t="s">
        <v>108</v>
      </c>
      <c r="D359" s="41" t="s">
        <v>1811</v>
      </c>
      <c r="E359" s="194" t="s">
        <v>1812</v>
      </c>
      <c r="F359" s="84"/>
      <c r="G359" s="84"/>
      <c r="H359" s="84"/>
      <c r="I359" s="18">
        <v>5</v>
      </c>
      <c r="J359" s="18">
        <v>55039</v>
      </c>
      <c r="K359" s="43" t="s">
        <v>108</v>
      </c>
      <c r="L359" s="41" t="s">
        <v>1813</v>
      </c>
      <c r="M359" s="194" t="s">
        <v>1814</v>
      </c>
      <c r="N359" s="84"/>
      <c r="O359" s="104"/>
    </row>
    <row r="360" spans="1:15" s="69" customFormat="1" ht="15" customHeight="1">
      <c r="A360" s="18">
        <v>6</v>
      </c>
      <c r="B360" s="18">
        <v>55022</v>
      </c>
      <c r="C360" s="43" t="s">
        <v>108</v>
      </c>
      <c r="D360" s="41" t="s">
        <v>1816</v>
      </c>
      <c r="E360" s="194" t="s">
        <v>1715</v>
      </c>
      <c r="F360" s="84"/>
      <c r="G360" s="84"/>
      <c r="H360" s="84"/>
      <c r="I360" s="18">
        <v>6</v>
      </c>
      <c r="J360" s="18">
        <v>55040</v>
      </c>
      <c r="K360" s="43" t="s">
        <v>108</v>
      </c>
      <c r="L360" s="41" t="s">
        <v>1834</v>
      </c>
      <c r="M360" s="194" t="s">
        <v>1618</v>
      </c>
      <c r="N360" s="84"/>
      <c r="O360" s="104"/>
    </row>
    <row r="361" spans="1:15" s="69" customFormat="1" ht="15" customHeight="1">
      <c r="A361" s="18">
        <v>7</v>
      </c>
      <c r="B361" s="18">
        <v>55023</v>
      </c>
      <c r="C361" s="43" t="s">
        <v>167</v>
      </c>
      <c r="D361" s="41" t="s">
        <v>1064</v>
      </c>
      <c r="E361" s="194" t="s">
        <v>1817</v>
      </c>
      <c r="F361" s="84"/>
      <c r="G361" s="84"/>
      <c r="H361" s="84"/>
      <c r="I361" s="18">
        <v>7</v>
      </c>
      <c r="J361" s="18">
        <v>55041</v>
      </c>
      <c r="K361" s="43" t="s">
        <v>108</v>
      </c>
      <c r="L361" s="41" t="s">
        <v>1650</v>
      </c>
      <c r="M361" s="194" t="s">
        <v>1835</v>
      </c>
      <c r="N361" s="84"/>
      <c r="O361" s="104"/>
    </row>
    <row r="362" spans="1:15" s="69" customFormat="1" ht="15" customHeight="1">
      <c r="A362" s="18">
        <v>8</v>
      </c>
      <c r="B362" s="18">
        <v>55024</v>
      </c>
      <c r="C362" s="43" t="s">
        <v>167</v>
      </c>
      <c r="D362" s="41" t="s">
        <v>1818</v>
      </c>
      <c r="E362" s="194" t="s">
        <v>952</v>
      </c>
      <c r="F362" s="84"/>
      <c r="G362" s="84"/>
      <c r="H362" s="84"/>
      <c r="I362" s="18">
        <v>8</v>
      </c>
      <c r="J362" s="18">
        <v>55042</v>
      </c>
      <c r="K362" s="43" t="s">
        <v>108</v>
      </c>
      <c r="L362" s="41" t="s">
        <v>380</v>
      </c>
      <c r="M362" s="194" t="s">
        <v>1815</v>
      </c>
      <c r="N362" s="84"/>
      <c r="O362" s="104"/>
    </row>
    <row r="363" spans="1:15" s="69" customFormat="1" ht="15" customHeight="1">
      <c r="A363" s="18">
        <v>9</v>
      </c>
      <c r="B363" s="18">
        <v>55025</v>
      </c>
      <c r="C363" s="43" t="s">
        <v>167</v>
      </c>
      <c r="D363" s="41" t="s">
        <v>1839</v>
      </c>
      <c r="E363" s="194" t="s">
        <v>1840</v>
      </c>
      <c r="F363" s="268"/>
      <c r="G363" s="84"/>
      <c r="H363" s="84"/>
      <c r="I363" s="18">
        <v>9</v>
      </c>
      <c r="J363" s="18">
        <v>55043</v>
      </c>
      <c r="K363" s="43" t="s">
        <v>108</v>
      </c>
      <c r="L363" s="41" t="s">
        <v>82</v>
      </c>
      <c r="M363" s="194" t="s">
        <v>1455</v>
      </c>
      <c r="N363" s="84"/>
      <c r="O363" s="104"/>
    </row>
    <row r="364" spans="1:15" s="69" customFormat="1" ht="15" customHeight="1">
      <c r="A364" s="18">
        <v>10</v>
      </c>
      <c r="B364" s="18">
        <v>55026</v>
      </c>
      <c r="C364" s="43" t="s">
        <v>167</v>
      </c>
      <c r="D364" s="41" t="s">
        <v>1819</v>
      </c>
      <c r="E364" s="194" t="s">
        <v>1820</v>
      </c>
      <c r="F364" s="84"/>
      <c r="G364" s="84"/>
      <c r="H364" s="84"/>
      <c r="I364" s="18">
        <v>10</v>
      </c>
      <c r="J364" s="18">
        <v>55044</v>
      </c>
      <c r="K364" s="43" t="s">
        <v>108</v>
      </c>
      <c r="L364" s="41" t="s">
        <v>1836</v>
      </c>
      <c r="M364" s="194" t="s">
        <v>1837</v>
      </c>
      <c r="N364" s="65"/>
      <c r="O364" s="104"/>
    </row>
    <row r="365" spans="1:15" s="69" customFormat="1" ht="15" customHeight="1">
      <c r="A365" s="18">
        <v>11</v>
      </c>
      <c r="B365" s="18">
        <v>55027</v>
      </c>
      <c r="C365" s="43" t="s">
        <v>167</v>
      </c>
      <c r="D365" s="41" t="s">
        <v>1821</v>
      </c>
      <c r="E365" s="194" t="s">
        <v>1822</v>
      </c>
      <c r="F365" s="84"/>
      <c r="G365" s="84"/>
      <c r="H365" s="84"/>
      <c r="I365" s="18">
        <v>11</v>
      </c>
      <c r="J365" s="18">
        <v>55045</v>
      </c>
      <c r="K365" s="43" t="s">
        <v>108</v>
      </c>
      <c r="L365" s="41" t="s">
        <v>546</v>
      </c>
      <c r="M365" s="194" t="s">
        <v>1838</v>
      </c>
      <c r="N365" s="84"/>
      <c r="O365" s="104"/>
    </row>
    <row r="366" spans="1:15" s="69" customFormat="1" ht="15" customHeight="1">
      <c r="A366" s="18">
        <v>12</v>
      </c>
      <c r="B366" s="18">
        <v>55028</v>
      </c>
      <c r="C366" s="43" t="s">
        <v>167</v>
      </c>
      <c r="D366" s="41" t="s">
        <v>890</v>
      </c>
      <c r="E366" s="194" t="s">
        <v>1842</v>
      </c>
      <c r="F366" s="84"/>
      <c r="G366" s="84"/>
      <c r="H366" s="84"/>
      <c r="I366" s="18">
        <v>12</v>
      </c>
      <c r="J366" s="18">
        <v>55046</v>
      </c>
      <c r="K366" s="43" t="s">
        <v>167</v>
      </c>
      <c r="L366" s="41" t="s">
        <v>570</v>
      </c>
      <c r="M366" s="194" t="s">
        <v>1485</v>
      </c>
      <c r="N366" s="84"/>
      <c r="O366" s="104"/>
    </row>
    <row r="367" spans="1:15" s="69" customFormat="1" ht="15" customHeight="1">
      <c r="A367" s="18">
        <v>13</v>
      </c>
      <c r="B367" s="18">
        <v>55029</v>
      </c>
      <c r="C367" s="43" t="s">
        <v>167</v>
      </c>
      <c r="D367" s="41" t="s">
        <v>572</v>
      </c>
      <c r="E367" s="194" t="s">
        <v>1847</v>
      </c>
      <c r="F367" s="3"/>
      <c r="G367" s="84"/>
      <c r="H367" s="84"/>
      <c r="I367" s="18">
        <v>13</v>
      </c>
      <c r="J367" s="18">
        <v>55047</v>
      </c>
      <c r="K367" s="43" t="s">
        <v>167</v>
      </c>
      <c r="L367" s="41" t="s">
        <v>1841</v>
      </c>
      <c r="M367" s="194" t="s">
        <v>712</v>
      </c>
      <c r="N367" s="84"/>
      <c r="O367" s="104"/>
    </row>
    <row r="368" spans="1:15" s="69" customFormat="1" ht="15" customHeight="1">
      <c r="A368" s="18">
        <v>14</v>
      </c>
      <c r="B368" s="18">
        <v>55030</v>
      </c>
      <c r="C368" s="43" t="s">
        <v>167</v>
      </c>
      <c r="D368" s="41" t="s">
        <v>614</v>
      </c>
      <c r="E368" s="194" t="s">
        <v>1678</v>
      </c>
      <c r="F368" s="84"/>
      <c r="G368" s="84"/>
      <c r="H368" s="84"/>
      <c r="I368" s="18">
        <v>14</v>
      </c>
      <c r="J368" s="18">
        <v>55048</v>
      </c>
      <c r="K368" s="43" t="s">
        <v>167</v>
      </c>
      <c r="L368" s="41" t="s">
        <v>1676</v>
      </c>
      <c r="M368" s="194" t="s">
        <v>811</v>
      </c>
      <c r="N368" s="84"/>
      <c r="O368" s="104"/>
    </row>
    <row r="369" spans="1:15" s="69" customFormat="1" ht="15" customHeight="1">
      <c r="A369" s="18">
        <v>15</v>
      </c>
      <c r="B369" s="18">
        <v>55031</v>
      </c>
      <c r="C369" s="43" t="s">
        <v>167</v>
      </c>
      <c r="D369" s="41" t="s">
        <v>1823</v>
      </c>
      <c r="E369" s="194" t="s">
        <v>1824</v>
      </c>
      <c r="F369" s="84"/>
      <c r="G369" s="84"/>
      <c r="H369" s="84"/>
      <c r="I369" s="18">
        <v>15</v>
      </c>
      <c r="J369" s="18">
        <v>55049</v>
      </c>
      <c r="K369" s="43" t="s">
        <v>167</v>
      </c>
      <c r="L369" s="41" t="s">
        <v>1582</v>
      </c>
      <c r="M369" s="194" t="s">
        <v>13</v>
      </c>
      <c r="N369" s="84"/>
      <c r="O369" s="104"/>
    </row>
    <row r="370" spans="1:15" s="69" customFormat="1" ht="15" customHeight="1">
      <c r="A370" s="18">
        <v>16</v>
      </c>
      <c r="B370" s="18">
        <v>55032</v>
      </c>
      <c r="C370" s="43" t="s">
        <v>167</v>
      </c>
      <c r="D370" s="41" t="s">
        <v>656</v>
      </c>
      <c r="E370" s="194" t="s">
        <v>1825</v>
      </c>
      <c r="F370" s="84"/>
      <c r="G370" s="84"/>
      <c r="H370" s="84"/>
      <c r="I370" s="18">
        <v>16</v>
      </c>
      <c r="J370" s="18">
        <v>55050</v>
      </c>
      <c r="K370" s="43" t="s">
        <v>167</v>
      </c>
      <c r="L370" s="41" t="s">
        <v>1843</v>
      </c>
      <c r="M370" s="194" t="s">
        <v>1844</v>
      </c>
      <c r="N370" s="84"/>
      <c r="O370" s="104"/>
    </row>
    <row r="371" spans="1:15" s="69" customFormat="1" ht="15" customHeight="1">
      <c r="A371" s="18">
        <v>17</v>
      </c>
      <c r="B371" s="18">
        <v>55033</v>
      </c>
      <c r="C371" s="43" t="s">
        <v>167</v>
      </c>
      <c r="D371" s="41" t="s">
        <v>1826</v>
      </c>
      <c r="E371" s="194" t="s">
        <v>1827</v>
      </c>
      <c r="F371" s="84"/>
      <c r="G371" s="84"/>
      <c r="H371" s="84"/>
      <c r="I371" s="18">
        <v>17</v>
      </c>
      <c r="J371" s="18">
        <v>55051</v>
      </c>
      <c r="K371" s="43" t="s">
        <v>167</v>
      </c>
      <c r="L371" s="41" t="s">
        <v>1845</v>
      </c>
      <c r="M371" s="194" t="s">
        <v>1846</v>
      </c>
      <c r="N371" s="84"/>
      <c r="O371" s="104"/>
    </row>
    <row r="372" spans="1:15" s="69" customFormat="1" ht="15" customHeight="1">
      <c r="A372" s="18">
        <v>18</v>
      </c>
      <c r="B372" s="18">
        <v>55034</v>
      </c>
      <c r="C372" s="43" t="s">
        <v>167</v>
      </c>
      <c r="D372" s="41" t="s">
        <v>1828</v>
      </c>
      <c r="E372" s="194" t="s">
        <v>1711</v>
      </c>
      <c r="F372" s="84"/>
      <c r="G372" s="84"/>
      <c r="H372" s="84"/>
      <c r="I372" s="18">
        <v>18</v>
      </c>
      <c r="J372" s="18">
        <v>55052</v>
      </c>
      <c r="K372" s="43" t="s">
        <v>167</v>
      </c>
      <c r="L372" s="41" t="s">
        <v>1848</v>
      </c>
      <c r="M372" s="194" t="s">
        <v>1849</v>
      </c>
      <c r="N372" s="84"/>
      <c r="O372" s="104"/>
    </row>
    <row r="373" spans="1:15" s="69" customFormat="1" ht="15" customHeight="1">
      <c r="A373" s="207"/>
      <c r="B373" s="207"/>
      <c r="C373" s="212"/>
      <c r="D373" s="213"/>
      <c r="E373" s="213"/>
      <c r="G373" s="87"/>
      <c r="H373" s="87"/>
      <c r="I373" s="8"/>
      <c r="J373" s="8"/>
      <c r="K373" s="170"/>
      <c r="L373" s="118"/>
      <c r="M373" s="118"/>
      <c r="N373" s="87"/>
      <c r="O373" s="68"/>
    </row>
    <row r="374" spans="1:15" s="69" customFormat="1" ht="15" customHeight="1">
      <c r="A374" s="226"/>
      <c r="B374" s="8"/>
      <c r="C374" s="191"/>
      <c r="D374" s="38"/>
      <c r="E374" s="38"/>
      <c r="F374" s="87"/>
      <c r="G374" s="87"/>
      <c r="H374" s="87"/>
      <c r="I374" s="8"/>
      <c r="J374" s="8"/>
      <c r="K374" s="170"/>
      <c r="L374" s="118"/>
      <c r="M374" s="118"/>
      <c r="N374" s="87"/>
      <c r="O374" s="68"/>
    </row>
    <row r="375" spans="1:15" s="69" customFormat="1" ht="15" customHeight="1">
      <c r="A375" s="226"/>
      <c r="B375" s="8"/>
      <c r="C375" s="191"/>
      <c r="D375" s="38"/>
      <c r="E375" s="38"/>
      <c r="F375" s="2"/>
      <c r="G375" s="2"/>
      <c r="H375" s="87"/>
      <c r="I375" s="8"/>
      <c r="J375" s="8"/>
      <c r="K375" s="170"/>
      <c r="L375" s="118"/>
      <c r="M375" s="118"/>
      <c r="N375" s="87"/>
      <c r="O375" s="68"/>
    </row>
    <row r="376" spans="1:15" s="69" customFormat="1" ht="15" customHeight="1">
      <c r="A376" s="226"/>
      <c r="B376" s="8"/>
      <c r="C376" s="191"/>
      <c r="D376" s="38"/>
      <c r="E376" s="38"/>
      <c r="F376" s="2"/>
      <c r="G376" s="2"/>
      <c r="H376" s="87"/>
      <c r="I376" s="8"/>
      <c r="J376" s="8"/>
      <c r="K376" s="170"/>
      <c r="L376" s="118"/>
      <c r="M376" s="118"/>
      <c r="N376" s="87"/>
      <c r="O376" s="68"/>
    </row>
    <row r="377" spans="1:15" s="69" customFormat="1" ht="15" customHeight="1">
      <c r="A377" s="226"/>
      <c r="B377" s="8"/>
      <c r="C377" s="170"/>
      <c r="D377" s="118"/>
      <c r="E377" s="118"/>
      <c r="F377" s="87"/>
      <c r="G377" s="87"/>
      <c r="H377" s="87"/>
      <c r="I377" s="8"/>
      <c r="J377" s="8"/>
      <c r="K377" s="87"/>
      <c r="L377" s="118"/>
      <c r="M377" s="118"/>
      <c r="N377" s="87"/>
      <c r="O377" s="68"/>
    </row>
    <row r="378" spans="1:15" s="69" customFormat="1" ht="15" customHeight="1">
      <c r="A378" s="226"/>
      <c r="B378" s="8"/>
      <c r="C378" s="170"/>
      <c r="D378" s="118"/>
      <c r="E378" s="118"/>
      <c r="F378" s="87"/>
      <c r="G378" s="87"/>
      <c r="H378" s="87"/>
      <c r="I378" s="8"/>
      <c r="J378" s="8"/>
      <c r="K378" s="170"/>
      <c r="L378" s="118"/>
      <c r="M378" s="118"/>
      <c r="N378" s="87"/>
      <c r="O378" s="68"/>
    </row>
    <row r="379" spans="1:15" s="69" customFormat="1" ht="15" customHeight="1">
      <c r="A379" s="226"/>
      <c r="B379" s="8"/>
      <c r="C379" s="170"/>
      <c r="D379" s="118"/>
      <c r="E379" s="118"/>
      <c r="F379" s="87"/>
      <c r="G379" s="87"/>
      <c r="H379" s="87"/>
      <c r="I379" s="8"/>
      <c r="J379" s="8"/>
      <c r="K379" s="170"/>
      <c r="L379" s="118"/>
      <c r="M379" s="118"/>
      <c r="N379" s="87"/>
      <c r="O379" s="68"/>
    </row>
    <row r="380" spans="1:15" s="69" customFormat="1" ht="15" customHeight="1">
      <c r="A380" s="226"/>
      <c r="B380" s="8"/>
      <c r="C380" s="170"/>
      <c r="D380" s="118"/>
      <c r="E380" s="118"/>
      <c r="F380" s="87"/>
      <c r="G380" s="87"/>
      <c r="H380" s="87"/>
      <c r="I380" s="8"/>
      <c r="J380" s="8"/>
      <c r="K380" s="170"/>
      <c r="L380" s="118"/>
      <c r="M380" s="118"/>
      <c r="N380" s="87"/>
      <c r="O380" s="68"/>
    </row>
    <row r="381" spans="1:15" s="69" customFormat="1" ht="15" customHeight="1">
      <c r="A381" s="226"/>
      <c r="B381" s="8"/>
      <c r="C381" s="170"/>
      <c r="D381" s="118"/>
      <c r="E381" s="118"/>
      <c r="F381" s="87"/>
      <c r="G381" s="87"/>
      <c r="H381" s="87"/>
      <c r="I381" s="8"/>
      <c r="J381" s="8"/>
      <c r="K381" s="170"/>
      <c r="L381" s="118"/>
      <c r="M381" s="118"/>
      <c r="N381" s="87"/>
      <c r="O381" s="68"/>
    </row>
    <row r="382" spans="1:15" s="69" customFormat="1" ht="15" customHeight="1">
      <c r="A382" s="226"/>
      <c r="B382" s="8"/>
      <c r="C382" s="170"/>
      <c r="D382" s="118"/>
      <c r="E382" s="118"/>
      <c r="F382" s="87"/>
      <c r="G382" s="87"/>
      <c r="H382" s="87"/>
      <c r="I382" s="8"/>
      <c r="J382" s="8"/>
      <c r="K382" s="170"/>
      <c r="L382" s="118"/>
      <c r="M382" s="118"/>
      <c r="N382" s="87"/>
      <c r="O382" s="68"/>
    </row>
    <row r="383" spans="1:15" s="69" customFormat="1" ht="15" customHeight="1">
      <c r="A383" s="226"/>
      <c r="B383" s="8"/>
      <c r="C383" s="170"/>
      <c r="D383" s="118"/>
      <c r="E383" s="118"/>
      <c r="F383" s="87"/>
      <c r="G383" s="87"/>
      <c r="H383" s="87"/>
      <c r="I383" s="8"/>
      <c r="J383" s="8"/>
      <c r="K383" s="170"/>
      <c r="L383" s="118"/>
      <c r="M383" s="118"/>
      <c r="N383" s="87"/>
      <c r="O383" s="68"/>
    </row>
    <row r="384" spans="1:15" s="69" customFormat="1" ht="15" customHeight="1">
      <c r="A384" s="226"/>
      <c r="B384" s="8"/>
      <c r="C384" s="170"/>
      <c r="D384" s="118"/>
      <c r="E384" s="118"/>
      <c r="F384" s="87"/>
      <c r="G384" s="87"/>
      <c r="H384" s="87"/>
      <c r="I384" s="8"/>
      <c r="J384" s="8"/>
      <c r="K384" s="170"/>
      <c r="L384" s="118"/>
      <c r="M384" s="118"/>
      <c r="N384" s="87"/>
      <c r="O384" s="68"/>
    </row>
    <row r="385" spans="1:15" s="69" customFormat="1" ht="15" customHeight="1">
      <c r="A385" s="226"/>
      <c r="B385" s="8"/>
      <c r="C385" s="170"/>
      <c r="D385" s="118"/>
      <c r="E385" s="118"/>
      <c r="F385" s="87"/>
      <c r="G385" s="87"/>
      <c r="H385" s="87"/>
      <c r="I385" s="8"/>
      <c r="J385" s="8"/>
      <c r="K385" s="170"/>
      <c r="L385" s="118"/>
      <c r="M385" s="118"/>
      <c r="N385" s="87"/>
      <c r="O385" s="68"/>
    </row>
    <row r="386" spans="1:15" s="69" customFormat="1" ht="15" customHeight="1">
      <c r="A386" s="226"/>
      <c r="B386" s="8"/>
      <c r="C386" s="170"/>
      <c r="D386" s="118"/>
      <c r="E386" s="118"/>
      <c r="F386" s="87"/>
      <c r="G386" s="87"/>
      <c r="H386" s="87"/>
      <c r="I386" s="8"/>
      <c r="J386" s="8"/>
      <c r="K386" s="170"/>
      <c r="L386" s="118"/>
      <c r="M386" s="118"/>
      <c r="N386" s="87"/>
      <c r="O386" s="68"/>
    </row>
    <row r="387" spans="1:15" s="69" customFormat="1" ht="15" customHeight="1">
      <c r="A387" s="226"/>
      <c r="B387" s="8"/>
      <c r="C387" s="170"/>
      <c r="D387" s="118"/>
      <c r="E387" s="118"/>
      <c r="F387" s="87"/>
      <c r="G387" s="87"/>
      <c r="H387" s="87"/>
      <c r="I387" s="8"/>
      <c r="J387" s="8"/>
      <c r="K387" s="170"/>
      <c r="L387" s="118"/>
      <c r="M387" s="118"/>
      <c r="N387" s="87"/>
      <c r="O387" s="68"/>
    </row>
    <row r="388" spans="1:15" s="69" customFormat="1" ht="15" customHeight="1">
      <c r="A388" s="226"/>
      <c r="B388" s="8"/>
      <c r="C388" s="170"/>
      <c r="D388" s="118"/>
      <c r="E388" s="118"/>
      <c r="F388" s="87"/>
      <c r="G388" s="87"/>
      <c r="H388" s="87"/>
      <c r="I388" s="8"/>
      <c r="J388" s="8"/>
      <c r="K388" s="170"/>
      <c r="L388" s="118"/>
      <c r="M388" s="118"/>
      <c r="N388" s="87"/>
      <c r="O388" s="68"/>
    </row>
    <row r="389" spans="1:15" s="69" customFormat="1" ht="15" customHeight="1">
      <c r="A389" s="226"/>
      <c r="B389" s="8"/>
      <c r="C389" s="170"/>
      <c r="D389" s="118"/>
      <c r="E389" s="118"/>
      <c r="F389" s="87"/>
      <c r="G389" s="87"/>
      <c r="H389" s="87"/>
      <c r="I389" s="8"/>
      <c r="J389" s="8"/>
      <c r="K389" s="170"/>
      <c r="L389" s="118"/>
      <c r="M389" s="118"/>
      <c r="N389" s="87"/>
      <c r="O389" s="68"/>
    </row>
    <row r="390" spans="1:15" s="69" customFormat="1" ht="15" customHeight="1">
      <c r="A390" s="226"/>
      <c r="B390" s="8"/>
      <c r="C390" s="170"/>
      <c r="D390" s="118"/>
      <c r="E390" s="118"/>
      <c r="F390" s="87"/>
      <c r="G390" s="87"/>
      <c r="H390" s="87"/>
      <c r="I390" s="8"/>
      <c r="J390" s="8"/>
      <c r="K390" s="170"/>
      <c r="L390" s="118"/>
      <c r="M390" s="118"/>
      <c r="N390" s="87"/>
      <c r="O390" s="68"/>
    </row>
    <row r="391" spans="1:15" s="69" customFormat="1" ht="15" customHeight="1">
      <c r="A391" s="8"/>
      <c r="B391" s="8"/>
      <c r="C391" s="170"/>
      <c r="D391" s="118"/>
      <c r="E391" s="118"/>
      <c r="F391" s="87"/>
      <c r="G391" s="87"/>
      <c r="H391" s="87"/>
      <c r="I391" s="8"/>
      <c r="J391" s="8"/>
      <c r="K391" s="170"/>
      <c r="L391" s="118"/>
      <c r="M391" s="118"/>
      <c r="N391" s="87"/>
      <c r="O391" s="68"/>
    </row>
    <row r="392" spans="1:15" s="69" customFormat="1" ht="15" customHeight="1">
      <c r="A392" s="8"/>
      <c r="B392" s="8"/>
      <c r="C392" s="170"/>
      <c r="D392" s="118"/>
      <c r="E392" s="118"/>
      <c r="F392" s="87"/>
      <c r="G392" s="87"/>
      <c r="H392" s="87"/>
      <c r="I392" s="8"/>
      <c r="J392" s="8"/>
      <c r="K392" s="170"/>
      <c r="L392" s="118"/>
      <c r="M392" s="118"/>
      <c r="N392" s="87"/>
      <c r="O392" s="68"/>
    </row>
    <row r="393" spans="1:15" s="69" customFormat="1" ht="15" customHeight="1">
      <c r="A393" s="8"/>
      <c r="B393" s="8"/>
      <c r="C393" s="170"/>
      <c r="D393" s="118"/>
      <c r="E393" s="118"/>
      <c r="F393" s="87"/>
      <c r="G393" s="87"/>
      <c r="H393" s="87"/>
      <c r="I393" s="8"/>
      <c r="J393" s="8"/>
      <c r="K393" s="170"/>
      <c r="L393" s="118"/>
      <c r="M393" s="118"/>
      <c r="N393" s="87"/>
      <c r="O393" s="68"/>
    </row>
    <row r="394" spans="1:15" s="69" customFormat="1" ht="15" customHeight="1">
      <c r="A394" s="8"/>
      <c r="B394" s="8"/>
      <c r="C394" s="170"/>
      <c r="D394" s="118"/>
      <c r="E394" s="118"/>
      <c r="F394" s="87"/>
      <c r="G394" s="87"/>
      <c r="H394" s="87"/>
      <c r="I394" s="8"/>
      <c r="J394" s="8"/>
      <c r="K394" s="170"/>
      <c r="L394" s="118"/>
      <c r="M394" s="118"/>
      <c r="N394" s="87"/>
      <c r="O394" s="68"/>
    </row>
    <row r="395" spans="1:15" s="69" customFormat="1" ht="15" customHeight="1">
      <c r="A395" s="8"/>
      <c r="B395" s="8"/>
      <c r="C395" s="170"/>
      <c r="D395" s="118"/>
      <c r="E395" s="118"/>
      <c r="F395" s="87"/>
      <c r="G395" s="87"/>
      <c r="H395" s="87"/>
      <c r="I395" s="8"/>
      <c r="J395" s="8"/>
      <c r="K395" s="170"/>
      <c r="L395" s="118"/>
      <c r="M395" s="118"/>
      <c r="N395" s="87"/>
      <c r="O395" s="68"/>
    </row>
    <row r="396" spans="1:15" s="69" customFormat="1" ht="15" customHeight="1">
      <c r="A396" s="8"/>
      <c r="B396" s="8"/>
      <c r="C396" s="170"/>
      <c r="D396" s="118"/>
      <c r="E396" s="118"/>
      <c r="F396" s="87"/>
      <c r="G396" s="87"/>
      <c r="H396" s="87"/>
      <c r="I396" s="8"/>
      <c r="J396" s="8"/>
      <c r="K396" s="170"/>
      <c r="L396" s="118"/>
      <c r="M396" s="118"/>
      <c r="N396" s="87"/>
      <c r="O396" s="68"/>
    </row>
    <row r="397" spans="1:15" s="87" customFormat="1" ht="15" customHeight="1">
      <c r="A397" s="1252" t="s">
        <v>8</v>
      </c>
      <c r="B397" s="1252"/>
      <c r="C397" s="1252"/>
      <c r="D397" s="54" t="str">
        <f>ครูที่ปรึกษา!B37</f>
        <v>นางสุธัมมา กาบินพงษ์ 392</v>
      </c>
      <c r="E397" s="118"/>
      <c r="F397" s="199" t="s">
        <v>71</v>
      </c>
      <c r="G397" s="199"/>
      <c r="H397" s="69"/>
      <c r="I397" s="193"/>
      <c r="J397" s="67" t="s">
        <v>8</v>
      </c>
      <c r="K397" s="67"/>
      <c r="L397" s="13" t="str">
        <f>ครูที่ปรึกษา!C37</f>
        <v>นายณัฏฐกรกฤศ วิเศษปัดสา446</v>
      </c>
      <c r="M397" s="118"/>
      <c r="N397" s="1255">
        <f>ครูที่ปรึกษา!E37</f>
        <v>6305</v>
      </c>
      <c r="O397" s="1255"/>
    </row>
    <row r="398" spans="1:15" s="69" customFormat="1" ht="15" customHeight="1">
      <c r="A398" s="18" t="s">
        <v>111</v>
      </c>
      <c r="B398" s="18" t="s">
        <v>99</v>
      </c>
      <c r="C398" s="178"/>
      <c r="D398" s="156" t="s">
        <v>100</v>
      </c>
      <c r="E398" s="79" t="s">
        <v>142</v>
      </c>
      <c r="F398" s="1260" t="s">
        <v>128</v>
      </c>
      <c r="G398" s="1261"/>
      <c r="H398" s="84"/>
      <c r="I398" s="18" t="s">
        <v>111</v>
      </c>
      <c r="J398" s="18" t="s">
        <v>99</v>
      </c>
      <c r="K398" s="178"/>
      <c r="L398" s="156" t="s">
        <v>100</v>
      </c>
      <c r="M398" s="79" t="s">
        <v>142</v>
      </c>
      <c r="N398" s="84" t="s">
        <v>385</v>
      </c>
      <c r="O398" s="104"/>
    </row>
    <row r="399" spans="1:15" s="69" customFormat="1" ht="15" customHeight="1">
      <c r="A399" s="18">
        <v>1</v>
      </c>
      <c r="B399" s="18">
        <v>54981</v>
      </c>
      <c r="C399" s="43" t="s">
        <v>108</v>
      </c>
      <c r="D399" s="41" t="s">
        <v>675</v>
      </c>
      <c r="E399" s="194" t="s">
        <v>1850</v>
      </c>
      <c r="F399" s="84"/>
      <c r="G399" s="84"/>
      <c r="H399" s="84"/>
      <c r="I399" s="18">
        <v>1</v>
      </c>
      <c r="J399" s="18">
        <v>54999</v>
      </c>
      <c r="K399" s="43" t="s">
        <v>108</v>
      </c>
      <c r="L399" s="41" t="s">
        <v>1635</v>
      </c>
      <c r="M399" s="194" t="s">
        <v>1874</v>
      </c>
      <c r="N399" s="84"/>
      <c r="O399" s="104"/>
    </row>
    <row r="400" spans="1:15" s="69" customFormat="1" ht="15" customHeight="1">
      <c r="A400" s="18">
        <v>2</v>
      </c>
      <c r="B400" s="18">
        <v>54982</v>
      </c>
      <c r="C400" s="43" t="s">
        <v>108</v>
      </c>
      <c r="D400" s="41" t="s">
        <v>1851</v>
      </c>
      <c r="E400" s="194" t="s">
        <v>1852</v>
      </c>
      <c r="F400" s="84"/>
      <c r="G400" s="84"/>
      <c r="H400" s="84"/>
      <c r="I400" s="18">
        <v>2</v>
      </c>
      <c r="J400" s="18">
        <v>55000</v>
      </c>
      <c r="K400" s="43" t="s">
        <v>108</v>
      </c>
      <c r="L400" s="41" t="s">
        <v>1875</v>
      </c>
      <c r="M400" s="194" t="s">
        <v>1876</v>
      </c>
      <c r="N400" s="84"/>
      <c r="O400" s="104"/>
    </row>
    <row r="401" spans="1:15" s="69" customFormat="1" ht="15" customHeight="1">
      <c r="A401" s="18">
        <v>3</v>
      </c>
      <c r="B401" s="18">
        <v>54983</v>
      </c>
      <c r="C401" s="43" t="s">
        <v>108</v>
      </c>
      <c r="D401" s="41" t="s">
        <v>1853</v>
      </c>
      <c r="E401" s="194" t="s">
        <v>1854</v>
      </c>
      <c r="F401" s="84"/>
      <c r="G401" s="84"/>
      <c r="H401" s="84"/>
      <c r="I401" s="18">
        <v>3</v>
      </c>
      <c r="J401" s="18">
        <v>55001</v>
      </c>
      <c r="K401" s="43" t="s">
        <v>108</v>
      </c>
      <c r="L401" s="41" t="s">
        <v>1855</v>
      </c>
      <c r="M401" s="194" t="s">
        <v>1856</v>
      </c>
      <c r="N401" s="84"/>
      <c r="O401" s="104"/>
    </row>
    <row r="402" spans="1:15" s="69" customFormat="1" ht="15" customHeight="1">
      <c r="A402" s="18">
        <v>4</v>
      </c>
      <c r="B402" s="18">
        <v>54984</v>
      </c>
      <c r="C402" s="43" t="s">
        <v>108</v>
      </c>
      <c r="D402" s="41" t="s">
        <v>1857</v>
      </c>
      <c r="E402" s="194" t="s">
        <v>1858</v>
      </c>
      <c r="F402" s="84"/>
      <c r="G402" s="84"/>
      <c r="H402" s="84"/>
      <c r="I402" s="18">
        <v>4</v>
      </c>
      <c r="J402" s="18">
        <v>55002</v>
      </c>
      <c r="K402" s="43" t="s">
        <v>108</v>
      </c>
      <c r="L402" s="41" t="s">
        <v>894</v>
      </c>
      <c r="M402" s="194" t="s">
        <v>1051</v>
      </c>
      <c r="N402" s="84"/>
      <c r="O402" s="104"/>
    </row>
    <row r="403" spans="1:15" s="69" customFormat="1" ht="15" customHeight="1">
      <c r="A403" s="18">
        <v>5</v>
      </c>
      <c r="B403" s="18">
        <v>54985</v>
      </c>
      <c r="C403" s="43" t="s">
        <v>108</v>
      </c>
      <c r="D403" s="41" t="s">
        <v>1859</v>
      </c>
      <c r="E403" s="194" t="s">
        <v>837</v>
      </c>
      <c r="F403" s="84"/>
      <c r="G403" s="84"/>
      <c r="H403" s="84"/>
      <c r="I403" s="18">
        <v>5</v>
      </c>
      <c r="J403" s="18">
        <v>55003</v>
      </c>
      <c r="K403" s="43" t="s">
        <v>108</v>
      </c>
      <c r="L403" s="41" t="s">
        <v>553</v>
      </c>
      <c r="M403" s="194" t="s">
        <v>1877</v>
      </c>
      <c r="N403" s="84"/>
      <c r="O403" s="104"/>
    </row>
    <row r="404" spans="1:15" s="69" customFormat="1" ht="15" customHeight="1">
      <c r="A404" s="18">
        <v>6</v>
      </c>
      <c r="B404" s="18">
        <v>54986</v>
      </c>
      <c r="C404" s="43" t="s">
        <v>108</v>
      </c>
      <c r="D404" s="41" t="s">
        <v>843</v>
      </c>
      <c r="E404" s="194" t="s">
        <v>1860</v>
      </c>
      <c r="F404" s="84"/>
      <c r="G404" s="84"/>
      <c r="H404" s="84"/>
      <c r="I404" s="18">
        <v>6</v>
      </c>
      <c r="J404" s="18">
        <v>55004</v>
      </c>
      <c r="K404" s="43" t="s">
        <v>108</v>
      </c>
      <c r="L404" s="41" t="s">
        <v>1878</v>
      </c>
      <c r="M404" s="194" t="s">
        <v>1432</v>
      </c>
      <c r="N404" s="437"/>
      <c r="O404" s="104"/>
    </row>
    <row r="405" spans="1:15" s="69" customFormat="1" ht="15" customHeight="1">
      <c r="A405" s="18">
        <v>7</v>
      </c>
      <c r="B405" s="18">
        <v>54987</v>
      </c>
      <c r="C405" s="43" t="s">
        <v>108</v>
      </c>
      <c r="D405" s="41" t="s">
        <v>1863</v>
      </c>
      <c r="E405" s="194" t="s">
        <v>789</v>
      </c>
      <c r="F405" s="84"/>
      <c r="G405" s="84"/>
      <c r="H405" s="84"/>
      <c r="I405" s="18">
        <v>7</v>
      </c>
      <c r="J405" s="18">
        <v>55005</v>
      </c>
      <c r="K405" s="43" t="s">
        <v>108</v>
      </c>
      <c r="L405" s="41" t="s">
        <v>1879</v>
      </c>
      <c r="M405" s="194" t="s">
        <v>1583</v>
      </c>
      <c r="N405" s="84"/>
      <c r="O405" s="104"/>
    </row>
    <row r="406" spans="1:15" s="69" customFormat="1" ht="15" customHeight="1">
      <c r="A406" s="18">
        <v>8</v>
      </c>
      <c r="B406" s="18">
        <v>54988</v>
      </c>
      <c r="C406" s="43" t="s">
        <v>167</v>
      </c>
      <c r="D406" s="41" t="s">
        <v>990</v>
      </c>
      <c r="E406" s="194" t="s">
        <v>1864</v>
      </c>
      <c r="F406" s="84"/>
      <c r="G406" s="84"/>
      <c r="H406" s="84"/>
      <c r="I406" s="18">
        <v>8</v>
      </c>
      <c r="J406" s="18">
        <v>55006</v>
      </c>
      <c r="K406" s="43" t="s">
        <v>108</v>
      </c>
      <c r="L406" s="41" t="s">
        <v>1880</v>
      </c>
      <c r="M406" s="194" t="s">
        <v>1881</v>
      </c>
      <c r="N406" s="84"/>
      <c r="O406" s="104"/>
    </row>
    <row r="407" spans="1:15" s="69" customFormat="1" ht="15" customHeight="1">
      <c r="A407" s="18">
        <v>9</v>
      </c>
      <c r="B407" s="18">
        <v>54989</v>
      </c>
      <c r="C407" s="43" t="s">
        <v>167</v>
      </c>
      <c r="D407" s="41" t="s">
        <v>1865</v>
      </c>
      <c r="E407" s="194" t="s">
        <v>1866</v>
      </c>
      <c r="F407" s="140"/>
      <c r="G407" s="84"/>
      <c r="H407" s="84"/>
      <c r="I407" s="18">
        <v>9</v>
      </c>
      <c r="J407" s="18">
        <v>55008</v>
      </c>
      <c r="K407" s="43" t="s">
        <v>108</v>
      </c>
      <c r="L407" s="41" t="s">
        <v>1882</v>
      </c>
      <c r="M407" s="194" t="s">
        <v>1883</v>
      </c>
      <c r="N407" s="437"/>
      <c r="O407" s="104"/>
    </row>
    <row r="408" spans="1:15" s="69" customFormat="1" ht="15" customHeight="1">
      <c r="A408" s="18">
        <v>10</v>
      </c>
      <c r="B408" s="18">
        <v>54990</v>
      </c>
      <c r="C408" s="43" t="s">
        <v>167</v>
      </c>
      <c r="D408" s="41" t="s">
        <v>1867</v>
      </c>
      <c r="E408" s="194" t="s">
        <v>1572</v>
      </c>
      <c r="F408" s="84"/>
      <c r="G408" s="84"/>
      <c r="H408" s="84"/>
      <c r="I408" s="18">
        <v>10</v>
      </c>
      <c r="J408" s="18">
        <v>55009</v>
      </c>
      <c r="K408" s="43" t="s">
        <v>167</v>
      </c>
      <c r="L408" s="41" t="s">
        <v>1884</v>
      </c>
      <c r="M408" s="194" t="s">
        <v>1885</v>
      </c>
      <c r="N408" s="84"/>
      <c r="O408" s="104"/>
    </row>
    <row r="409" spans="1:15" s="69" customFormat="1" ht="15" customHeight="1">
      <c r="A409" s="18">
        <v>11</v>
      </c>
      <c r="B409" s="18">
        <v>54991</v>
      </c>
      <c r="C409" s="43" t="s">
        <v>167</v>
      </c>
      <c r="D409" s="41" t="s">
        <v>713</v>
      </c>
      <c r="E409" s="194" t="s">
        <v>13</v>
      </c>
      <c r="F409" s="84"/>
      <c r="G409" s="84"/>
      <c r="H409" s="84"/>
      <c r="I409" s="18">
        <v>11</v>
      </c>
      <c r="J409" s="18">
        <v>55010</v>
      </c>
      <c r="K409" s="43" t="s">
        <v>167</v>
      </c>
      <c r="L409" s="41" t="s">
        <v>222</v>
      </c>
      <c r="M409" s="194" t="s">
        <v>1887</v>
      </c>
      <c r="N409" s="84"/>
      <c r="O409" s="104"/>
    </row>
    <row r="410" spans="1:15" s="69" customFormat="1" ht="15" customHeight="1">
      <c r="A410" s="18">
        <v>12</v>
      </c>
      <c r="B410" s="18">
        <v>54992</v>
      </c>
      <c r="C410" s="43" t="s">
        <v>167</v>
      </c>
      <c r="D410" s="41" t="s">
        <v>1604</v>
      </c>
      <c r="E410" s="194" t="s">
        <v>1886</v>
      </c>
      <c r="F410" s="84"/>
      <c r="G410" s="84"/>
      <c r="H410" s="84"/>
      <c r="I410" s="18">
        <v>12</v>
      </c>
      <c r="J410" s="18">
        <v>55011</v>
      </c>
      <c r="K410" s="43" t="s">
        <v>167</v>
      </c>
      <c r="L410" s="41" t="s">
        <v>1888</v>
      </c>
      <c r="M410" s="194" t="s">
        <v>1889</v>
      </c>
      <c r="N410" s="140"/>
      <c r="O410" s="104"/>
    </row>
    <row r="411" spans="1:15" s="69" customFormat="1" ht="15" customHeight="1">
      <c r="A411" s="18">
        <v>13</v>
      </c>
      <c r="B411" s="18">
        <v>54993</v>
      </c>
      <c r="C411" s="43" t="s">
        <v>167</v>
      </c>
      <c r="D411" s="41" t="s">
        <v>1868</v>
      </c>
      <c r="E411" s="194" t="s">
        <v>1869</v>
      </c>
      <c r="F411" s="84"/>
      <c r="G411" s="84"/>
      <c r="H411" s="84"/>
      <c r="I411" s="18">
        <v>13</v>
      </c>
      <c r="J411" s="18">
        <v>55012</v>
      </c>
      <c r="K411" s="43" t="s">
        <v>167</v>
      </c>
      <c r="L411" s="41" t="s">
        <v>1890</v>
      </c>
      <c r="M411" s="194" t="s">
        <v>1891</v>
      </c>
      <c r="N411" s="84"/>
      <c r="O411" s="104"/>
    </row>
    <row r="412" spans="1:15" s="69" customFormat="1" ht="15" customHeight="1">
      <c r="A412" s="18">
        <v>14</v>
      </c>
      <c r="B412" s="18">
        <v>54994</v>
      </c>
      <c r="C412" s="43" t="s">
        <v>167</v>
      </c>
      <c r="D412" s="41" t="s">
        <v>622</v>
      </c>
      <c r="E412" s="194" t="s">
        <v>1870</v>
      </c>
      <c r="F412" s="84"/>
      <c r="G412" s="84"/>
      <c r="H412" s="84"/>
      <c r="I412" s="18">
        <v>14</v>
      </c>
      <c r="J412" s="18">
        <v>55013</v>
      </c>
      <c r="K412" s="43" t="s">
        <v>167</v>
      </c>
      <c r="L412" s="41" t="s">
        <v>1892</v>
      </c>
      <c r="M412" s="194" t="s">
        <v>97</v>
      </c>
      <c r="N412" s="84"/>
      <c r="O412" s="104"/>
    </row>
    <row r="413" spans="1:15" s="69" customFormat="1" ht="15" customHeight="1">
      <c r="A413" s="18">
        <v>15</v>
      </c>
      <c r="B413" s="18">
        <v>54995</v>
      </c>
      <c r="C413" s="43" t="s">
        <v>167</v>
      </c>
      <c r="D413" s="41" t="s">
        <v>1871</v>
      </c>
      <c r="E413" s="194" t="s">
        <v>1872</v>
      </c>
      <c r="F413" s="84"/>
      <c r="G413" s="84"/>
      <c r="H413" s="84"/>
      <c r="I413" s="18">
        <v>15</v>
      </c>
      <c r="J413" s="18">
        <v>55014</v>
      </c>
      <c r="K413" s="43" t="s">
        <v>167</v>
      </c>
      <c r="L413" s="41" t="s">
        <v>1893</v>
      </c>
      <c r="M413" s="194" t="s">
        <v>761</v>
      </c>
      <c r="N413" s="84"/>
      <c r="O413" s="104"/>
    </row>
    <row r="414" spans="1:15" s="69" customFormat="1" ht="15" customHeight="1">
      <c r="A414" s="18">
        <v>16</v>
      </c>
      <c r="B414" s="18">
        <v>54996</v>
      </c>
      <c r="C414" s="43" t="s">
        <v>167</v>
      </c>
      <c r="D414" s="41" t="s">
        <v>827</v>
      </c>
      <c r="E414" s="194" t="s">
        <v>1717</v>
      </c>
      <c r="F414" s="84"/>
      <c r="G414" s="84"/>
      <c r="H414" s="84"/>
      <c r="I414" s="18">
        <v>16</v>
      </c>
      <c r="J414" s="18">
        <v>55015</v>
      </c>
      <c r="K414" s="43" t="s">
        <v>167</v>
      </c>
      <c r="L414" s="41" t="s">
        <v>1894</v>
      </c>
      <c r="M414" s="194" t="s">
        <v>1592</v>
      </c>
      <c r="N414" s="84"/>
      <c r="O414" s="104"/>
    </row>
    <row r="415" spans="1:15" s="69" customFormat="1" ht="15" customHeight="1">
      <c r="A415" s="18">
        <v>17</v>
      </c>
      <c r="B415" s="18">
        <v>54997</v>
      </c>
      <c r="C415" s="43" t="s">
        <v>167</v>
      </c>
      <c r="D415" s="41" t="s">
        <v>1873</v>
      </c>
      <c r="E415" s="194" t="s">
        <v>1660</v>
      </c>
      <c r="F415" s="84"/>
      <c r="G415" s="84"/>
      <c r="H415" s="84"/>
      <c r="I415" s="18">
        <v>17</v>
      </c>
      <c r="J415" s="18">
        <v>55016</v>
      </c>
      <c r="K415" s="43" t="s">
        <v>167</v>
      </c>
      <c r="L415" s="41" t="s">
        <v>1465</v>
      </c>
      <c r="M415" s="194" t="s">
        <v>112</v>
      </c>
      <c r="N415" s="84"/>
      <c r="O415" s="104"/>
    </row>
    <row r="416" spans="1:15" s="69" customFormat="1" ht="15" customHeight="1">
      <c r="A416" s="18">
        <v>18</v>
      </c>
      <c r="B416" s="18">
        <v>54998</v>
      </c>
      <c r="C416" s="43" t="s">
        <v>167</v>
      </c>
      <c r="D416" s="41" t="s">
        <v>1895</v>
      </c>
      <c r="E416" s="194" t="s">
        <v>56</v>
      </c>
      <c r="F416" s="84"/>
      <c r="G416" s="84"/>
      <c r="H416" s="84"/>
      <c r="I416" s="18"/>
      <c r="J416" s="18"/>
      <c r="K416" s="43"/>
      <c r="L416" s="41"/>
      <c r="M416" s="194"/>
      <c r="N416" s="84"/>
      <c r="O416" s="104"/>
    </row>
    <row r="417" spans="1:15" ht="15" customHeight="1">
      <c r="A417" s="14"/>
      <c r="B417" s="14"/>
      <c r="F417" s="94"/>
      <c r="G417" s="94"/>
      <c r="H417" s="94"/>
      <c r="I417" s="14"/>
      <c r="J417" s="14"/>
      <c r="K417" s="438"/>
      <c r="L417" s="500"/>
      <c r="M417" s="500"/>
      <c r="N417" s="94"/>
      <c r="O417" s="987"/>
    </row>
    <row r="418" spans="1:15" ht="15" customHeight="1">
      <c r="A418" s="14"/>
      <c r="B418" s="14"/>
      <c r="C418" s="308"/>
      <c r="D418" s="309"/>
      <c r="E418" s="309"/>
      <c r="F418" s="15"/>
      <c r="G418" s="94"/>
      <c r="H418" s="94"/>
      <c r="I418" s="14"/>
      <c r="J418" s="14"/>
      <c r="K418" s="308"/>
      <c r="L418" s="309"/>
      <c r="M418" s="309"/>
      <c r="N418" s="337"/>
      <c r="O418" s="987"/>
    </row>
    <row r="419" spans="1:15" ht="15" customHeight="1">
      <c r="A419" s="14"/>
      <c r="B419" s="14"/>
      <c r="C419" s="330"/>
      <c r="D419" s="299"/>
      <c r="E419" s="299"/>
      <c r="F419" s="94"/>
      <c r="G419" s="94"/>
      <c r="H419" s="94"/>
      <c r="I419" s="14"/>
      <c r="J419" s="14"/>
      <c r="N419" s="337"/>
      <c r="O419" s="987"/>
    </row>
    <row r="420" spans="1:15" ht="15" customHeight="1">
      <c r="A420" s="14"/>
      <c r="B420" s="14"/>
      <c r="F420" s="94"/>
      <c r="G420" s="94"/>
      <c r="H420" s="94"/>
      <c r="I420" s="14"/>
      <c r="J420" s="286">
        <v>55007</v>
      </c>
      <c r="K420" s="282" t="s">
        <v>108</v>
      </c>
      <c r="L420" s="283" t="s">
        <v>1861</v>
      </c>
      <c r="M420" s="284" t="s">
        <v>1862</v>
      </c>
      <c r="N420" s="385" t="s">
        <v>3255</v>
      </c>
      <c r="O420" s="987"/>
    </row>
    <row r="421" spans="1:15" ht="15" customHeight="1">
      <c r="A421" s="14"/>
      <c r="B421" s="14"/>
      <c r="F421" s="94"/>
      <c r="G421" s="94"/>
      <c r="H421" s="94"/>
      <c r="I421" s="14"/>
      <c r="J421" s="14"/>
      <c r="N421" s="337" t="s">
        <v>4622</v>
      </c>
      <c r="O421" s="987"/>
    </row>
    <row r="422" spans="1:15" ht="15" customHeight="1">
      <c r="A422" s="14"/>
      <c r="B422" s="14"/>
      <c r="F422" s="94"/>
      <c r="G422" s="94"/>
      <c r="H422" s="94"/>
      <c r="I422" s="14"/>
      <c r="J422" s="14"/>
      <c r="K422" s="289"/>
      <c r="N422" s="337" t="s">
        <v>4623</v>
      </c>
      <c r="O422" s="987"/>
    </row>
    <row r="423" spans="1:15" ht="15" customHeight="1">
      <c r="A423" s="14"/>
      <c r="B423" s="14"/>
      <c r="F423" s="94"/>
      <c r="G423" s="94"/>
      <c r="H423" s="94"/>
      <c r="I423" s="14"/>
      <c r="J423" s="14"/>
      <c r="N423" s="94"/>
      <c r="O423" s="987"/>
    </row>
    <row r="424" spans="1:15" ht="15" customHeight="1">
      <c r="A424" s="14"/>
      <c r="B424" s="14"/>
      <c r="F424" s="94"/>
      <c r="G424" s="94"/>
      <c r="H424" s="94"/>
      <c r="I424" s="14"/>
      <c r="J424" s="14"/>
      <c r="N424" s="94"/>
      <c r="O424" s="987"/>
    </row>
    <row r="425" spans="1:15" ht="15" customHeight="1">
      <c r="A425" s="14"/>
      <c r="B425" s="14"/>
      <c r="F425" s="94"/>
      <c r="G425" s="94"/>
      <c r="H425" s="94"/>
      <c r="I425" s="14"/>
      <c r="J425" s="14"/>
      <c r="N425" s="94"/>
      <c r="O425" s="987"/>
    </row>
    <row r="426" spans="1:15" ht="15" customHeight="1">
      <c r="A426" s="14"/>
      <c r="B426" s="14"/>
      <c r="F426" s="94"/>
      <c r="G426" s="94"/>
      <c r="H426" s="94"/>
      <c r="I426" s="14"/>
      <c r="J426" s="14"/>
      <c r="N426" s="94"/>
      <c r="O426" s="987"/>
    </row>
    <row r="427" spans="1:15" ht="15" customHeight="1">
      <c r="A427" s="14"/>
      <c r="B427" s="14"/>
      <c r="F427" s="94"/>
      <c r="G427" s="94"/>
      <c r="H427" s="94"/>
      <c r="I427" s="14"/>
      <c r="J427" s="14"/>
      <c r="N427" s="94"/>
      <c r="O427" s="987"/>
    </row>
    <row r="428" spans="1:15" ht="15" customHeight="1">
      <c r="A428" s="14"/>
      <c r="B428" s="14"/>
      <c r="F428" s="94"/>
      <c r="G428" s="94"/>
      <c r="H428" s="94"/>
      <c r="I428" s="14"/>
      <c r="J428" s="14"/>
      <c r="N428" s="94"/>
      <c r="O428" s="987"/>
    </row>
    <row r="429" spans="1:15" ht="15" customHeight="1">
      <c r="A429" s="14"/>
      <c r="B429" s="14"/>
      <c r="F429" s="94"/>
      <c r="G429" s="94"/>
      <c r="H429" s="94"/>
      <c r="I429" s="14"/>
      <c r="J429" s="14"/>
      <c r="N429" s="94"/>
      <c r="O429" s="987"/>
    </row>
    <row r="430" spans="1:15" ht="15" customHeight="1">
      <c r="A430" s="14"/>
      <c r="B430" s="14"/>
      <c r="F430" s="94"/>
      <c r="G430" s="94"/>
      <c r="H430" s="94"/>
      <c r="I430" s="14"/>
      <c r="J430" s="14"/>
      <c r="N430" s="94"/>
      <c r="O430" s="987"/>
    </row>
    <row r="431" spans="1:15" ht="15" customHeight="1">
      <c r="A431" s="14"/>
      <c r="B431" s="14"/>
      <c r="F431" s="94"/>
      <c r="G431" s="94"/>
      <c r="H431" s="94"/>
      <c r="I431" s="14"/>
      <c r="J431" s="14"/>
      <c r="N431" s="94"/>
      <c r="O431" s="987"/>
    </row>
    <row r="432" spans="1:15" ht="15" customHeight="1">
      <c r="A432" s="14"/>
      <c r="B432" s="14"/>
      <c r="F432" s="94"/>
      <c r="G432" s="94"/>
      <c r="H432" s="94"/>
      <c r="I432" s="14"/>
      <c r="J432" s="14"/>
      <c r="N432" s="94"/>
      <c r="O432" s="987"/>
    </row>
    <row r="433" spans="1:15" ht="15" customHeight="1">
      <c r="A433" s="14"/>
      <c r="B433" s="14"/>
      <c r="F433" s="94"/>
      <c r="G433" s="94"/>
      <c r="H433" s="94"/>
      <c r="I433" s="14"/>
      <c r="J433" s="14"/>
      <c r="N433" s="94"/>
      <c r="O433" s="987"/>
    </row>
    <row r="434" spans="1:15" ht="15" customHeight="1">
      <c r="A434" s="14"/>
      <c r="B434" s="14"/>
      <c r="F434" s="94"/>
      <c r="G434" s="94"/>
      <c r="H434" s="94"/>
      <c r="I434" s="14"/>
      <c r="J434" s="14"/>
      <c r="N434" s="94"/>
      <c r="O434" s="987"/>
    </row>
    <row r="435" spans="1:15" ht="15" customHeight="1">
      <c r="A435" s="14"/>
      <c r="B435" s="14"/>
      <c r="F435" s="94"/>
      <c r="G435" s="94"/>
      <c r="H435" s="94"/>
      <c r="I435" s="14"/>
      <c r="J435" s="14"/>
      <c r="N435" s="94"/>
      <c r="O435" s="987"/>
    </row>
    <row r="436" spans="1:15" ht="15" customHeight="1">
      <c r="A436" s="14"/>
      <c r="B436" s="14"/>
      <c r="F436" s="94"/>
      <c r="G436" s="94"/>
      <c r="H436" s="94"/>
      <c r="I436" s="14"/>
      <c r="J436" s="14"/>
      <c r="N436" s="94"/>
      <c r="O436" s="987"/>
    </row>
    <row r="437" spans="1:15" ht="15" customHeight="1">
      <c r="A437" s="14"/>
      <c r="B437" s="14"/>
      <c r="F437" s="94"/>
      <c r="G437" s="94"/>
      <c r="H437" s="94"/>
      <c r="I437" s="14"/>
      <c r="J437" s="14"/>
      <c r="N437" s="94"/>
      <c r="O437" s="987"/>
    </row>
    <row r="438" spans="1:15" ht="15" customHeight="1">
      <c r="A438" s="14"/>
      <c r="B438" s="14"/>
      <c r="F438" s="94"/>
      <c r="G438" s="94"/>
      <c r="H438" s="94"/>
      <c r="I438" s="14"/>
      <c r="J438" s="14"/>
      <c r="N438" s="94"/>
      <c r="O438" s="987"/>
    </row>
    <row r="439" spans="1:15" ht="15" customHeight="1">
      <c r="A439" s="14"/>
      <c r="B439" s="14"/>
      <c r="F439" s="94"/>
      <c r="G439" s="94"/>
      <c r="H439" s="94"/>
      <c r="I439" s="14"/>
      <c r="J439" s="14"/>
      <c r="N439" s="94"/>
      <c r="O439" s="987"/>
    </row>
    <row r="440" spans="1:15" ht="15" customHeight="1">
      <c r="A440" s="14"/>
      <c r="B440" s="14"/>
      <c r="F440" s="94"/>
      <c r="G440" s="94"/>
      <c r="H440" s="94"/>
      <c r="I440" s="14"/>
      <c r="J440" s="14"/>
      <c r="N440" s="94"/>
      <c r="O440" s="987"/>
    </row>
    <row r="441" spans="1:15" s="69" customFormat="1" ht="15" customHeight="1">
      <c r="A441" s="1252" t="s">
        <v>8</v>
      </c>
      <c r="B441" s="1252"/>
      <c r="C441" s="1252"/>
      <c r="D441" s="54" t="str">
        <f>ครูที่ปรึกษา!B38</f>
        <v>นางสาวมนัส บุญลือชา 259</v>
      </c>
      <c r="E441" s="118"/>
      <c r="F441" s="1255" t="s">
        <v>63</v>
      </c>
      <c r="G441" s="1255"/>
      <c r="H441" s="1255"/>
      <c r="I441" s="1252" t="s">
        <v>8</v>
      </c>
      <c r="J441" s="1252"/>
      <c r="K441" s="1252"/>
      <c r="L441" s="13" t="str">
        <f>ครูที่ปรึกษา!C38</f>
        <v>นางอัจฉราภรณ์ ทองจันฮาด355</v>
      </c>
      <c r="M441" s="118"/>
      <c r="N441" s="1255">
        <f>ครูที่ปรึกษา!E38</f>
        <v>6306</v>
      </c>
      <c r="O441" s="1255"/>
    </row>
    <row r="442" spans="1:15" s="69" customFormat="1" ht="15" customHeight="1">
      <c r="A442" s="18" t="s">
        <v>111</v>
      </c>
      <c r="B442" s="18" t="s">
        <v>99</v>
      </c>
      <c r="C442" s="178"/>
      <c r="D442" s="156" t="s">
        <v>100</v>
      </c>
      <c r="E442" s="79" t="s">
        <v>142</v>
      </c>
      <c r="F442" s="1256" t="s">
        <v>64</v>
      </c>
      <c r="G442" s="1257"/>
      <c r="H442" s="176"/>
      <c r="I442" s="18" t="s">
        <v>111</v>
      </c>
      <c r="J442" s="18" t="s">
        <v>99</v>
      </c>
      <c r="K442" s="178"/>
      <c r="L442" s="156" t="s">
        <v>100</v>
      </c>
      <c r="M442" s="79" t="s">
        <v>142</v>
      </c>
      <c r="N442" s="84" t="s">
        <v>385</v>
      </c>
      <c r="O442" s="104"/>
    </row>
    <row r="443" spans="1:15" s="69" customFormat="1" ht="15" customHeight="1">
      <c r="A443" s="18">
        <v>1</v>
      </c>
      <c r="B443" s="18">
        <v>54945</v>
      </c>
      <c r="C443" s="43" t="s">
        <v>108</v>
      </c>
      <c r="D443" s="41" t="s">
        <v>2339</v>
      </c>
      <c r="E443" s="194" t="s">
        <v>1896</v>
      </c>
      <c r="F443" s="84"/>
      <c r="G443" s="84"/>
      <c r="H443" s="84"/>
      <c r="I443" s="18">
        <v>1</v>
      </c>
      <c r="J443" s="18">
        <v>54963</v>
      </c>
      <c r="K443" s="43" t="s">
        <v>108</v>
      </c>
      <c r="L443" s="41" t="s">
        <v>958</v>
      </c>
      <c r="M443" s="194" t="s">
        <v>1462</v>
      </c>
      <c r="N443" s="84"/>
      <c r="O443" s="104"/>
    </row>
    <row r="444" spans="1:15" s="69" customFormat="1" ht="15" customHeight="1">
      <c r="A444" s="18">
        <v>2</v>
      </c>
      <c r="B444" s="18">
        <v>54946</v>
      </c>
      <c r="C444" s="43" t="s">
        <v>108</v>
      </c>
      <c r="D444" s="41" t="s">
        <v>1897</v>
      </c>
      <c r="E444" s="194" t="s">
        <v>1898</v>
      </c>
      <c r="F444" s="84"/>
      <c r="G444" s="84"/>
      <c r="H444" s="84"/>
      <c r="I444" s="18">
        <v>2</v>
      </c>
      <c r="J444" s="18">
        <v>54964</v>
      </c>
      <c r="K444" s="43" t="s">
        <v>108</v>
      </c>
      <c r="L444" s="41" t="s">
        <v>143</v>
      </c>
      <c r="M444" s="194" t="s">
        <v>1919</v>
      </c>
      <c r="N444" s="84"/>
      <c r="O444" s="104"/>
    </row>
    <row r="445" spans="1:15" s="69" customFormat="1" ht="15" customHeight="1">
      <c r="A445" s="18">
        <v>3</v>
      </c>
      <c r="B445" s="18">
        <v>54947</v>
      </c>
      <c r="C445" s="43" t="s">
        <v>108</v>
      </c>
      <c r="D445" s="41" t="s">
        <v>1899</v>
      </c>
      <c r="E445" s="194" t="s">
        <v>1900</v>
      </c>
      <c r="F445" s="84"/>
      <c r="G445" s="84"/>
      <c r="H445" s="84"/>
      <c r="I445" s="18">
        <v>3</v>
      </c>
      <c r="J445" s="18">
        <v>54965</v>
      </c>
      <c r="K445" s="43" t="s">
        <v>108</v>
      </c>
      <c r="L445" s="41" t="s">
        <v>1920</v>
      </c>
      <c r="M445" s="194" t="s">
        <v>1921</v>
      </c>
      <c r="N445" s="84"/>
      <c r="O445" s="104"/>
    </row>
    <row r="446" spans="1:15" s="69" customFormat="1" ht="15" customHeight="1">
      <c r="A446" s="18">
        <v>4</v>
      </c>
      <c r="B446" s="18">
        <v>54948</v>
      </c>
      <c r="C446" s="43" t="s">
        <v>108</v>
      </c>
      <c r="D446" s="41" t="s">
        <v>1901</v>
      </c>
      <c r="E446" s="194" t="s">
        <v>1902</v>
      </c>
      <c r="F446" s="84"/>
      <c r="G446" s="84"/>
      <c r="H446" s="84"/>
      <c r="I446" s="18">
        <v>4</v>
      </c>
      <c r="J446" s="18">
        <v>54966</v>
      </c>
      <c r="K446" s="43" t="s">
        <v>108</v>
      </c>
      <c r="L446" s="41" t="s">
        <v>1903</v>
      </c>
      <c r="M446" s="194" t="s">
        <v>98</v>
      </c>
      <c r="N446" s="84"/>
      <c r="O446" s="104"/>
    </row>
    <row r="447" spans="1:15" s="69" customFormat="1" ht="15" customHeight="1">
      <c r="A447" s="18">
        <v>5</v>
      </c>
      <c r="B447" s="18">
        <v>54949</v>
      </c>
      <c r="C447" s="43" t="s">
        <v>108</v>
      </c>
      <c r="D447" s="41" t="s">
        <v>1904</v>
      </c>
      <c r="E447" s="194" t="s">
        <v>1905</v>
      </c>
      <c r="F447" s="84"/>
      <c r="G447" s="84"/>
      <c r="H447" s="84"/>
      <c r="I447" s="18">
        <v>5</v>
      </c>
      <c r="J447" s="18">
        <v>54967</v>
      </c>
      <c r="K447" s="43" t="s">
        <v>108</v>
      </c>
      <c r="L447" s="41" t="s">
        <v>29</v>
      </c>
      <c r="M447" s="194" t="s">
        <v>660</v>
      </c>
      <c r="N447" s="84"/>
      <c r="O447" s="104"/>
    </row>
    <row r="448" spans="1:15" s="69" customFormat="1" ht="15" customHeight="1">
      <c r="A448" s="18">
        <v>6</v>
      </c>
      <c r="B448" s="18">
        <v>54950</v>
      </c>
      <c r="C448" s="43" t="s">
        <v>108</v>
      </c>
      <c r="D448" s="41" t="s">
        <v>1638</v>
      </c>
      <c r="E448" s="194" t="s">
        <v>913</v>
      </c>
      <c r="F448" s="84"/>
      <c r="G448" s="84"/>
      <c r="H448" s="84"/>
      <c r="I448" s="18">
        <v>6</v>
      </c>
      <c r="J448" s="18">
        <v>54968</v>
      </c>
      <c r="K448" s="43" t="s">
        <v>108</v>
      </c>
      <c r="L448" s="41" t="s">
        <v>230</v>
      </c>
      <c r="M448" s="194" t="s">
        <v>77</v>
      </c>
      <c r="N448" s="84"/>
      <c r="O448" s="104"/>
    </row>
    <row r="449" spans="1:15" s="69" customFormat="1" ht="15" customHeight="1">
      <c r="A449" s="18">
        <v>7</v>
      </c>
      <c r="B449" s="18">
        <v>54952</v>
      </c>
      <c r="C449" s="43" t="s">
        <v>167</v>
      </c>
      <c r="D449" s="41" t="s">
        <v>12</v>
      </c>
      <c r="E449" s="194" t="s">
        <v>1061</v>
      </c>
      <c r="F449" s="84"/>
      <c r="G449" s="84"/>
      <c r="H449" s="84"/>
      <c r="I449" s="18">
        <v>7</v>
      </c>
      <c r="J449" s="18">
        <v>54969</v>
      </c>
      <c r="K449" s="43" t="s">
        <v>108</v>
      </c>
      <c r="L449" s="41" t="s">
        <v>1150</v>
      </c>
      <c r="M449" s="194" t="s">
        <v>1922</v>
      </c>
      <c r="N449" s="84"/>
      <c r="O449" s="104"/>
    </row>
    <row r="450" spans="1:15" s="69" customFormat="1" ht="15" customHeight="1">
      <c r="A450" s="18">
        <v>8</v>
      </c>
      <c r="B450" s="18">
        <v>54953</v>
      </c>
      <c r="C450" s="43" t="s">
        <v>167</v>
      </c>
      <c r="D450" s="41" t="s">
        <v>1907</v>
      </c>
      <c r="E450" s="194" t="s">
        <v>1908</v>
      </c>
      <c r="F450" s="84"/>
      <c r="G450" s="84"/>
      <c r="H450" s="84"/>
      <c r="I450" s="18">
        <v>8</v>
      </c>
      <c r="J450" s="18">
        <v>54970</v>
      </c>
      <c r="K450" s="43" t="s">
        <v>108</v>
      </c>
      <c r="L450" s="41" t="s">
        <v>1923</v>
      </c>
      <c r="M450" s="194" t="s">
        <v>1102</v>
      </c>
      <c r="N450" s="84"/>
      <c r="O450" s="104"/>
    </row>
    <row r="451" spans="1:15" s="69" customFormat="1" ht="15" customHeight="1">
      <c r="A451" s="18">
        <v>9</v>
      </c>
      <c r="B451" s="18">
        <v>54954</v>
      </c>
      <c r="C451" s="43" t="s">
        <v>167</v>
      </c>
      <c r="D451" s="41" t="s">
        <v>1566</v>
      </c>
      <c r="E451" s="194" t="s">
        <v>1909</v>
      </c>
      <c r="F451" s="84"/>
      <c r="G451" s="84"/>
      <c r="H451" s="84"/>
      <c r="I451" s="18">
        <v>9</v>
      </c>
      <c r="J451" s="18">
        <v>54971</v>
      </c>
      <c r="K451" s="43" t="s">
        <v>167</v>
      </c>
      <c r="L451" s="41" t="s">
        <v>1924</v>
      </c>
      <c r="M451" s="194" t="s">
        <v>1925</v>
      </c>
      <c r="N451" s="84"/>
      <c r="O451" s="104"/>
    </row>
    <row r="452" spans="1:15" s="69" customFormat="1" ht="15" customHeight="1">
      <c r="A452" s="18">
        <v>10</v>
      </c>
      <c r="B452" s="18">
        <v>54955</v>
      </c>
      <c r="C452" s="43" t="s">
        <v>167</v>
      </c>
      <c r="D452" s="41" t="s">
        <v>1910</v>
      </c>
      <c r="E452" s="194" t="s">
        <v>1574</v>
      </c>
      <c r="F452" s="84"/>
      <c r="G452" s="84"/>
      <c r="H452" s="84"/>
      <c r="I452" s="18">
        <v>10</v>
      </c>
      <c r="J452" s="18">
        <v>54972</v>
      </c>
      <c r="K452" s="43" t="s">
        <v>167</v>
      </c>
      <c r="L452" s="41" t="s">
        <v>1926</v>
      </c>
      <c r="M452" s="194" t="s">
        <v>757</v>
      </c>
      <c r="N452" s="84"/>
      <c r="O452" s="104"/>
    </row>
    <row r="453" spans="1:15" s="69" customFormat="1" ht="15" customHeight="1">
      <c r="A453" s="18">
        <v>11</v>
      </c>
      <c r="B453" s="18">
        <v>54956</v>
      </c>
      <c r="C453" s="43" t="s">
        <v>167</v>
      </c>
      <c r="D453" s="41" t="s">
        <v>1911</v>
      </c>
      <c r="E453" s="194" t="s">
        <v>1912</v>
      </c>
      <c r="F453" s="84"/>
      <c r="G453" s="84"/>
      <c r="H453" s="84"/>
      <c r="I453" s="18">
        <v>11</v>
      </c>
      <c r="J453" s="18">
        <v>54973</v>
      </c>
      <c r="K453" s="43" t="s">
        <v>167</v>
      </c>
      <c r="L453" s="41" t="s">
        <v>570</v>
      </c>
      <c r="M453" s="194" t="s">
        <v>1927</v>
      </c>
      <c r="N453" s="84"/>
      <c r="O453" s="104"/>
    </row>
    <row r="454" spans="1:15" s="69" customFormat="1" ht="15" customHeight="1">
      <c r="A454" s="18">
        <v>12</v>
      </c>
      <c r="B454" s="18">
        <v>54957</v>
      </c>
      <c r="C454" s="43" t="s">
        <v>167</v>
      </c>
      <c r="D454" s="41" t="s">
        <v>1913</v>
      </c>
      <c r="E454" s="194" t="s">
        <v>1914</v>
      </c>
      <c r="F454" s="84"/>
      <c r="G454" s="84"/>
      <c r="H454" s="84"/>
      <c r="I454" s="18">
        <v>12</v>
      </c>
      <c r="J454" s="18">
        <v>54974</v>
      </c>
      <c r="K454" s="43" t="s">
        <v>167</v>
      </c>
      <c r="L454" s="41" t="s">
        <v>1928</v>
      </c>
      <c r="M454" s="194" t="s">
        <v>726</v>
      </c>
      <c r="N454" s="84"/>
      <c r="O454" s="104"/>
    </row>
    <row r="455" spans="1:15" s="69" customFormat="1" ht="15" customHeight="1">
      <c r="A455" s="18">
        <v>13</v>
      </c>
      <c r="B455" s="18">
        <v>54958</v>
      </c>
      <c r="C455" s="43" t="s">
        <v>167</v>
      </c>
      <c r="D455" s="41" t="s">
        <v>1677</v>
      </c>
      <c r="E455" s="194" t="s">
        <v>1915</v>
      </c>
      <c r="F455" s="84"/>
      <c r="G455" s="84"/>
      <c r="H455" s="84"/>
      <c r="I455" s="18">
        <v>13</v>
      </c>
      <c r="J455" s="18">
        <v>54975</v>
      </c>
      <c r="K455" s="43" t="s">
        <v>167</v>
      </c>
      <c r="L455" s="41" t="s">
        <v>1929</v>
      </c>
      <c r="M455" s="194" t="s">
        <v>1461</v>
      </c>
      <c r="N455" s="84"/>
      <c r="O455" s="104"/>
    </row>
    <row r="456" spans="1:15" s="69" customFormat="1" ht="15" customHeight="1">
      <c r="A456" s="18">
        <v>14</v>
      </c>
      <c r="B456" s="18">
        <v>54959</v>
      </c>
      <c r="C456" s="43" t="s">
        <v>167</v>
      </c>
      <c r="D456" s="41" t="s">
        <v>1916</v>
      </c>
      <c r="E456" s="194" t="s">
        <v>1712</v>
      </c>
      <c r="F456" s="84"/>
      <c r="G456" s="84"/>
      <c r="H456" s="84"/>
      <c r="I456" s="18">
        <v>14</v>
      </c>
      <c r="J456" s="18">
        <v>54976</v>
      </c>
      <c r="K456" s="43" t="s">
        <v>167</v>
      </c>
      <c r="L456" s="41" t="s">
        <v>1930</v>
      </c>
      <c r="M456" s="194" t="s">
        <v>1019</v>
      </c>
      <c r="N456" s="84"/>
      <c r="O456" s="104"/>
    </row>
    <row r="457" spans="1:15" s="69" customFormat="1" ht="15" customHeight="1">
      <c r="A457" s="18">
        <v>15</v>
      </c>
      <c r="B457" s="18">
        <v>54960</v>
      </c>
      <c r="C457" s="43" t="s">
        <v>167</v>
      </c>
      <c r="D457" s="41" t="s">
        <v>1935</v>
      </c>
      <c r="E457" s="194" t="s">
        <v>1936</v>
      </c>
      <c r="F457" s="84"/>
      <c r="G457" s="84"/>
      <c r="H457" s="84"/>
      <c r="I457" s="18">
        <v>15</v>
      </c>
      <c r="J457" s="18">
        <v>54977</v>
      </c>
      <c r="K457" s="43" t="s">
        <v>167</v>
      </c>
      <c r="L457" s="41" t="s">
        <v>1931</v>
      </c>
      <c r="M457" s="194" t="s">
        <v>1932</v>
      </c>
      <c r="N457" s="84"/>
      <c r="O457" s="104"/>
    </row>
    <row r="458" spans="1:15" s="69" customFormat="1" ht="15" customHeight="1">
      <c r="A458" s="18">
        <v>16</v>
      </c>
      <c r="B458" s="18">
        <v>54961</v>
      </c>
      <c r="C458" s="43" t="s">
        <v>167</v>
      </c>
      <c r="D458" s="41" t="s">
        <v>568</v>
      </c>
      <c r="E458" s="194" t="s">
        <v>1917</v>
      </c>
      <c r="F458" s="84"/>
      <c r="G458" s="84"/>
      <c r="H458" s="84"/>
      <c r="I458" s="18">
        <v>16</v>
      </c>
      <c r="J458" s="18">
        <v>54978</v>
      </c>
      <c r="K458" s="43" t="s">
        <v>167</v>
      </c>
      <c r="L458" s="41" t="s">
        <v>921</v>
      </c>
      <c r="M458" s="194" t="s">
        <v>1075</v>
      </c>
      <c r="N458" s="84"/>
      <c r="O458" s="104"/>
    </row>
    <row r="459" spans="1:15" s="69" customFormat="1" ht="15" customHeight="1">
      <c r="A459" s="18">
        <v>17</v>
      </c>
      <c r="B459" s="18">
        <v>54962</v>
      </c>
      <c r="C459" s="43" t="s">
        <v>167</v>
      </c>
      <c r="D459" s="41" t="s">
        <v>1918</v>
      </c>
      <c r="E459" s="194" t="s">
        <v>747</v>
      </c>
      <c r="F459" s="84"/>
      <c r="G459" s="84"/>
      <c r="H459" s="84"/>
      <c r="I459" s="18">
        <v>17</v>
      </c>
      <c r="J459" s="18">
        <v>54979</v>
      </c>
      <c r="K459" s="43" t="s">
        <v>167</v>
      </c>
      <c r="L459" s="41" t="s">
        <v>1871</v>
      </c>
      <c r="M459" s="194" t="s">
        <v>872</v>
      </c>
      <c r="N459" s="84"/>
      <c r="O459" s="104"/>
    </row>
    <row r="460" spans="1:15" s="69" customFormat="1" ht="15" customHeight="1">
      <c r="A460" s="18"/>
      <c r="B460" s="18"/>
      <c r="C460" s="43"/>
      <c r="D460" s="41"/>
      <c r="E460" s="194"/>
      <c r="F460" s="84"/>
      <c r="G460" s="84"/>
      <c r="H460" s="84"/>
      <c r="I460" s="18">
        <v>18</v>
      </c>
      <c r="J460" s="18">
        <v>54980</v>
      </c>
      <c r="K460" s="43" t="s">
        <v>167</v>
      </c>
      <c r="L460" s="41" t="s">
        <v>1933</v>
      </c>
      <c r="M460" s="194" t="s">
        <v>1934</v>
      </c>
      <c r="N460" s="84"/>
      <c r="O460" s="104"/>
    </row>
    <row r="461" spans="1:15" ht="15" customHeight="1">
      <c r="A461" s="14"/>
      <c r="B461" s="14"/>
      <c r="C461" s="94"/>
      <c r="F461" s="94"/>
      <c r="G461" s="94"/>
      <c r="H461" s="94"/>
      <c r="I461" s="14"/>
      <c r="J461" s="14"/>
      <c r="K461" s="438"/>
      <c r="L461" s="500"/>
      <c r="M461" s="500"/>
      <c r="N461" s="94"/>
      <c r="O461" s="987"/>
    </row>
    <row r="462" spans="1:15" ht="15" customHeight="1">
      <c r="A462" s="14"/>
      <c r="B462" s="14"/>
      <c r="C462" s="94"/>
      <c r="F462" s="94"/>
      <c r="G462" s="94"/>
      <c r="H462" s="94"/>
      <c r="I462" s="14"/>
      <c r="J462" s="14"/>
      <c r="K462" s="308"/>
      <c r="L462" s="309"/>
      <c r="M462" s="309"/>
      <c r="N462" s="94"/>
      <c r="O462" s="987"/>
    </row>
    <row r="463" spans="1:15" ht="15" customHeight="1">
      <c r="A463" s="14"/>
      <c r="B463" s="294"/>
      <c r="C463" s="290"/>
      <c r="F463" s="94"/>
      <c r="G463" s="94"/>
      <c r="H463" s="94"/>
      <c r="I463" s="14"/>
      <c r="J463" s="14"/>
      <c r="K463" s="94"/>
      <c r="N463" s="94"/>
      <c r="O463" s="987"/>
    </row>
    <row r="464" spans="1:15" ht="15" customHeight="1">
      <c r="A464" s="14"/>
      <c r="B464" s="286">
        <v>54951</v>
      </c>
      <c r="C464" s="282" t="s">
        <v>167</v>
      </c>
      <c r="D464" s="283" t="s">
        <v>1906</v>
      </c>
      <c r="E464" s="284" t="s">
        <v>1097</v>
      </c>
      <c r="F464" s="48" t="s">
        <v>3222</v>
      </c>
      <c r="G464" s="94"/>
      <c r="H464" s="94"/>
      <c r="I464" s="14"/>
      <c r="J464" s="14"/>
      <c r="K464" s="94"/>
      <c r="N464" s="94"/>
      <c r="O464" s="987"/>
    </row>
    <row r="465" spans="1:15" ht="15" customHeight="1">
      <c r="A465" s="14"/>
      <c r="B465" s="14"/>
      <c r="C465" s="15"/>
      <c r="D465" s="360"/>
      <c r="E465" s="360"/>
      <c r="F465" s="48" t="s">
        <v>3260</v>
      </c>
      <c r="G465" s="15"/>
      <c r="H465" s="94"/>
      <c r="I465" s="14"/>
      <c r="J465" s="14"/>
      <c r="K465" s="94"/>
      <c r="N465" s="94"/>
      <c r="O465" s="987"/>
    </row>
    <row r="466" spans="1:15" ht="15" customHeight="1">
      <c r="A466" s="14"/>
      <c r="B466" s="14"/>
      <c r="C466" s="308"/>
      <c r="D466" s="309"/>
      <c r="E466" s="309"/>
      <c r="F466" s="15"/>
      <c r="G466" s="15"/>
      <c r="H466" s="94"/>
      <c r="I466" s="14"/>
      <c r="J466" s="14"/>
      <c r="K466" s="94"/>
      <c r="N466" s="94"/>
      <c r="O466" s="987"/>
    </row>
    <row r="467" spans="1:15" ht="15" customHeight="1">
      <c r="A467" s="14"/>
      <c r="B467" s="14"/>
      <c r="C467" s="94"/>
      <c r="F467" s="94"/>
      <c r="G467" s="94"/>
      <c r="H467" s="94"/>
      <c r="I467" s="14"/>
      <c r="J467" s="14"/>
      <c r="K467" s="94"/>
      <c r="N467" s="94"/>
      <c r="O467" s="987"/>
    </row>
    <row r="468" spans="1:15" ht="15" customHeight="1">
      <c r="A468" s="14"/>
      <c r="B468" s="14"/>
      <c r="C468" s="94"/>
      <c r="F468" s="94"/>
      <c r="G468" s="94"/>
      <c r="H468" s="94"/>
      <c r="I468" s="14"/>
      <c r="J468" s="14"/>
      <c r="K468" s="94"/>
      <c r="N468" s="94"/>
      <c r="O468" s="987"/>
    </row>
    <row r="469" spans="1:15" ht="15" customHeight="1">
      <c r="A469" s="14"/>
      <c r="B469" s="14"/>
      <c r="C469" s="94"/>
      <c r="F469" s="94"/>
      <c r="G469" s="94"/>
      <c r="H469" s="94"/>
      <c r="I469" s="14"/>
      <c r="J469" s="14"/>
      <c r="K469" s="94"/>
      <c r="N469" s="94"/>
      <c r="O469" s="987"/>
    </row>
    <row r="470" spans="1:15" ht="15" customHeight="1">
      <c r="A470" s="14"/>
      <c r="B470" s="14"/>
      <c r="C470" s="94"/>
      <c r="F470" s="94"/>
      <c r="G470" s="94"/>
      <c r="H470" s="94"/>
      <c r="I470" s="14"/>
      <c r="J470" s="14"/>
      <c r="K470" s="94"/>
      <c r="N470" s="94"/>
      <c r="O470" s="987"/>
    </row>
    <row r="471" spans="1:15" ht="15" customHeight="1">
      <c r="A471" s="14"/>
      <c r="B471" s="14"/>
      <c r="C471" s="94"/>
      <c r="F471" s="94"/>
      <c r="G471" s="94"/>
      <c r="H471" s="94"/>
      <c r="I471" s="14"/>
      <c r="J471" s="14"/>
      <c r="K471" s="94"/>
      <c r="N471" s="94"/>
      <c r="O471" s="987"/>
    </row>
    <row r="472" spans="1:15" ht="15" customHeight="1">
      <c r="A472" s="14"/>
      <c r="B472" s="14"/>
      <c r="C472" s="94"/>
      <c r="F472" s="94"/>
      <c r="G472" s="94"/>
      <c r="H472" s="94"/>
      <c r="I472" s="14"/>
      <c r="J472" s="14"/>
      <c r="K472" s="94"/>
      <c r="N472" s="94"/>
      <c r="O472" s="987"/>
    </row>
    <row r="473" spans="1:15" ht="15" customHeight="1">
      <c r="A473" s="14"/>
      <c r="B473" s="14"/>
      <c r="C473" s="94"/>
      <c r="F473" s="94"/>
      <c r="G473" s="94"/>
      <c r="H473" s="94"/>
      <c r="I473" s="14"/>
      <c r="J473" s="14"/>
      <c r="K473" s="94"/>
      <c r="N473" s="94"/>
      <c r="O473" s="987"/>
    </row>
    <row r="474" spans="1:15" ht="15" customHeight="1">
      <c r="A474" s="14"/>
      <c r="B474" s="14"/>
      <c r="C474" s="94"/>
      <c r="F474" s="94"/>
      <c r="G474" s="94"/>
      <c r="H474" s="94"/>
      <c r="I474" s="14"/>
      <c r="J474" s="14"/>
      <c r="K474" s="94"/>
      <c r="N474" s="94"/>
      <c r="O474" s="987"/>
    </row>
    <row r="475" spans="1:15" ht="15" customHeight="1">
      <c r="A475" s="14"/>
      <c r="B475" s="14"/>
      <c r="C475" s="94"/>
      <c r="F475" s="94"/>
      <c r="G475" s="94"/>
      <c r="H475" s="94"/>
      <c r="I475" s="14"/>
      <c r="J475" s="14"/>
      <c r="K475" s="94"/>
      <c r="N475" s="94"/>
      <c r="O475" s="987"/>
    </row>
    <row r="476" spans="1:15" ht="15" customHeight="1">
      <c r="A476" s="14"/>
      <c r="B476" s="14"/>
      <c r="C476" s="94"/>
      <c r="F476" s="94"/>
      <c r="G476" s="94"/>
      <c r="H476" s="94"/>
      <c r="I476" s="14"/>
      <c r="J476" s="14"/>
      <c r="K476" s="94"/>
      <c r="N476" s="94"/>
      <c r="O476" s="987"/>
    </row>
    <row r="477" spans="1:15" ht="15" customHeight="1">
      <c r="A477" s="14"/>
      <c r="B477" s="14"/>
      <c r="C477" s="94"/>
      <c r="F477" s="94"/>
      <c r="G477" s="94"/>
      <c r="H477" s="94"/>
      <c r="I477" s="14"/>
      <c r="J477" s="14"/>
      <c r="K477" s="94"/>
      <c r="N477" s="94"/>
      <c r="O477" s="987"/>
    </row>
    <row r="478" spans="1:15" ht="15" customHeight="1">
      <c r="A478" s="14"/>
      <c r="B478" s="14"/>
      <c r="C478" s="94"/>
      <c r="F478" s="94"/>
      <c r="G478" s="94"/>
      <c r="H478" s="94"/>
      <c r="I478" s="14"/>
      <c r="J478" s="14"/>
      <c r="K478" s="94"/>
      <c r="N478" s="94"/>
      <c r="O478" s="987"/>
    </row>
    <row r="479" spans="1:15" ht="15" customHeight="1">
      <c r="A479" s="14"/>
      <c r="B479" s="14"/>
      <c r="C479" s="94"/>
      <c r="F479" s="94"/>
      <c r="G479" s="94"/>
      <c r="H479" s="94"/>
      <c r="I479" s="14"/>
      <c r="J479" s="14"/>
      <c r="K479" s="94"/>
      <c r="N479" s="94"/>
      <c r="O479" s="987"/>
    </row>
    <row r="480" spans="1:15" ht="15" customHeight="1">
      <c r="A480" s="14"/>
      <c r="B480" s="14"/>
      <c r="C480" s="94"/>
      <c r="F480" s="94"/>
      <c r="G480" s="94"/>
      <c r="H480" s="94"/>
      <c r="I480" s="14"/>
      <c r="J480" s="14"/>
      <c r="K480" s="94"/>
      <c r="N480" s="94"/>
      <c r="O480" s="987"/>
    </row>
    <row r="481" spans="1:15" ht="15" customHeight="1">
      <c r="A481" s="14"/>
      <c r="B481" s="14"/>
      <c r="C481" s="94"/>
      <c r="F481" s="94"/>
      <c r="G481" s="94"/>
      <c r="H481" s="94"/>
      <c r="I481" s="14"/>
      <c r="J481" s="14"/>
      <c r="K481" s="94"/>
      <c r="N481" s="94"/>
      <c r="O481" s="987"/>
    </row>
    <row r="482" spans="1:15" ht="15" customHeight="1">
      <c r="A482" s="14"/>
      <c r="B482" s="14"/>
      <c r="C482" s="94"/>
      <c r="F482" s="94"/>
      <c r="G482" s="94"/>
      <c r="H482" s="94"/>
      <c r="I482" s="14"/>
      <c r="J482" s="14"/>
      <c r="K482" s="94"/>
      <c r="N482" s="94"/>
      <c r="O482" s="987"/>
    </row>
    <row r="483" spans="1:15" ht="15" customHeight="1">
      <c r="A483" s="14"/>
      <c r="B483" s="14"/>
      <c r="C483" s="94"/>
      <c r="F483" s="94"/>
      <c r="G483" s="94"/>
      <c r="H483" s="94"/>
      <c r="I483" s="14"/>
      <c r="J483" s="14"/>
      <c r="K483" s="94"/>
      <c r="N483" s="94"/>
      <c r="O483" s="987"/>
    </row>
    <row r="484" spans="1:15" ht="15" customHeight="1">
      <c r="A484" s="14"/>
      <c r="B484" s="14"/>
      <c r="C484" s="94"/>
      <c r="F484" s="94"/>
      <c r="G484" s="94"/>
      <c r="H484" s="94"/>
      <c r="I484" s="14"/>
      <c r="J484" s="14"/>
      <c r="K484" s="94"/>
      <c r="N484" s="94"/>
      <c r="O484" s="987"/>
    </row>
    <row r="485" spans="1:15" s="69" customFormat="1" ht="15" customHeight="1">
      <c r="A485" s="1252" t="s">
        <v>8</v>
      </c>
      <c r="B485" s="1252"/>
      <c r="C485" s="1252"/>
      <c r="D485" s="54" t="str">
        <f>ครูที่ปรึกษา!B39</f>
        <v>นางอัชรา ภูดินดาน 345</v>
      </c>
      <c r="E485" s="118"/>
      <c r="F485" s="1255" t="s">
        <v>69</v>
      </c>
      <c r="G485" s="1255"/>
      <c r="H485" s="1255"/>
      <c r="I485" s="1252" t="s">
        <v>8</v>
      </c>
      <c r="J485" s="1252"/>
      <c r="K485" s="1252"/>
      <c r="L485" s="630" t="str">
        <f>ครูที่ปรึกษา!C39</f>
        <v>นายสรวิศ  เคยนา (ฝส)</v>
      </c>
      <c r="M485" s="118"/>
      <c r="N485" s="1255">
        <f>ครูที่ปรึกษา!E39</f>
        <v>6307</v>
      </c>
      <c r="O485" s="1255"/>
    </row>
    <row r="486" spans="1:15" s="69" customFormat="1" ht="15" customHeight="1">
      <c r="A486" s="18" t="s">
        <v>111</v>
      </c>
      <c r="B486" s="18" t="s">
        <v>99</v>
      </c>
      <c r="C486" s="178"/>
      <c r="D486" s="156" t="s">
        <v>100</v>
      </c>
      <c r="E486" s="79" t="s">
        <v>142</v>
      </c>
      <c r="F486" s="1253" t="s">
        <v>70</v>
      </c>
      <c r="G486" s="1257"/>
      <c r="H486" s="176"/>
      <c r="I486" s="18" t="s">
        <v>111</v>
      </c>
      <c r="J486" s="18" t="s">
        <v>99</v>
      </c>
      <c r="K486" s="178"/>
      <c r="L486" s="156" t="s">
        <v>100</v>
      </c>
      <c r="M486" s="79" t="s">
        <v>142</v>
      </c>
      <c r="N486" s="84" t="s">
        <v>385</v>
      </c>
      <c r="O486" s="104"/>
    </row>
    <row r="487" spans="1:15" s="69" customFormat="1" ht="15" customHeight="1">
      <c r="A487" s="18">
        <v>1</v>
      </c>
      <c r="B487" s="18">
        <v>54909</v>
      </c>
      <c r="C487" s="43" t="s">
        <v>108</v>
      </c>
      <c r="D487" s="41" t="s">
        <v>1937</v>
      </c>
      <c r="E487" s="194" t="s">
        <v>1938</v>
      </c>
      <c r="F487" s="84"/>
      <c r="G487" s="84"/>
      <c r="H487" s="84"/>
      <c r="I487" s="18">
        <v>1</v>
      </c>
      <c r="J487" s="18">
        <v>54927</v>
      </c>
      <c r="K487" s="43" t="s">
        <v>108</v>
      </c>
      <c r="L487" s="41" t="s">
        <v>1955</v>
      </c>
      <c r="M487" s="194" t="s">
        <v>1956</v>
      </c>
      <c r="N487" s="84"/>
      <c r="O487" s="104"/>
    </row>
    <row r="488" spans="1:15" s="69" customFormat="1" ht="15" customHeight="1">
      <c r="A488" s="18">
        <v>2</v>
      </c>
      <c r="B488" s="18">
        <v>54910</v>
      </c>
      <c r="C488" s="43" t="s">
        <v>108</v>
      </c>
      <c r="D488" s="41" t="s">
        <v>1635</v>
      </c>
      <c r="E488" s="194" t="s">
        <v>1939</v>
      </c>
      <c r="F488" s="84"/>
      <c r="G488" s="84"/>
      <c r="H488" s="84"/>
      <c r="I488" s="18">
        <v>2</v>
      </c>
      <c r="J488" s="18">
        <v>54928</v>
      </c>
      <c r="K488" s="43" t="s">
        <v>108</v>
      </c>
      <c r="L488" s="41" t="s">
        <v>1957</v>
      </c>
      <c r="M488" s="194" t="s">
        <v>1898</v>
      </c>
      <c r="N488" s="84"/>
      <c r="O488" s="104"/>
    </row>
    <row r="489" spans="1:15" s="69" customFormat="1" ht="15" customHeight="1">
      <c r="A489" s="18">
        <v>3</v>
      </c>
      <c r="B489" s="18">
        <v>54911</v>
      </c>
      <c r="C489" s="43" t="s">
        <v>108</v>
      </c>
      <c r="D489" s="41" t="s">
        <v>1940</v>
      </c>
      <c r="E489" s="194" t="s">
        <v>1941</v>
      </c>
      <c r="F489" s="84"/>
      <c r="G489" s="84"/>
      <c r="H489" s="84"/>
      <c r="I489" s="18">
        <v>3</v>
      </c>
      <c r="J489" s="18">
        <v>54929</v>
      </c>
      <c r="K489" s="43" t="s">
        <v>108</v>
      </c>
      <c r="L489" s="41" t="s">
        <v>551</v>
      </c>
      <c r="M489" s="194" t="s">
        <v>1958</v>
      </c>
      <c r="N489" s="84"/>
      <c r="O489" s="104"/>
    </row>
    <row r="490" spans="1:15" s="69" customFormat="1" ht="15" customHeight="1">
      <c r="A490" s="18">
        <v>4</v>
      </c>
      <c r="B490" s="18">
        <v>54912</v>
      </c>
      <c r="C490" s="43" t="s">
        <v>108</v>
      </c>
      <c r="D490" s="41" t="s">
        <v>891</v>
      </c>
      <c r="E490" s="194" t="s">
        <v>1942</v>
      </c>
      <c r="F490" s="84"/>
      <c r="G490" s="84"/>
      <c r="H490" s="84"/>
      <c r="I490" s="18">
        <v>4</v>
      </c>
      <c r="J490" s="18">
        <v>54930</v>
      </c>
      <c r="K490" s="43" t="s">
        <v>108</v>
      </c>
      <c r="L490" s="41" t="s">
        <v>1644</v>
      </c>
      <c r="M490" s="194" t="s">
        <v>1959</v>
      </c>
      <c r="N490" s="84"/>
      <c r="O490" s="104"/>
    </row>
    <row r="491" spans="1:15" s="69" customFormat="1" ht="15" customHeight="1">
      <c r="A491" s="18">
        <v>5</v>
      </c>
      <c r="B491" s="18">
        <v>54913</v>
      </c>
      <c r="C491" s="43" t="s">
        <v>108</v>
      </c>
      <c r="D491" s="41" t="s">
        <v>835</v>
      </c>
      <c r="E491" s="194" t="s">
        <v>3210</v>
      </c>
      <c r="F491" s="84"/>
      <c r="G491" s="84"/>
      <c r="H491" s="84"/>
      <c r="I491" s="18">
        <v>5</v>
      </c>
      <c r="J491" s="18">
        <v>54931</v>
      </c>
      <c r="K491" s="43" t="s">
        <v>108</v>
      </c>
      <c r="L491" s="41" t="s">
        <v>1960</v>
      </c>
      <c r="M491" s="194" t="s">
        <v>1961</v>
      </c>
      <c r="N491" s="84"/>
      <c r="O491" s="104"/>
    </row>
    <row r="492" spans="1:15" s="69" customFormat="1" ht="15" customHeight="1">
      <c r="A492" s="18">
        <v>6</v>
      </c>
      <c r="B492" s="18">
        <v>54914</v>
      </c>
      <c r="C492" s="43" t="s">
        <v>108</v>
      </c>
      <c r="D492" s="41" t="s">
        <v>1943</v>
      </c>
      <c r="E492" s="194" t="s">
        <v>1944</v>
      </c>
      <c r="F492" s="84"/>
      <c r="G492" s="84"/>
      <c r="H492" s="84"/>
      <c r="I492" s="18">
        <v>6</v>
      </c>
      <c r="J492" s="18">
        <v>54932</v>
      </c>
      <c r="K492" s="43" t="s">
        <v>108</v>
      </c>
      <c r="L492" s="41" t="s">
        <v>1633</v>
      </c>
      <c r="M492" s="194" t="s">
        <v>1962</v>
      </c>
      <c r="N492" s="84"/>
      <c r="O492" s="104"/>
    </row>
    <row r="493" spans="1:15" s="69" customFormat="1" ht="15" customHeight="1">
      <c r="A493" s="18">
        <v>7</v>
      </c>
      <c r="B493" s="18">
        <v>54915</v>
      </c>
      <c r="C493" s="43" t="s">
        <v>108</v>
      </c>
      <c r="D493" s="41" t="s">
        <v>1627</v>
      </c>
      <c r="E493" s="194" t="s">
        <v>1448</v>
      </c>
      <c r="F493" s="84"/>
      <c r="G493" s="84"/>
      <c r="H493" s="84"/>
      <c r="I493" s="18">
        <v>7</v>
      </c>
      <c r="J493" s="18">
        <v>54933</v>
      </c>
      <c r="K493" s="43" t="s">
        <v>108</v>
      </c>
      <c r="L493" s="41" t="s">
        <v>845</v>
      </c>
      <c r="M493" s="194" t="s">
        <v>1963</v>
      </c>
      <c r="N493" s="84"/>
      <c r="O493" s="104"/>
    </row>
    <row r="494" spans="1:15" s="69" customFormat="1" ht="15" customHeight="1">
      <c r="A494" s="18">
        <v>8</v>
      </c>
      <c r="B494" s="18">
        <v>54916</v>
      </c>
      <c r="C494" s="43" t="s">
        <v>108</v>
      </c>
      <c r="D494" s="41" t="s">
        <v>1945</v>
      </c>
      <c r="E494" s="194" t="s">
        <v>1015</v>
      </c>
      <c r="F494" s="84"/>
      <c r="G494" s="84"/>
      <c r="H494" s="84"/>
      <c r="I494" s="18">
        <v>8</v>
      </c>
      <c r="J494" s="18">
        <v>54934</v>
      </c>
      <c r="K494" s="43" t="s">
        <v>108</v>
      </c>
      <c r="L494" s="41" t="s">
        <v>1946</v>
      </c>
      <c r="M494" s="194" t="s">
        <v>104</v>
      </c>
      <c r="N494" s="84"/>
      <c r="O494" s="104"/>
    </row>
    <row r="495" spans="1:15" s="69" customFormat="1" ht="15" customHeight="1">
      <c r="A495" s="18">
        <v>9</v>
      </c>
      <c r="B495" s="18">
        <v>54917</v>
      </c>
      <c r="C495" s="43" t="s">
        <v>108</v>
      </c>
      <c r="D495" s="41" t="s">
        <v>810</v>
      </c>
      <c r="E495" s="194" t="s">
        <v>1686</v>
      </c>
      <c r="F495" s="84"/>
      <c r="G495" s="84"/>
      <c r="H495" s="84"/>
      <c r="I495" s="18">
        <v>9</v>
      </c>
      <c r="J495" s="18">
        <v>54935</v>
      </c>
      <c r="K495" s="43" t="s">
        <v>108</v>
      </c>
      <c r="L495" s="41" t="s">
        <v>978</v>
      </c>
      <c r="M495" s="194" t="s">
        <v>1964</v>
      </c>
      <c r="N495" s="84"/>
      <c r="O495" s="104"/>
    </row>
    <row r="496" spans="1:15" s="69" customFormat="1" ht="15" customHeight="1">
      <c r="A496" s="18">
        <v>10</v>
      </c>
      <c r="B496" s="18">
        <v>54918</v>
      </c>
      <c r="C496" s="43" t="s">
        <v>108</v>
      </c>
      <c r="D496" s="41" t="s">
        <v>708</v>
      </c>
      <c r="E496" s="194" t="s">
        <v>776</v>
      </c>
      <c r="F496" s="84"/>
      <c r="G496" s="84"/>
      <c r="H496" s="84"/>
      <c r="I496" s="18">
        <v>10</v>
      </c>
      <c r="J496" s="18">
        <v>54936</v>
      </c>
      <c r="K496" s="43" t="s">
        <v>108</v>
      </c>
      <c r="L496" s="41" t="s">
        <v>27</v>
      </c>
      <c r="M496" s="194" t="s">
        <v>1965</v>
      </c>
      <c r="N496" s="84"/>
      <c r="O496" s="104"/>
    </row>
    <row r="497" spans="1:15" s="69" customFormat="1" ht="15" customHeight="1">
      <c r="A497" s="18">
        <v>11</v>
      </c>
      <c r="B497" s="18">
        <v>54919</v>
      </c>
      <c r="C497" s="43" t="s">
        <v>167</v>
      </c>
      <c r="D497" s="41" t="s">
        <v>1969</v>
      </c>
      <c r="E497" s="194" t="s">
        <v>1601</v>
      </c>
      <c r="F497" s="84"/>
      <c r="G497" s="84"/>
      <c r="H497" s="84"/>
      <c r="I497" s="18">
        <v>11</v>
      </c>
      <c r="J497" s="18">
        <v>54937</v>
      </c>
      <c r="K497" s="43" t="s">
        <v>108</v>
      </c>
      <c r="L497" s="41" t="s">
        <v>224</v>
      </c>
      <c r="M497" s="194" t="s">
        <v>1966</v>
      </c>
      <c r="N497" s="84"/>
      <c r="O497" s="104"/>
    </row>
    <row r="498" spans="1:15" s="69" customFormat="1" ht="15" customHeight="1">
      <c r="A498" s="18">
        <v>12</v>
      </c>
      <c r="B498" s="18">
        <v>54920</v>
      </c>
      <c r="C498" s="43" t="s">
        <v>167</v>
      </c>
      <c r="D498" s="41" t="s">
        <v>3209</v>
      </c>
      <c r="E498" s="194" t="s">
        <v>739</v>
      </c>
      <c r="F498" s="84"/>
      <c r="G498" s="84"/>
      <c r="H498" s="84"/>
      <c r="I498" s="18">
        <v>12</v>
      </c>
      <c r="J498" s="18">
        <v>54938</v>
      </c>
      <c r="K498" s="43" t="s">
        <v>167</v>
      </c>
      <c r="L498" s="41" t="s">
        <v>1967</v>
      </c>
      <c r="M498" s="194" t="s">
        <v>1968</v>
      </c>
      <c r="N498" s="84"/>
      <c r="O498" s="104"/>
    </row>
    <row r="499" spans="1:15" s="69" customFormat="1" ht="15" customHeight="1">
      <c r="A499" s="18">
        <v>13</v>
      </c>
      <c r="B499" s="18">
        <v>54921</v>
      </c>
      <c r="C499" s="43" t="s">
        <v>167</v>
      </c>
      <c r="D499" s="41" t="s">
        <v>1947</v>
      </c>
      <c r="E499" s="194" t="s">
        <v>722</v>
      </c>
      <c r="F499" s="84"/>
      <c r="G499" s="84"/>
      <c r="H499" s="84"/>
      <c r="I499" s="18">
        <v>13</v>
      </c>
      <c r="J499" s="18">
        <v>54939</v>
      </c>
      <c r="K499" s="43" t="s">
        <v>167</v>
      </c>
      <c r="L499" s="41" t="s">
        <v>965</v>
      </c>
      <c r="M499" s="194" t="s">
        <v>1970</v>
      </c>
      <c r="N499" s="84"/>
      <c r="O499" s="104"/>
    </row>
    <row r="500" spans="1:15" s="69" customFormat="1" ht="15" customHeight="1">
      <c r="A500" s="18">
        <v>14</v>
      </c>
      <c r="B500" s="18">
        <v>54922</v>
      </c>
      <c r="C500" s="43" t="s">
        <v>167</v>
      </c>
      <c r="D500" s="41" t="s">
        <v>1948</v>
      </c>
      <c r="E500" s="194" t="s">
        <v>1519</v>
      </c>
      <c r="F500" s="84"/>
      <c r="G500" s="84"/>
      <c r="H500" s="84"/>
      <c r="I500" s="18">
        <v>14</v>
      </c>
      <c r="J500" s="18">
        <v>54940</v>
      </c>
      <c r="K500" s="43" t="s">
        <v>167</v>
      </c>
      <c r="L500" s="41" t="s">
        <v>1971</v>
      </c>
      <c r="M500" s="194" t="s">
        <v>1486</v>
      </c>
      <c r="N500" s="84"/>
      <c r="O500" s="104"/>
    </row>
    <row r="501" spans="1:15" s="69" customFormat="1" ht="15" customHeight="1">
      <c r="A501" s="18">
        <v>15</v>
      </c>
      <c r="B501" s="18">
        <v>54923</v>
      </c>
      <c r="C501" s="43" t="s">
        <v>167</v>
      </c>
      <c r="D501" s="41" t="s">
        <v>1949</v>
      </c>
      <c r="E501" s="194" t="s">
        <v>1491</v>
      </c>
      <c r="F501" s="84"/>
      <c r="G501" s="84"/>
      <c r="H501" s="84"/>
      <c r="I501" s="18">
        <v>15</v>
      </c>
      <c r="J501" s="18">
        <v>54941</v>
      </c>
      <c r="K501" s="43" t="s">
        <v>167</v>
      </c>
      <c r="L501" s="41" t="s">
        <v>1972</v>
      </c>
      <c r="M501" s="194" t="s">
        <v>1068</v>
      </c>
      <c r="N501" s="84"/>
      <c r="O501" s="104"/>
    </row>
    <row r="502" spans="1:15" s="69" customFormat="1" ht="15" customHeight="1">
      <c r="A502" s="18">
        <v>16</v>
      </c>
      <c r="B502" s="18">
        <v>54924</v>
      </c>
      <c r="C502" s="43" t="s">
        <v>167</v>
      </c>
      <c r="D502" s="41" t="s">
        <v>1950</v>
      </c>
      <c r="E502" s="194" t="s">
        <v>1951</v>
      </c>
      <c r="F502" s="84"/>
      <c r="G502" s="84"/>
      <c r="H502" s="87"/>
      <c r="I502" s="18">
        <v>16</v>
      </c>
      <c r="J502" s="18">
        <v>54942</v>
      </c>
      <c r="K502" s="43" t="s">
        <v>167</v>
      </c>
      <c r="L502" s="41" t="s">
        <v>54</v>
      </c>
      <c r="M502" s="194" t="s">
        <v>1973</v>
      </c>
      <c r="N502" s="84"/>
      <c r="O502" s="104"/>
    </row>
    <row r="503" spans="1:15" s="69" customFormat="1" ht="15" customHeight="1">
      <c r="A503" s="18">
        <v>17</v>
      </c>
      <c r="B503" s="18">
        <v>54925</v>
      </c>
      <c r="C503" s="43" t="s">
        <v>167</v>
      </c>
      <c r="D503" s="41" t="s">
        <v>1952</v>
      </c>
      <c r="E503" s="194" t="s">
        <v>34</v>
      </c>
      <c r="F503" s="84"/>
      <c r="G503" s="84"/>
      <c r="H503" s="87"/>
      <c r="I503" s="18">
        <v>17</v>
      </c>
      <c r="J503" s="18">
        <v>54943</v>
      </c>
      <c r="K503" s="43" t="s">
        <v>167</v>
      </c>
      <c r="L503" s="41" t="s">
        <v>1974</v>
      </c>
      <c r="M503" s="194" t="s">
        <v>1975</v>
      </c>
      <c r="N503" s="84"/>
      <c r="O503" s="104"/>
    </row>
    <row r="504" spans="1:15" s="69" customFormat="1" ht="15" customHeight="1">
      <c r="A504" s="18">
        <v>18</v>
      </c>
      <c r="B504" s="18">
        <v>54926</v>
      </c>
      <c r="C504" s="43" t="s">
        <v>167</v>
      </c>
      <c r="D504" s="41" t="s">
        <v>1953</v>
      </c>
      <c r="E504" s="194" t="s">
        <v>1954</v>
      </c>
      <c r="F504" s="84"/>
      <c r="G504" s="84"/>
      <c r="H504" s="87"/>
      <c r="I504" s="18">
        <v>18</v>
      </c>
      <c r="J504" s="18">
        <v>54944</v>
      </c>
      <c r="K504" s="43" t="s">
        <v>167</v>
      </c>
      <c r="L504" s="41" t="s">
        <v>1976</v>
      </c>
      <c r="M504" s="194" t="s">
        <v>1977</v>
      </c>
      <c r="N504" s="84"/>
      <c r="O504" s="104"/>
    </row>
    <row r="505" spans="1:15" s="69" customFormat="1" ht="15" customHeight="1">
      <c r="A505" s="2"/>
      <c r="B505" s="8"/>
      <c r="C505" s="212"/>
      <c r="D505" s="213"/>
      <c r="E505" s="213"/>
      <c r="F505" s="87"/>
      <c r="G505" s="87"/>
      <c r="H505" s="87"/>
      <c r="I505" s="8"/>
      <c r="J505" s="8"/>
      <c r="K505" s="212"/>
      <c r="L505" s="213"/>
      <c r="M505" s="213"/>
      <c r="N505" s="87"/>
      <c r="O505" s="68"/>
    </row>
    <row r="506" spans="1:15" s="69" customFormat="1" ht="15" customHeight="1">
      <c r="A506" s="228"/>
      <c r="B506" s="228"/>
      <c r="C506" s="191"/>
      <c r="D506" s="38"/>
      <c r="E506" s="38"/>
      <c r="I506" s="228"/>
      <c r="J506" s="228"/>
      <c r="K506" s="170"/>
      <c r="L506" s="118"/>
      <c r="M506" s="118"/>
      <c r="O506" s="190"/>
    </row>
    <row r="507" spans="1:15" s="69" customFormat="1" ht="15" customHeight="1">
      <c r="A507" s="228"/>
      <c r="B507" s="228"/>
      <c r="C507" s="170"/>
      <c r="D507" s="118"/>
      <c r="E507" s="118"/>
      <c r="I507" s="228"/>
      <c r="J507" s="228"/>
      <c r="K507" s="170"/>
      <c r="L507" s="118"/>
      <c r="M507" s="118"/>
      <c r="O507" s="190"/>
    </row>
  </sheetData>
  <sheetProtection/>
  <protectedRanges>
    <protectedRange sqref="L31" name="ช่วง1_2_1_1_1"/>
    <protectedRange sqref="M31" name="ช่วง1_2_2_1_1"/>
    <protectedRange sqref="D71" name="ช่วง1_1_1_1_1_1_2_1"/>
    <protectedRange sqref="E71" name="ช่วง1_1_1_1_1_1_1_1_1"/>
    <protectedRange sqref="L7:L11" name="ช่วง1_2_1_1_1_1_1"/>
    <protectedRange sqref="M7:M11" name="ช่วง1_2_2_1_1_1_1"/>
    <protectedRange sqref="D49:D50" name="ช่วง1_1_1_1_1_1_2_1_1"/>
    <protectedRange sqref="E49:E50" name="ช่วง1_1_1_1_1_1_1_1_1_1"/>
  </protectedRanges>
  <mergeCells count="41">
    <mergeCell ref="F442:G442"/>
    <mergeCell ref="A485:C485"/>
    <mergeCell ref="I485:K485"/>
    <mergeCell ref="N485:O485"/>
    <mergeCell ref="F486:G486"/>
    <mergeCell ref="F441:H441"/>
    <mergeCell ref="F485:H485"/>
    <mergeCell ref="F398:G398"/>
    <mergeCell ref="A441:C441"/>
    <mergeCell ref="I441:K441"/>
    <mergeCell ref="N441:O441"/>
    <mergeCell ref="F310:G310"/>
    <mergeCell ref="A353:C353"/>
    <mergeCell ref="I353:K353"/>
    <mergeCell ref="F354:G354"/>
    <mergeCell ref="A397:C397"/>
    <mergeCell ref="N397:O397"/>
    <mergeCell ref="A265:C265"/>
    <mergeCell ref="J265:K265"/>
    <mergeCell ref="F266:G266"/>
    <mergeCell ref="A309:C309"/>
    <mergeCell ref="J309:K309"/>
    <mergeCell ref="F265:H265"/>
    <mergeCell ref="F134:G134"/>
    <mergeCell ref="A177:C177"/>
    <mergeCell ref="I177:K177"/>
    <mergeCell ref="F178:G178"/>
    <mergeCell ref="A221:C221"/>
    <mergeCell ref="F222:G222"/>
    <mergeCell ref="A89:C89"/>
    <mergeCell ref="F89:H89"/>
    <mergeCell ref="I89:K89"/>
    <mergeCell ref="F90:G90"/>
    <mergeCell ref="A133:C133"/>
    <mergeCell ref="J133:K133"/>
    <mergeCell ref="A1:C1"/>
    <mergeCell ref="F1:H1"/>
    <mergeCell ref="I1:K1"/>
    <mergeCell ref="F2:G2"/>
    <mergeCell ref="A45:C45"/>
    <mergeCell ref="F46:G46"/>
  </mergeCells>
  <dataValidations count="5">
    <dataValidation type="list" allowBlank="1" showInputMessage="1" showErrorMessage="1" sqref="K462 C418 C466 C376 C505:C506">
      <formula1>$Q$6:$Q$7</formula1>
    </dataValidation>
    <dataValidation type="list" allowBlank="1" showInputMessage="1" showErrorMessage="1" sqref="C326 C330 K286:K287 C286 C419">
      <formula1>#REF!</formula1>
    </dataValidation>
    <dataValidation type="list" allowBlank="1" showInputMessage="1" showErrorMessage="1" sqref="K284">
      <formula1>#REF!</formula1>
    </dataValidation>
    <dataValidation type="list" allowBlank="1" showInputMessage="1" showErrorMessage="1" sqref="C160 K76 K68">
      <formula1>#REF!</formula1>
    </dataValidation>
    <dataValidation type="list" allowBlank="1" showInputMessage="1" showErrorMessage="1" sqref="C287">
      <formula1>$T$6:$T$6</formula1>
    </dataValidation>
  </dataValidations>
  <printOptions/>
  <pageMargins left="0.4330708661417323" right="0.2755905511811024" top="2.047244094488189" bottom="0.984251968503937" header="0.5118110236220472" footer="0.5118110236220472"/>
  <pageSetup horizontalDpi="600" verticalDpi="600" orientation="portrait" paperSize="9" r:id="rId2"/>
  <headerFooter>
    <oddHeader>&amp;C&amp;16&amp;G
โรงเรียนร้อยเอ็ดวิทยาลัย  จังหวัดร้อยเอ็ด
รายชื่อนักเรียน  ชั้น ม. 3 / &amp;P  ภาคเรียนที่  1/2566
&amp;Rฉบับจริง
10/06/66</oddHeader>
    <oddFooter>&amp;R&amp;"TH SarabunPSK,ธรรมดา"&amp;12งานทะเบียน
10มิ.ย.66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760"/>
  <sheetViews>
    <sheetView view="pageBreakPreview" zoomScale="110" zoomScaleSheetLayoutView="110" workbookViewId="0" topLeftCell="A406">
      <selection activeCell="M352" sqref="M352"/>
    </sheetView>
  </sheetViews>
  <sheetFormatPr defaultColWidth="9.140625" defaultRowHeight="15" customHeight="1"/>
  <cols>
    <col min="1" max="1" width="3.7109375" style="313" customWidth="1"/>
    <col min="2" max="2" width="8.00390625" style="541" customWidth="1"/>
    <col min="3" max="3" width="4.00390625" style="303" bestFit="1" customWidth="1"/>
    <col min="4" max="4" width="11.57421875" style="348" customWidth="1"/>
    <col min="5" max="5" width="13.57421875" style="287" customWidth="1"/>
    <col min="6" max="6" width="4.140625" style="312" customWidth="1"/>
    <col min="7" max="7" width="3.57421875" style="312" customWidth="1"/>
    <col min="8" max="8" width="2.7109375" style="312" customWidth="1"/>
    <col min="9" max="9" width="3.421875" style="313" customWidth="1"/>
    <col min="10" max="10" width="7.421875" style="325" customWidth="1"/>
    <col min="11" max="11" width="4.28125" style="290" customWidth="1"/>
    <col min="12" max="12" width="12.28125" style="94" customWidth="1"/>
    <col min="13" max="13" width="15.28125" style="94" customWidth="1"/>
    <col min="14" max="14" width="4.7109375" style="610" customWidth="1"/>
    <col min="15" max="15" width="6.140625" style="328" customWidth="1"/>
    <col min="16" max="16384" width="9.140625" style="175" customWidth="1"/>
  </cols>
  <sheetData>
    <row r="1" spans="1:15" s="69" customFormat="1" ht="15" customHeight="1">
      <c r="A1" s="1259" t="s">
        <v>8</v>
      </c>
      <c r="B1" s="1259"/>
      <c r="C1" s="1259"/>
      <c r="D1" s="193" t="str">
        <f>ครูที่ปรึกษา!B41</f>
        <v>นางสาวสุกัญญา กลางสุข 255</v>
      </c>
      <c r="E1" s="67"/>
      <c r="F1" s="1255" t="s">
        <v>60</v>
      </c>
      <c r="G1" s="1255"/>
      <c r="H1" s="1255"/>
      <c r="I1" s="1255"/>
      <c r="J1" s="67" t="s">
        <v>8</v>
      </c>
      <c r="K1" s="73"/>
      <c r="L1" s="193" t="str">
        <f>ครูที่ปรึกษา!C41</f>
        <v>นายเพิ่มพูน 966 / Mr.Bernado 853</v>
      </c>
      <c r="M1" s="67"/>
      <c r="N1" s="1278">
        <f>ครูที่ปรึกษา!E41</f>
        <v>3302</v>
      </c>
      <c r="O1" s="1279"/>
    </row>
    <row r="2" spans="1:15" s="69" customFormat="1" ht="15" customHeight="1">
      <c r="A2" s="221" t="s">
        <v>111</v>
      </c>
      <c r="B2" s="71" t="s">
        <v>99</v>
      </c>
      <c r="C2" s="164"/>
      <c r="D2" s="93" t="s">
        <v>100</v>
      </c>
      <c r="E2" s="165" t="s">
        <v>142</v>
      </c>
      <c r="F2" s="1262" t="s">
        <v>62</v>
      </c>
      <c r="G2" s="1255"/>
      <c r="H2" s="1263"/>
      <c r="I2" s="221" t="s">
        <v>111</v>
      </c>
      <c r="J2" s="76" t="s">
        <v>99</v>
      </c>
      <c r="K2" s="167"/>
      <c r="L2" s="128" t="s">
        <v>100</v>
      </c>
      <c r="M2" s="168" t="s">
        <v>142</v>
      </c>
      <c r="N2" s="84" t="s">
        <v>635</v>
      </c>
      <c r="O2" s="80"/>
    </row>
    <row r="3" spans="1:15" ht="15" customHeight="1">
      <c r="A3" s="18">
        <v>1</v>
      </c>
      <c r="B3" s="18" t="s">
        <v>5336</v>
      </c>
      <c r="C3" s="203" t="s">
        <v>101</v>
      </c>
      <c r="D3" s="6" t="s">
        <v>1623</v>
      </c>
      <c r="E3" s="200" t="s">
        <v>5337</v>
      </c>
      <c r="F3" s="201"/>
      <c r="G3" s="201"/>
      <c r="H3" s="201"/>
      <c r="I3" s="18">
        <v>1</v>
      </c>
      <c r="J3" s="18" t="s">
        <v>5338</v>
      </c>
      <c r="K3" s="203" t="s">
        <v>101</v>
      </c>
      <c r="L3" s="6" t="s">
        <v>1648</v>
      </c>
      <c r="M3" s="200" t="s">
        <v>5339</v>
      </c>
      <c r="N3" s="201"/>
      <c r="O3" s="201"/>
    </row>
    <row r="4" spans="1:15" ht="15" customHeight="1">
      <c r="A4" s="18">
        <v>2</v>
      </c>
      <c r="B4" s="1166">
        <v>57076</v>
      </c>
      <c r="C4" s="203" t="s">
        <v>101</v>
      </c>
      <c r="D4" s="6" t="s">
        <v>5340</v>
      </c>
      <c r="E4" s="200" t="s">
        <v>3014</v>
      </c>
      <c r="F4" s="201"/>
      <c r="G4" s="201"/>
      <c r="H4" s="201"/>
      <c r="I4" s="18">
        <v>2</v>
      </c>
      <c r="J4" s="18" t="s">
        <v>5341</v>
      </c>
      <c r="K4" s="203" t="s">
        <v>101</v>
      </c>
      <c r="L4" s="6" t="s">
        <v>5342</v>
      </c>
      <c r="M4" s="200" t="s">
        <v>5343</v>
      </c>
      <c r="N4" s="201"/>
      <c r="O4" s="201"/>
    </row>
    <row r="5" spans="1:15" ht="15" customHeight="1">
      <c r="A5" s="18">
        <v>3</v>
      </c>
      <c r="B5" s="1166">
        <v>57077</v>
      </c>
      <c r="C5" s="203" t="s">
        <v>101</v>
      </c>
      <c r="D5" s="6" t="s">
        <v>36</v>
      </c>
      <c r="E5" s="200" t="s">
        <v>5344</v>
      </c>
      <c r="F5" s="201"/>
      <c r="G5" s="201"/>
      <c r="H5" s="241"/>
      <c r="I5" s="18">
        <v>3</v>
      </c>
      <c r="J5" s="1166">
        <v>57094</v>
      </c>
      <c r="K5" s="203" t="s">
        <v>101</v>
      </c>
      <c r="L5" s="6" t="s">
        <v>5345</v>
      </c>
      <c r="M5" s="200" t="s">
        <v>5346</v>
      </c>
      <c r="N5" s="201"/>
      <c r="O5" s="879"/>
    </row>
    <row r="6" spans="1:15" ht="15" customHeight="1">
      <c r="A6" s="18">
        <v>4</v>
      </c>
      <c r="B6" s="1166">
        <v>57078</v>
      </c>
      <c r="C6" s="203" t="s">
        <v>101</v>
      </c>
      <c r="D6" s="6" t="s">
        <v>5347</v>
      </c>
      <c r="E6" s="200" t="s">
        <v>5348</v>
      </c>
      <c r="F6" s="201"/>
      <c r="G6" s="201"/>
      <c r="H6" s="241"/>
      <c r="I6" s="18">
        <v>4</v>
      </c>
      <c r="J6" s="1166">
        <v>57095</v>
      </c>
      <c r="K6" s="203" t="s">
        <v>101</v>
      </c>
      <c r="L6" s="6" t="s">
        <v>5349</v>
      </c>
      <c r="M6" s="200" t="s">
        <v>5350</v>
      </c>
      <c r="N6" s="1040"/>
      <c r="O6" s="879"/>
    </row>
    <row r="7" spans="1:15" ht="15" customHeight="1">
      <c r="A7" s="18">
        <v>5</v>
      </c>
      <c r="B7" s="1166">
        <v>57079</v>
      </c>
      <c r="C7" s="203" t="s">
        <v>101</v>
      </c>
      <c r="D7" s="6" t="s">
        <v>5351</v>
      </c>
      <c r="E7" s="200" t="s">
        <v>5352</v>
      </c>
      <c r="F7" s="201"/>
      <c r="G7" s="201"/>
      <c r="H7" s="241"/>
      <c r="I7" s="18">
        <v>5</v>
      </c>
      <c r="J7" s="1166">
        <v>57096</v>
      </c>
      <c r="K7" s="203" t="s">
        <v>101</v>
      </c>
      <c r="L7" s="6" t="s">
        <v>3055</v>
      </c>
      <c r="M7" s="200" t="s">
        <v>5353</v>
      </c>
      <c r="N7" s="201"/>
      <c r="O7" s="879"/>
    </row>
    <row r="8" spans="1:15" ht="15" customHeight="1">
      <c r="A8" s="18">
        <v>6</v>
      </c>
      <c r="B8" s="1166">
        <v>57080</v>
      </c>
      <c r="C8" s="203" t="s">
        <v>101</v>
      </c>
      <c r="D8" s="6" t="s">
        <v>2462</v>
      </c>
      <c r="E8" s="200" t="s">
        <v>5354</v>
      </c>
      <c r="F8" s="201"/>
      <c r="G8" s="201"/>
      <c r="H8" s="241"/>
      <c r="I8" s="18">
        <v>6</v>
      </c>
      <c r="J8" s="1166">
        <v>57097</v>
      </c>
      <c r="K8" s="203" t="s">
        <v>101</v>
      </c>
      <c r="L8" s="6" t="s">
        <v>5355</v>
      </c>
      <c r="M8" s="200" t="s">
        <v>4980</v>
      </c>
      <c r="N8" s="201"/>
      <c r="O8" s="879"/>
    </row>
    <row r="9" spans="1:15" ht="15" customHeight="1">
      <c r="A9" s="18">
        <v>7</v>
      </c>
      <c r="B9" s="1166">
        <v>57081</v>
      </c>
      <c r="C9" s="203" t="s">
        <v>101</v>
      </c>
      <c r="D9" s="6" t="s">
        <v>5356</v>
      </c>
      <c r="E9" s="200" t="s">
        <v>5357</v>
      </c>
      <c r="F9" s="201"/>
      <c r="G9" s="201"/>
      <c r="H9" s="241"/>
      <c r="I9" s="18">
        <v>7</v>
      </c>
      <c r="J9" s="1166">
        <v>57098</v>
      </c>
      <c r="K9" s="203" t="s">
        <v>101</v>
      </c>
      <c r="L9" s="6" t="s">
        <v>5206</v>
      </c>
      <c r="M9" s="200" t="s">
        <v>5231</v>
      </c>
      <c r="N9" s="201"/>
      <c r="O9" s="879"/>
    </row>
    <row r="10" spans="1:15" ht="15" customHeight="1">
      <c r="A10" s="18">
        <v>8</v>
      </c>
      <c r="B10" s="1228">
        <v>57074</v>
      </c>
      <c r="C10" s="1230" t="s">
        <v>620</v>
      </c>
      <c r="D10" s="1231" t="s">
        <v>5453</v>
      </c>
      <c r="E10" s="493" t="s">
        <v>5454</v>
      </c>
      <c r="F10" s="707" t="s">
        <v>6560</v>
      </c>
      <c r="G10" s="201"/>
      <c r="H10" s="241"/>
      <c r="I10" s="18">
        <v>8</v>
      </c>
      <c r="J10" s="1166">
        <v>57099</v>
      </c>
      <c r="K10" s="203" t="s">
        <v>101</v>
      </c>
      <c r="L10" s="6" t="s">
        <v>5359</v>
      </c>
      <c r="M10" s="200" t="s">
        <v>5360</v>
      </c>
      <c r="N10" s="201"/>
      <c r="O10" s="879"/>
    </row>
    <row r="11" spans="1:15" ht="15" customHeight="1">
      <c r="A11" s="18">
        <v>9</v>
      </c>
      <c r="B11" s="1166">
        <v>57082</v>
      </c>
      <c r="C11" s="203" t="s">
        <v>620</v>
      </c>
      <c r="D11" s="6" t="s">
        <v>5358</v>
      </c>
      <c r="E11" s="200" t="s">
        <v>38</v>
      </c>
      <c r="F11" s="201"/>
      <c r="G11" s="201"/>
      <c r="H11" s="241"/>
      <c r="I11" s="18">
        <v>9</v>
      </c>
      <c r="J11" s="1166">
        <v>57100</v>
      </c>
      <c r="K11" s="203" t="s">
        <v>620</v>
      </c>
      <c r="L11" s="6" t="s">
        <v>5362</v>
      </c>
      <c r="M11" s="200" t="s">
        <v>5363</v>
      </c>
      <c r="N11" s="201"/>
      <c r="O11" s="879"/>
    </row>
    <row r="12" spans="1:15" ht="15" customHeight="1">
      <c r="A12" s="18">
        <v>10</v>
      </c>
      <c r="B12" s="1166">
        <v>57083</v>
      </c>
      <c r="C12" s="203" t="s">
        <v>620</v>
      </c>
      <c r="D12" s="6" t="s">
        <v>782</v>
      </c>
      <c r="E12" s="200" t="s">
        <v>5361</v>
      </c>
      <c r="F12" s="241"/>
      <c r="G12" s="201"/>
      <c r="H12" s="241"/>
      <c r="I12" s="18">
        <v>10</v>
      </c>
      <c r="J12" s="1166">
        <v>57101</v>
      </c>
      <c r="K12" s="203" t="s">
        <v>620</v>
      </c>
      <c r="L12" s="6" t="s">
        <v>5366</v>
      </c>
      <c r="M12" s="200" t="s">
        <v>5367</v>
      </c>
      <c r="N12" s="201"/>
      <c r="O12" s="879"/>
    </row>
    <row r="13" spans="1:15" ht="15" customHeight="1">
      <c r="A13" s="18">
        <v>11</v>
      </c>
      <c r="B13" s="1166">
        <v>57084</v>
      </c>
      <c r="C13" s="203" t="s">
        <v>620</v>
      </c>
      <c r="D13" s="6" t="s">
        <v>5364</v>
      </c>
      <c r="E13" s="200" t="s">
        <v>5365</v>
      </c>
      <c r="F13" s="201"/>
      <c r="G13" s="201"/>
      <c r="H13" s="241"/>
      <c r="I13" s="18">
        <v>11</v>
      </c>
      <c r="J13" s="1166">
        <v>57103</v>
      </c>
      <c r="K13" s="203" t="s">
        <v>620</v>
      </c>
      <c r="L13" s="6" t="s">
        <v>5372</v>
      </c>
      <c r="M13" s="200" t="s">
        <v>5373</v>
      </c>
      <c r="N13" s="201"/>
      <c r="O13" s="879"/>
    </row>
    <row r="14" spans="1:15" ht="15" customHeight="1">
      <c r="A14" s="18">
        <v>12</v>
      </c>
      <c r="B14" s="1166">
        <v>57085</v>
      </c>
      <c r="C14" s="203" t="s">
        <v>620</v>
      </c>
      <c r="D14" s="6" t="s">
        <v>5368</v>
      </c>
      <c r="E14" s="200" t="s">
        <v>2688</v>
      </c>
      <c r="F14" s="201"/>
      <c r="G14" s="201"/>
      <c r="H14" s="241"/>
      <c r="I14" s="18">
        <v>12</v>
      </c>
      <c r="J14" s="1166">
        <v>57104</v>
      </c>
      <c r="K14" s="203" t="s">
        <v>620</v>
      </c>
      <c r="L14" s="6" t="s">
        <v>5376</v>
      </c>
      <c r="M14" s="200" t="s">
        <v>35</v>
      </c>
      <c r="N14" s="201"/>
      <c r="O14" s="879"/>
    </row>
    <row r="15" spans="1:15" ht="15" customHeight="1">
      <c r="A15" s="18">
        <v>13</v>
      </c>
      <c r="B15" s="1166">
        <v>57086</v>
      </c>
      <c r="C15" s="203" t="s">
        <v>620</v>
      </c>
      <c r="D15" s="6" t="s">
        <v>253</v>
      </c>
      <c r="E15" s="200" t="s">
        <v>5371</v>
      </c>
      <c r="F15" s="201"/>
      <c r="G15" s="201"/>
      <c r="H15" s="241"/>
      <c r="I15" s="18">
        <v>13</v>
      </c>
      <c r="J15" s="1166">
        <v>57105</v>
      </c>
      <c r="K15" s="203" t="s">
        <v>620</v>
      </c>
      <c r="L15" s="6" t="s">
        <v>5377</v>
      </c>
      <c r="M15" s="200" t="s">
        <v>5378</v>
      </c>
      <c r="N15" s="201"/>
      <c r="O15" s="879"/>
    </row>
    <row r="16" spans="1:15" ht="15" customHeight="1">
      <c r="A16" s="18">
        <v>14</v>
      </c>
      <c r="B16" s="1166">
        <v>57087</v>
      </c>
      <c r="C16" s="203" t="s">
        <v>620</v>
      </c>
      <c r="D16" s="6" t="s">
        <v>5374</v>
      </c>
      <c r="E16" s="200" t="s">
        <v>5375</v>
      </c>
      <c r="F16" s="201"/>
      <c r="G16" s="201"/>
      <c r="H16" s="241"/>
      <c r="I16" s="18">
        <v>14</v>
      </c>
      <c r="J16" s="1166">
        <v>57106</v>
      </c>
      <c r="K16" s="203" t="s">
        <v>620</v>
      </c>
      <c r="L16" s="6" t="s">
        <v>5379</v>
      </c>
      <c r="M16" s="200" t="s">
        <v>3012</v>
      </c>
      <c r="N16" s="201"/>
      <c r="O16" s="879"/>
    </row>
    <row r="17" spans="1:15" ht="15" customHeight="1">
      <c r="A17" s="18">
        <v>15</v>
      </c>
      <c r="B17" s="1166">
        <v>57088</v>
      </c>
      <c r="C17" s="203" t="s">
        <v>620</v>
      </c>
      <c r="D17" s="6" t="s">
        <v>560</v>
      </c>
      <c r="E17" s="200" t="s">
        <v>5162</v>
      </c>
      <c r="F17" s="201"/>
      <c r="G17" s="201"/>
      <c r="H17" s="241"/>
      <c r="I17" s="18">
        <v>15</v>
      </c>
      <c r="J17" s="1166">
        <v>57107</v>
      </c>
      <c r="K17" s="203" t="s">
        <v>620</v>
      </c>
      <c r="L17" s="6" t="s">
        <v>784</v>
      </c>
      <c r="M17" s="200" t="s">
        <v>5382</v>
      </c>
      <c r="N17" s="201"/>
      <c r="O17" s="879"/>
    </row>
    <row r="18" spans="1:15" ht="15" customHeight="1">
      <c r="A18" s="18">
        <v>16</v>
      </c>
      <c r="B18" s="1166">
        <v>57089</v>
      </c>
      <c r="C18" s="203" t="s">
        <v>620</v>
      </c>
      <c r="D18" s="6" t="s">
        <v>1421</v>
      </c>
      <c r="E18" s="200" t="s">
        <v>1170</v>
      </c>
      <c r="F18" s="201"/>
      <c r="G18" s="241"/>
      <c r="H18" s="241"/>
      <c r="I18" s="18">
        <v>16</v>
      </c>
      <c r="J18" s="1166">
        <v>57108</v>
      </c>
      <c r="K18" s="203" t="s">
        <v>620</v>
      </c>
      <c r="L18" s="6" t="s">
        <v>5385</v>
      </c>
      <c r="M18" s="200" t="s">
        <v>5386</v>
      </c>
      <c r="N18" s="241"/>
      <c r="O18" s="879"/>
    </row>
    <row r="19" spans="1:15" ht="15" customHeight="1">
      <c r="A19" s="18">
        <v>17</v>
      </c>
      <c r="B19" s="1166">
        <v>57090</v>
      </c>
      <c r="C19" s="203" t="s">
        <v>620</v>
      </c>
      <c r="D19" s="6" t="s">
        <v>5380</v>
      </c>
      <c r="E19" s="200" t="s">
        <v>5381</v>
      </c>
      <c r="F19" s="241"/>
      <c r="G19" s="201"/>
      <c r="H19" s="241"/>
      <c r="I19" s="18">
        <v>17</v>
      </c>
      <c r="J19" s="1166">
        <v>57109</v>
      </c>
      <c r="K19" s="203" t="s">
        <v>620</v>
      </c>
      <c r="L19" s="6" t="s">
        <v>1935</v>
      </c>
      <c r="M19" s="200" t="s">
        <v>5389</v>
      </c>
      <c r="N19" s="241"/>
      <c r="O19" s="879"/>
    </row>
    <row r="20" spans="1:15" ht="15" customHeight="1">
      <c r="A20" s="18">
        <v>18</v>
      </c>
      <c r="B20" s="1166">
        <v>57091</v>
      </c>
      <c r="C20" s="203" t="s">
        <v>620</v>
      </c>
      <c r="D20" s="6" t="s">
        <v>5383</v>
      </c>
      <c r="E20" s="200" t="s">
        <v>5384</v>
      </c>
      <c r="F20" s="241"/>
      <c r="G20" s="201"/>
      <c r="H20" s="241"/>
      <c r="I20" s="18">
        <v>18</v>
      </c>
      <c r="J20" s="1166">
        <v>57110</v>
      </c>
      <c r="K20" s="203" t="s">
        <v>620</v>
      </c>
      <c r="L20" s="6" t="s">
        <v>1316</v>
      </c>
      <c r="M20" s="200" t="s">
        <v>5391</v>
      </c>
      <c r="N20" s="201"/>
      <c r="O20" s="879"/>
    </row>
    <row r="21" spans="1:15" ht="15" customHeight="1">
      <c r="A21" s="18">
        <v>19</v>
      </c>
      <c r="B21" s="1166">
        <v>57093</v>
      </c>
      <c r="C21" s="203" t="s">
        <v>620</v>
      </c>
      <c r="D21" s="6" t="s">
        <v>917</v>
      </c>
      <c r="E21" s="200" t="s">
        <v>5390</v>
      </c>
      <c r="F21" s="201"/>
      <c r="G21" s="201"/>
      <c r="H21" s="241"/>
      <c r="I21" s="18">
        <v>19</v>
      </c>
      <c r="J21" s="1166">
        <v>57111</v>
      </c>
      <c r="K21" s="203" t="s">
        <v>620</v>
      </c>
      <c r="L21" s="6" t="s">
        <v>1063</v>
      </c>
      <c r="M21" s="200" t="s">
        <v>241</v>
      </c>
      <c r="N21" s="1040"/>
      <c r="O21" s="879"/>
    </row>
    <row r="22" spans="1:15" ht="15" customHeight="1">
      <c r="A22" s="18">
        <v>20</v>
      </c>
      <c r="B22" s="236">
        <v>57112</v>
      </c>
      <c r="C22" s="1225" t="s">
        <v>620</v>
      </c>
      <c r="D22" s="64" t="s">
        <v>6537</v>
      </c>
      <c r="E22" s="797" t="s">
        <v>6538</v>
      </c>
      <c r="F22" s="63" t="s">
        <v>6539</v>
      </c>
      <c r="G22" s="241"/>
      <c r="H22" s="241"/>
      <c r="I22" s="18">
        <v>20</v>
      </c>
      <c r="J22" s="1166"/>
      <c r="K22" s="203"/>
      <c r="L22" s="6"/>
      <c r="M22" s="200"/>
      <c r="N22" s="1040"/>
      <c r="O22" s="879"/>
    </row>
    <row r="23" spans="1:15" ht="15" customHeight="1">
      <c r="A23" s="18"/>
      <c r="B23" s="18"/>
      <c r="C23" s="202"/>
      <c r="D23" s="6"/>
      <c r="E23" s="200"/>
      <c r="F23" s="201"/>
      <c r="G23" s="201"/>
      <c r="H23" s="241"/>
      <c r="I23" s="18"/>
      <c r="J23" s="37"/>
      <c r="K23" s="202"/>
      <c r="L23" s="205"/>
      <c r="M23" s="230"/>
      <c r="N23" s="201"/>
      <c r="O23" s="879"/>
    </row>
    <row r="24" spans="1:15" ht="15" customHeight="1">
      <c r="A24" s="14"/>
      <c r="B24" s="14"/>
      <c r="C24" s="14"/>
      <c r="D24" s="15"/>
      <c r="E24" s="1047"/>
      <c r="F24" s="15"/>
      <c r="G24" s="27"/>
      <c r="H24" s="1036"/>
      <c r="I24" s="14"/>
      <c r="J24" s="1048"/>
      <c r="K24" s="502"/>
      <c r="L24" s="16"/>
      <c r="M24" s="16"/>
      <c r="N24" s="15"/>
      <c r="O24" s="1049"/>
    </row>
    <row r="25" spans="1:15" ht="15" customHeight="1">
      <c r="A25" s="14"/>
      <c r="B25" s="308"/>
      <c r="C25" s="308"/>
      <c r="D25" s="15"/>
      <c r="E25" s="15"/>
      <c r="F25" s="15"/>
      <c r="G25" s="15"/>
      <c r="H25" s="27"/>
      <c r="I25" s="14"/>
      <c r="J25" s="773"/>
      <c r="K25" s="502"/>
      <c r="L25" s="774"/>
      <c r="M25" s="774"/>
      <c r="N25" s="15"/>
      <c r="O25" s="1049"/>
    </row>
    <row r="26" spans="1:15" ht="15" customHeight="1">
      <c r="A26" s="14"/>
      <c r="B26" s="14"/>
      <c r="C26" s="502"/>
      <c r="D26" s="15"/>
      <c r="E26" s="15"/>
      <c r="F26" s="15"/>
      <c r="G26" s="27"/>
      <c r="H26" s="27"/>
      <c r="I26" s="14"/>
      <c r="J26" s="14"/>
      <c r="K26" s="502"/>
      <c r="L26" s="15"/>
      <c r="M26" s="15"/>
      <c r="N26" s="15"/>
      <c r="O26" s="1049"/>
    </row>
    <row r="27" spans="1:15" ht="15" customHeight="1">
      <c r="A27" s="14"/>
      <c r="B27" s="286" t="s">
        <v>5392</v>
      </c>
      <c r="C27" s="469" t="s">
        <v>167</v>
      </c>
      <c r="D27" s="469" t="s">
        <v>5393</v>
      </c>
      <c r="E27" s="469" t="s">
        <v>5394</v>
      </c>
      <c r="F27" s="469" t="s">
        <v>4955</v>
      </c>
      <c r="G27" s="15"/>
      <c r="H27" s="27"/>
      <c r="I27" s="14"/>
      <c r="J27" s="308"/>
      <c r="K27" s="502"/>
      <c r="L27" s="374"/>
      <c r="M27" s="374"/>
      <c r="N27" s="15"/>
      <c r="O27" s="1049"/>
    </row>
    <row r="28" spans="1:15" ht="15" customHeight="1">
      <c r="A28" s="14"/>
      <c r="B28" s="14"/>
      <c r="C28" s="924"/>
      <c r="D28" s="7"/>
      <c r="E28" s="7"/>
      <c r="F28" s="337"/>
      <c r="I28" s="14"/>
      <c r="J28" s="308"/>
      <c r="K28" s="502"/>
      <c r="L28" s="374"/>
      <c r="M28" s="374"/>
      <c r="N28" s="337"/>
      <c r="O28" s="329"/>
    </row>
    <row r="29" spans="1:15" ht="15" customHeight="1">
      <c r="A29" s="14"/>
      <c r="B29" s="286">
        <v>57092</v>
      </c>
      <c r="C29" s="347" t="s">
        <v>620</v>
      </c>
      <c r="D29" s="321" t="s">
        <v>5387</v>
      </c>
      <c r="E29" s="235" t="s">
        <v>5388</v>
      </c>
      <c r="F29" s="469" t="s">
        <v>6557</v>
      </c>
      <c r="G29" s="335"/>
      <c r="H29" s="335"/>
      <c r="I29" s="14"/>
      <c r="J29" s="286">
        <v>57102</v>
      </c>
      <c r="K29" s="347" t="s">
        <v>620</v>
      </c>
      <c r="L29" s="321" t="s">
        <v>5369</v>
      </c>
      <c r="M29" s="235" t="s">
        <v>5370</v>
      </c>
      <c r="N29" s="469" t="s">
        <v>6565</v>
      </c>
      <c r="O29" s="329"/>
    </row>
    <row r="30" spans="1:15" ht="15" customHeight="1">
      <c r="A30" s="14"/>
      <c r="B30" s="332"/>
      <c r="C30" s="308"/>
      <c r="D30" s="334"/>
      <c r="E30" s="334"/>
      <c r="F30" s="335"/>
      <c r="G30" s="335"/>
      <c r="H30" s="335"/>
      <c r="I30" s="14"/>
      <c r="J30" s="308"/>
      <c r="K30" s="502"/>
      <c r="L30" s="374"/>
      <c r="M30" s="374"/>
      <c r="N30" s="337"/>
      <c r="O30" s="329"/>
    </row>
    <row r="31" spans="1:14" ht="15" customHeight="1">
      <c r="A31" s="14"/>
      <c r="B31" s="14"/>
      <c r="C31" s="502"/>
      <c r="D31" s="15"/>
      <c r="E31" s="15"/>
      <c r="F31" s="48"/>
      <c r="I31" s="14"/>
      <c r="J31" s="14"/>
      <c r="K31" s="502"/>
      <c r="L31" s="15"/>
      <c r="M31" s="15"/>
      <c r="N31" s="48"/>
    </row>
    <row r="32" spans="1:14" ht="15" customHeight="1">
      <c r="A32" s="14"/>
      <c r="B32" s="14"/>
      <c r="C32" s="502"/>
      <c r="D32" s="15"/>
      <c r="E32" s="15"/>
      <c r="F32" s="48"/>
      <c r="I32" s="14"/>
      <c r="J32" s="14"/>
      <c r="K32" s="502"/>
      <c r="L32" s="15"/>
      <c r="M32" s="15"/>
      <c r="N32" s="48"/>
    </row>
    <row r="33" spans="1:14" ht="15" customHeight="1">
      <c r="A33" s="14"/>
      <c r="B33" s="14"/>
      <c r="C33" s="502"/>
      <c r="D33" s="15"/>
      <c r="E33" s="15"/>
      <c r="F33" s="48"/>
      <c r="I33" s="14"/>
      <c r="J33" s="308"/>
      <c r="K33" s="42"/>
      <c r="L33" s="16"/>
      <c r="M33" s="16"/>
      <c r="N33" s="337"/>
    </row>
    <row r="34" spans="1:14" ht="15" customHeight="1">
      <c r="A34" s="14"/>
      <c r="B34" s="292"/>
      <c r="C34" s="327"/>
      <c r="D34" s="307"/>
      <c r="E34" s="307"/>
      <c r="I34" s="14"/>
      <c r="J34" s="503"/>
      <c r="N34" s="94"/>
    </row>
    <row r="35" spans="1:14" ht="15" customHeight="1">
      <c r="A35" s="14"/>
      <c r="B35" s="292"/>
      <c r="C35" s="327"/>
      <c r="D35" s="307"/>
      <c r="E35" s="307"/>
      <c r="I35" s="14"/>
      <c r="J35" s="503"/>
      <c r="N35" s="94"/>
    </row>
    <row r="36" spans="1:14" ht="15" customHeight="1">
      <c r="A36" s="14"/>
      <c r="B36" s="292"/>
      <c r="C36" s="327"/>
      <c r="D36" s="307"/>
      <c r="E36" s="307"/>
      <c r="I36" s="14"/>
      <c r="J36" s="503"/>
      <c r="N36" s="94"/>
    </row>
    <row r="37" spans="1:14" ht="15" customHeight="1">
      <c r="A37" s="14"/>
      <c r="B37" s="292"/>
      <c r="C37" s="327"/>
      <c r="D37" s="307"/>
      <c r="E37" s="307"/>
      <c r="I37" s="14"/>
      <c r="J37" s="503"/>
      <c r="N37" s="94"/>
    </row>
    <row r="38" spans="1:14" ht="15" customHeight="1">
      <c r="A38" s="14"/>
      <c r="B38" s="292"/>
      <c r="C38" s="327"/>
      <c r="D38" s="307"/>
      <c r="E38" s="307"/>
      <c r="I38" s="14"/>
      <c r="J38" s="503"/>
      <c r="N38" s="94"/>
    </row>
    <row r="39" spans="1:14" ht="15" customHeight="1">
      <c r="A39" s="14"/>
      <c r="B39" s="292"/>
      <c r="C39" s="327"/>
      <c r="D39" s="307"/>
      <c r="E39" s="307"/>
      <c r="I39" s="14"/>
      <c r="J39" s="503"/>
      <c r="N39" s="94"/>
    </row>
    <row r="40" spans="1:14" ht="15" customHeight="1">
      <c r="A40" s="14"/>
      <c r="B40" s="292"/>
      <c r="C40" s="327"/>
      <c r="D40" s="307"/>
      <c r="E40" s="307"/>
      <c r="I40" s="14"/>
      <c r="J40" s="503"/>
      <c r="N40" s="94"/>
    </row>
    <row r="41" spans="1:14" ht="15" customHeight="1">
      <c r="A41" s="14"/>
      <c r="B41" s="292"/>
      <c r="C41" s="327"/>
      <c r="D41" s="307"/>
      <c r="E41" s="307"/>
      <c r="I41" s="14"/>
      <c r="J41" s="503"/>
      <c r="N41" s="94"/>
    </row>
    <row r="42" spans="1:15" s="69" customFormat="1" ht="15" customHeight="1">
      <c r="A42" s="1259" t="s">
        <v>8</v>
      </c>
      <c r="B42" s="1259"/>
      <c r="C42" s="1259"/>
      <c r="D42" s="193" t="str">
        <f>ครูที่ปรึกษา!B42</f>
        <v>นางจรัสศรี  ศรสุทธิ์ 430</v>
      </c>
      <c r="E42" s="67"/>
      <c r="F42" s="1266" t="s">
        <v>65</v>
      </c>
      <c r="G42" s="1266"/>
      <c r="H42" s="1266"/>
      <c r="I42" s="1266"/>
      <c r="J42" s="67" t="s">
        <v>8</v>
      </c>
      <c r="K42" s="73"/>
      <c r="L42" s="67" t="str">
        <f>ครูที่ปรึกษา!C42</f>
        <v>นางคำเพ็ญ  ทีคา 128</v>
      </c>
      <c r="M42" s="67"/>
      <c r="N42" s="1280">
        <f>ครูที่ปรึกษา!E42</f>
        <v>4201</v>
      </c>
      <c r="O42" s="1281"/>
    </row>
    <row r="43" spans="1:15" s="69" customFormat="1" ht="15" customHeight="1">
      <c r="A43" s="221" t="s">
        <v>111</v>
      </c>
      <c r="B43" s="71" t="s">
        <v>99</v>
      </c>
      <c r="C43" s="164"/>
      <c r="D43" s="93" t="s">
        <v>100</v>
      </c>
      <c r="E43" s="165" t="s">
        <v>142</v>
      </c>
      <c r="F43" s="1253" t="s">
        <v>66</v>
      </c>
      <c r="G43" s="1257"/>
      <c r="H43" s="84"/>
      <c r="I43" s="81" t="s">
        <v>111</v>
      </c>
      <c r="J43" s="76" t="s">
        <v>99</v>
      </c>
      <c r="K43" s="167"/>
      <c r="L43" s="128" t="s">
        <v>100</v>
      </c>
      <c r="M43" s="168" t="s">
        <v>142</v>
      </c>
      <c r="N43" s="84" t="s">
        <v>577</v>
      </c>
      <c r="O43" s="158"/>
    </row>
    <row r="44" spans="1:15" ht="15" customHeight="1">
      <c r="A44" s="18">
        <v>1</v>
      </c>
      <c r="B44" s="802">
        <v>54502</v>
      </c>
      <c r="C44" s="851" t="s">
        <v>101</v>
      </c>
      <c r="D44" s="803" t="s">
        <v>1179</v>
      </c>
      <c r="E44" s="804" t="s">
        <v>922</v>
      </c>
      <c r="F44" s="820"/>
      <c r="G44" s="201"/>
      <c r="H44" s="241"/>
      <c r="I44" s="18">
        <v>1</v>
      </c>
      <c r="J44" s="18" t="s">
        <v>5395</v>
      </c>
      <c r="K44" s="203" t="s">
        <v>101</v>
      </c>
      <c r="L44" s="6" t="s">
        <v>891</v>
      </c>
      <c r="M44" s="200" t="s">
        <v>5396</v>
      </c>
      <c r="N44" s="201"/>
      <c r="O44" s="879"/>
    </row>
    <row r="45" spans="1:15" ht="15" customHeight="1">
      <c r="A45" s="18">
        <v>2</v>
      </c>
      <c r="B45" s="18" t="s">
        <v>5397</v>
      </c>
      <c r="C45" s="851" t="s">
        <v>101</v>
      </c>
      <c r="D45" s="6" t="s">
        <v>126</v>
      </c>
      <c r="E45" s="200" t="s">
        <v>30</v>
      </c>
      <c r="F45" s="201"/>
      <c r="G45" s="201"/>
      <c r="H45" s="241"/>
      <c r="I45" s="18">
        <v>2</v>
      </c>
      <c r="J45" s="18" t="s">
        <v>5398</v>
      </c>
      <c r="K45" s="203" t="s">
        <v>101</v>
      </c>
      <c r="L45" s="6" t="s">
        <v>5399</v>
      </c>
      <c r="M45" s="200" t="s">
        <v>5400</v>
      </c>
      <c r="N45" s="201"/>
      <c r="O45" s="879"/>
    </row>
    <row r="46" spans="1:15" ht="15" customHeight="1">
      <c r="A46" s="18">
        <v>3</v>
      </c>
      <c r="B46" s="18" t="s">
        <v>5401</v>
      </c>
      <c r="C46" s="851" t="s">
        <v>101</v>
      </c>
      <c r="D46" s="6" t="s">
        <v>819</v>
      </c>
      <c r="E46" s="200" t="s">
        <v>5402</v>
      </c>
      <c r="F46" s="201"/>
      <c r="G46" s="201"/>
      <c r="H46" s="241"/>
      <c r="I46" s="18">
        <v>3</v>
      </c>
      <c r="J46" s="18" t="s">
        <v>5403</v>
      </c>
      <c r="K46" s="203" t="s">
        <v>101</v>
      </c>
      <c r="L46" s="6" t="s">
        <v>5404</v>
      </c>
      <c r="M46" s="200" t="s">
        <v>5405</v>
      </c>
      <c r="N46" s="201"/>
      <c r="O46" s="879"/>
    </row>
    <row r="47" spans="1:15" ht="15" customHeight="1">
      <c r="A47" s="18">
        <v>4</v>
      </c>
      <c r="B47" s="18" t="s">
        <v>5406</v>
      </c>
      <c r="C47" s="851" t="s">
        <v>101</v>
      </c>
      <c r="D47" s="6" t="s">
        <v>901</v>
      </c>
      <c r="E47" s="200" t="s">
        <v>5407</v>
      </c>
      <c r="F47" s="201"/>
      <c r="G47" s="201"/>
      <c r="H47" s="241"/>
      <c r="I47" s="18">
        <v>4</v>
      </c>
      <c r="J47" s="18" t="s">
        <v>5408</v>
      </c>
      <c r="K47" s="203" t="s">
        <v>101</v>
      </c>
      <c r="L47" s="6" t="s">
        <v>5409</v>
      </c>
      <c r="M47" s="200" t="s">
        <v>38</v>
      </c>
      <c r="N47" s="201"/>
      <c r="O47" s="879"/>
    </row>
    <row r="48" spans="1:15" ht="15" customHeight="1">
      <c r="A48" s="18">
        <v>5</v>
      </c>
      <c r="B48" s="18" t="s">
        <v>5410</v>
      </c>
      <c r="C48" s="851" t="s">
        <v>101</v>
      </c>
      <c r="D48" s="6" t="s">
        <v>5411</v>
      </c>
      <c r="E48" s="200" t="s">
        <v>5412</v>
      </c>
      <c r="F48" s="201"/>
      <c r="G48" s="201"/>
      <c r="H48" s="241"/>
      <c r="I48" s="18">
        <v>5</v>
      </c>
      <c r="J48" s="18" t="s">
        <v>5413</v>
      </c>
      <c r="K48" s="203" t="s">
        <v>101</v>
      </c>
      <c r="L48" s="6" t="s">
        <v>5414</v>
      </c>
      <c r="M48" s="200" t="s">
        <v>5415</v>
      </c>
      <c r="N48" s="201"/>
      <c r="O48" s="879"/>
    </row>
    <row r="49" spans="1:15" ht="15" customHeight="1">
      <c r="A49" s="18">
        <v>6</v>
      </c>
      <c r="B49" s="18" t="s">
        <v>5416</v>
      </c>
      <c r="C49" s="851" t="s">
        <v>101</v>
      </c>
      <c r="D49" s="6" t="s">
        <v>5417</v>
      </c>
      <c r="E49" s="200" t="s">
        <v>5418</v>
      </c>
      <c r="F49" s="201"/>
      <c r="G49" s="201"/>
      <c r="H49" s="241"/>
      <c r="I49" s="18">
        <v>6</v>
      </c>
      <c r="J49" s="236" t="s">
        <v>5481</v>
      </c>
      <c r="K49" s="1229" t="s">
        <v>101</v>
      </c>
      <c r="L49" s="1231" t="s">
        <v>4829</v>
      </c>
      <c r="M49" s="493" t="s">
        <v>5482</v>
      </c>
      <c r="N49" s="707" t="s">
        <v>6558</v>
      </c>
      <c r="O49" s="879"/>
    </row>
    <row r="50" spans="1:15" ht="15" customHeight="1">
      <c r="A50" s="18">
        <v>7</v>
      </c>
      <c r="B50" s="18" t="s">
        <v>5420</v>
      </c>
      <c r="C50" s="851" t="s">
        <v>101</v>
      </c>
      <c r="D50" s="6" t="s">
        <v>5421</v>
      </c>
      <c r="E50" s="200" t="s">
        <v>135</v>
      </c>
      <c r="F50" s="201"/>
      <c r="G50" s="201"/>
      <c r="H50" s="241"/>
      <c r="I50" s="18">
        <v>7</v>
      </c>
      <c r="J50" s="18" t="s">
        <v>5419</v>
      </c>
      <c r="K50" s="203" t="s">
        <v>101</v>
      </c>
      <c r="L50" s="6" t="s">
        <v>166</v>
      </c>
      <c r="M50" s="200" t="s">
        <v>6504</v>
      </c>
      <c r="N50" s="820"/>
      <c r="O50" s="879"/>
    </row>
    <row r="51" spans="1:15" ht="15" customHeight="1">
      <c r="A51" s="18">
        <v>8</v>
      </c>
      <c r="B51" s="18" t="s">
        <v>5423</v>
      </c>
      <c r="C51" s="851" t="s">
        <v>101</v>
      </c>
      <c r="D51" s="6" t="s">
        <v>1629</v>
      </c>
      <c r="E51" s="200" t="s">
        <v>5424</v>
      </c>
      <c r="F51" s="1040"/>
      <c r="G51" s="201"/>
      <c r="H51" s="241"/>
      <c r="I51" s="18">
        <v>8</v>
      </c>
      <c r="J51" s="18" t="s">
        <v>5422</v>
      </c>
      <c r="K51" s="203" t="s">
        <v>101</v>
      </c>
      <c r="L51" s="6" t="s">
        <v>126</v>
      </c>
      <c r="M51" s="200" t="s">
        <v>1189</v>
      </c>
      <c r="N51" s="201"/>
      <c r="O51" s="879"/>
    </row>
    <row r="52" spans="1:15" ht="15" customHeight="1">
      <c r="A52" s="18">
        <v>9</v>
      </c>
      <c r="B52" s="18" t="s">
        <v>5427</v>
      </c>
      <c r="C52" s="851" t="s">
        <v>101</v>
      </c>
      <c r="D52" s="6" t="s">
        <v>84</v>
      </c>
      <c r="E52" s="200" t="s">
        <v>233</v>
      </c>
      <c r="F52" s="1040"/>
      <c r="G52" s="201"/>
      <c r="H52" s="241"/>
      <c r="I52" s="18">
        <v>9</v>
      </c>
      <c r="J52" s="18" t="s">
        <v>5425</v>
      </c>
      <c r="K52" s="203" t="s">
        <v>101</v>
      </c>
      <c r="L52" s="6" t="s">
        <v>4936</v>
      </c>
      <c r="M52" s="200" t="s">
        <v>5426</v>
      </c>
      <c r="N52" s="201"/>
      <c r="O52" s="879"/>
    </row>
    <row r="53" spans="1:15" ht="15" customHeight="1">
      <c r="A53" s="18">
        <v>10</v>
      </c>
      <c r="B53" s="18" t="s">
        <v>5431</v>
      </c>
      <c r="C53" s="851" t="s">
        <v>101</v>
      </c>
      <c r="D53" s="6" t="s">
        <v>863</v>
      </c>
      <c r="E53" s="200" t="s">
        <v>5432</v>
      </c>
      <c r="F53" s="201"/>
      <c r="G53" s="201"/>
      <c r="H53" s="241"/>
      <c r="I53" s="18">
        <v>10</v>
      </c>
      <c r="J53" s="18" t="s">
        <v>5428</v>
      </c>
      <c r="K53" s="203" t="s">
        <v>101</v>
      </c>
      <c r="L53" s="6" t="s">
        <v>5429</v>
      </c>
      <c r="M53" s="200" t="s">
        <v>5430</v>
      </c>
      <c r="N53" s="1040"/>
      <c r="O53" s="879"/>
    </row>
    <row r="54" spans="1:15" ht="15" customHeight="1">
      <c r="A54" s="18">
        <v>11</v>
      </c>
      <c r="B54" s="18" t="s">
        <v>5435</v>
      </c>
      <c r="C54" s="851" t="s">
        <v>101</v>
      </c>
      <c r="D54" s="6" t="s">
        <v>5436</v>
      </c>
      <c r="E54" s="200" t="s">
        <v>5437</v>
      </c>
      <c r="F54" s="201"/>
      <c r="G54" s="201"/>
      <c r="H54" s="241"/>
      <c r="I54" s="18">
        <v>11</v>
      </c>
      <c r="J54" s="18" t="s">
        <v>5433</v>
      </c>
      <c r="K54" s="203" t="s">
        <v>101</v>
      </c>
      <c r="L54" s="6" t="s">
        <v>140</v>
      </c>
      <c r="M54" s="200" t="s">
        <v>5434</v>
      </c>
      <c r="N54" s="201"/>
      <c r="O54" s="879"/>
    </row>
    <row r="55" spans="1:15" ht="15" customHeight="1">
      <c r="A55" s="18">
        <v>12</v>
      </c>
      <c r="B55" s="18" t="s">
        <v>5440</v>
      </c>
      <c r="C55" s="851" t="s">
        <v>101</v>
      </c>
      <c r="D55" s="6" t="s">
        <v>5441</v>
      </c>
      <c r="E55" s="200" t="s">
        <v>5442</v>
      </c>
      <c r="F55" s="201"/>
      <c r="G55" s="201"/>
      <c r="H55" s="241"/>
      <c r="I55" s="18">
        <v>12</v>
      </c>
      <c r="J55" s="18" t="s">
        <v>5438</v>
      </c>
      <c r="K55" s="203" t="s">
        <v>101</v>
      </c>
      <c r="L55" s="6" t="s">
        <v>5439</v>
      </c>
      <c r="M55" s="200" t="s">
        <v>3208</v>
      </c>
      <c r="N55" s="241"/>
      <c r="O55" s="879"/>
    </row>
    <row r="56" spans="1:15" ht="15" customHeight="1">
      <c r="A56" s="18">
        <v>13</v>
      </c>
      <c r="B56" s="1166">
        <v>57063</v>
      </c>
      <c r="C56" s="851" t="s">
        <v>101</v>
      </c>
      <c r="D56" s="6" t="s">
        <v>5444</v>
      </c>
      <c r="E56" s="200" t="s">
        <v>4847</v>
      </c>
      <c r="F56" s="1040"/>
      <c r="G56" s="201"/>
      <c r="H56" s="241"/>
      <c r="I56" s="18">
        <v>13</v>
      </c>
      <c r="J56" s="1168">
        <v>57069</v>
      </c>
      <c r="K56" s="203" t="s">
        <v>101</v>
      </c>
      <c r="L56" s="6" t="s">
        <v>648</v>
      </c>
      <c r="M56" s="200" t="s">
        <v>5443</v>
      </c>
      <c r="N56" s="1040"/>
      <c r="O56" s="879"/>
    </row>
    <row r="57" spans="1:15" ht="15" customHeight="1">
      <c r="A57" s="18">
        <v>14</v>
      </c>
      <c r="B57" s="1166">
        <v>57064</v>
      </c>
      <c r="C57" s="851" t="s">
        <v>101</v>
      </c>
      <c r="D57" s="6" t="s">
        <v>6</v>
      </c>
      <c r="E57" s="200" t="s">
        <v>5446</v>
      </c>
      <c r="F57" s="201"/>
      <c r="G57" s="201"/>
      <c r="H57" s="241"/>
      <c r="I57" s="18">
        <v>14</v>
      </c>
      <c r="J57" s="1168">
        <v>57070</v>
      </c>
      <c r="K57" s="203" t="s">
        <v>101</v>
      </c>
      <c r="L57" s="6" t="s">
        <v>983</v>
      </c>
      <c r="M57" s="200" t="s">
        <v>5445</v>
      </c>
      <c r="N57" s="201"/>
      <c r="O57" s="879"/>
    </row>
    <row r="58" spans="1:15" ht="15" customHeight="1">
      <c r="A58" s="18">
        <v>15</v>
      </c>
      <c r="B58" s="1166">
        <v>57065</v>
      </c>
      <c r="C58" s="851" t="s">
        <v>101</v>
      </c>
      <c r="D58" s="6" t="s">
        <v>5447</v>
      </c>
      <c r="E58" s="200" t="s">
        <v>5448</v>
      </c>
      <c r="F58" s="241"/>
      <c r="G58" s="201"/>
      <c r="H58" s="241"/>
      <c r="I58" s="18">
        <v>15</v>
      </c>
      <c r="J58" s="1168">
        <v>57071</v>
      </c>
      <c r="K58" s="203" t="s">
        <v>101</v>
      </c>
      <c r="L58" s="6" t="s">
        <v>652</v>
      </c>
      <c r="M58" s="200" t="s">
        <v>3245</v>
      </c>
      <c r="N58" s="1040"/>
      <c r="O58" s="879"/>
    </row>
    <row r="59" spans="1:15" ht="15" customHeight="1">
      <c r="A59" s="18">
        <v>16</v>
      </c>
      <c r="B59" s="1166">
        <v>57066</v>
      </c>
      <c r="C59" s="203" t="s">
        <v>620</v>
      </c>
      <c r="D59" s="6" t="s">
        <v>12</v>
      </c>
      <c r="E59" s="200" t="s">
        <v>5451</v>
      </c>
      <c r="F59" s="201"/>
      <c r="G59" s="201"/>
      <c r="H59" s="241"/>
      <c r="I59" s="18">
        <v>16</v>
      </c>
      <c r="J59" s="1168">
        <v>57072</v>
      </c>
      <c r="K59" s="203" t="s">
        <v>620</v>
      </c>
      <c r="L59" s="6" t="s">
        <v>5449</v>
      </c>
      <c r="M59" s="200" t="s">
        <v>5450</v>
      </c>
      <c r="N59" s="201"/>
      <c r="O59" s="879"/>
    </row>
    <row r="60" spans="1:15" ht="15" customHeight="1">
      <c r="A60" s="18">
        <v>17</v>
      </c>
      <c r="B60" s="1166">
        <v>57067</v>
      </c>
      <c r="C60" s="203" t="s">
        <v>620</v>
      </c>
      <c r="D60" s="6" t="s">
        <v>744</v>
      </c>
      <c r="E60" s="200" t="s">
        <v>5450</v>
      </c>
      <c r="F60" s="201"/>
      <c r="G60" s="201"/>
      <c r="H60" s="201"/>
      <c r="I60" s="18">
        <v>17</v>
      </c>
      <c r="J60" s="1168">
        <v>57073</v>
      </c>
      <c r="K60" s="203" t="s">
        <v>620</v>
      </c>
      <c r="L60" s="6" t="s">
        <v>5452</v>
      </c>
      <c r="M60" s="200" t="s">
        <v>1557</v>
      </c>
      <c r="N60" s="201"/>
      <c r="O60" s="879"/>
    </row>
    <row r="61" spans="1:15" ht="15" customHeight="1">
      <c r="A61" s="18">
        <v>18</v>
      </c>
      <c r="B61" s="1166">
        <v>57068</v>
      </c>
      <c r="C61" s="203" t="s">
        <v>620</v>
      </c>
      <c r="D61" s="6" t="s">
        <v>5455</v>
      </c>
      <c r="E61" s="200" t="s">
        <v>5456</v>
      </c>
      <c r="F61" s="241"/>
      <c r="G61" s="201"/>
      <c r="H61" s="201"/>
      <c r="I61" s="18">
        <v>18</v>
      </c>
      <c r="J61" s="1168">
        <v>57075</v>
      </c>
      <c r="K61" s="203" t="s">
        <v>620</v>
      </c>
      <c r="L61" s="6" t="s">
        <v>677</v>
      </c>
      <c r="M61" s="200" t="s">
        <v>5457</v>
      </c>
      <c r="N61" s="201"/>
      <c r="O61" s="879"/>
    </row>
    <row r="62" spans="1:15" ht="15" customHeight="1">
      <c r="A62" s="18">
        <v>19</v>
      </c>
      <c r="B62" s="236"/>
      <c r="C62" s="203"/>
      <c r="D62" s="6"/>
      <c r="E62" s="200"/>
      <c r="F62" s="241"/>
      <c r="G62" s="201"/>
      <c r="H62" s="201"/>
      <c r="I62" s="18">
        <v>19</v>
      </c>
      <c r="J62" s="1168"/>
      <c r="K62" s="203"/>
      <c r="L62" s="6"/>
      <c r="M62" s="200"/>
      <c r="N62" s="201"/>
      <c r="O62" s="879"/>
    </row>
    <row r="63" spans="1:15" ht="15" customHeight="1">
      <c r="A63" s="18">
        <v>20</v>
      </c>
      <c r="B63" s="18"/>
      <c r="C63" s="203"/>
      <c r="D63" s="6"/>
      <c r="E63" s="200"/>
      <c r="F63" s="201"/>
      <c r="G63" s="201"/>
      <c r="H63" s="201"/>
      <c r="I63" s="18">
        <v>20</v>
      </c>
      <c r="J63" s="37"/>
      <c r="K63" s="203"/>
      <c r="L63" s="6"/>
      <c r="M63" s="200"/>
      <c r="N63" s="201"/>
      <c r="O63" s="879"/>
    </row>
    <row r="64" spans="1:15" ht="15" customHeight="1">
      <c r="A64" s="18"/>
      <c r="B64" s="43"/>
      <c r="C64" s="202"/>
      <c r="D64" s="205"/>
      <c r="E64" s="230"/>
      <c r="F64" s="200"/>
      <c r="G64" s="201"/>
      <c r="H64" s="201"/>
      <c r="I64" s="18"/>
      <c r="J64" s="210"/>
      <c r="K64" s="712"/>
      <c r="L64" s="484"/>
      <c r="M64" s="485"/>
      <c r="N64" s="233"/>
      <c r="O64" s="879"/>
    </row>
    <row r="65" spans="1:15" ht="15" customHeight="1">
      <c r="A65" s="14"/>
      <c r="B65" s="14"/>
      <c r="C65" s="26"/>
      <c r="D65" s="16"/>
      <c r="E65" s="16"/>
      <c r="F65" s="15"/>
      <c r="G65" s="27"/>
      <c r="H65" s="27"/>
      <c r="I65" s="14"/>
      <c r="J65" s="14"/>
      <c r="K65" s="26"/>
      <c r="L65" s="16"/>
      <c r="M65" s="16"/>
      <c r="N65" s="1051"/>
      <c r="O65" s="1049"/>
    </row>
    <row r="66" spans="1:15" ht="15" customHeight="1">
      <c r="A66" s="14"/>
      <c r="B66" s="308"/>
      <c r="C66" s="294"/>
      <c r="D66" s="374"/>
      <c r="E66" s="27"/>
      <c r="F66" s="27"/>
      <c r="G66" s="27"/>
      <c r="H66" s="27"/>
      <c r="I66" s="14"/>
      <c r="J66" s="773"/>
      <c r="K66" s="773"/>
      <c r="L66" s="774"/>
      <c r="M66" s="774"/>
      <c r="N66" s="15"/>
      <c r="O66" s="1049"/>
    </row>
    <row r="67" spans="1:15" ht="15" customHeight="1">
      <c r="A67" s="14"/>
      <c r="B67" s="14"/>
      <c r="C67" s="773"/>
      <c r="D67" s="774"/>
      <c r="E67" s="774"/>
      <c r="F67" s="15"/>
      <c r="G67" s="27"/>
      <c r="H67" s="27"/>
      <c r="I67" s="14"/>
      <c r="J67" s="773"/>
      <c r="K67" s="773"/>
      <c r="L67" s="774"/>
      <c r="M67" s="774"/>
      <c r="N67" s="15"/>
      <c r="O67" s="1049"/>
    </row>
    <row r="68" spans="1:15" ht="15" customHeight="1">
      <c r="A68" s="14"/>
      <c r="B68" s="968"/>
      <c r="C68" s="1036"/>
      <c r="D68" s="15"/>
      <c r="E68" s="774"/>
      <c r="F68" s="15"/>
      <c r="G68" s="27"/>
      <c r="H68" s="27"/>
      <c r="I68" s="14"/>
      <c r="J68" s="773"/>
      <c r="K68" s="773"/>
      <c r="L68" s="774"/>
      <c r="M68" s="774"/>
      <c r="N68" s="15"/>
      <c r="O68" s="1049"/>
    </row>
    <row r="69" spans="1:15" ht="15" customHeight="1">
      <c r="A69" s="14"/>
      <c r="B69" s="286" t="s">
        <v>5458</v>
      </c>
      <c r="C69" s="469" t="s">
        <v>620</v>
      </c>
      <c r="D69" s="469" t="s">
        <v>253</v>
      </c>
      <c r="E69" s="469" t="s">
        <v>5459</v>
      </c>
      <c r="F69" s="469" t="s">
        <v>4955</v>
      </c>
      <c r="G69" s="27"/>
      <c r="H69" s="27"/>
      <c r="I69" s="14"/>
      <c r="J69" s="286" t="s">
        <v>5460</v>
      </c>
      <c r="K69" s="469" t="s">
        <v>101</v>
      </c>
      <c r="L69" s="469" t="s">
        <v>5461</v>
      </c>
      <c r="M69" s="469" t="s">
        <v>5462</v>
      </c>
      <c r="N69" s="469" t="s">
        <v>4955</v>
      </c>
      <c r="O69" s="1049"/>
    </row>
    <row r="70" spans="1:15" ht="15" customHeight="1">
      <c r="A70" s="14"/>
      <c r="B70" s="286" t="s">
        <v>5463</v>
      </c>
      <c r="C70" s="469" t="s">
        <v>101</v>
      </c>
      <c r="D70" s="469" t="s">
        <v>5464</v>
      </c>
      <c r="E70" s="469" t="s">
        <v>5465</v>
      </c>
      <c r="F70" s="469" t="s">
        <v>4955</v>
      </c>
      <c r="G70" s="27"/>
      <c r="H70" s="27"/>
      <c r="I70" s="14"/>
      <c r="J70" s="286" t="s">
        <v>5466</v>
      </c>
      <c r="K70" s="469" t="s">
        <v>101</v>
      </c>
      <c r="L70" s="469" t="s">
        <v>5467</v>
      </c>
      <c r="M70" s="469" t="s">
        <v>847</v>
      </c>
      <c r="N70" s="469" t="s">
        <v>4955</v>
      </c>
      <c r="O70" s="1049"/>
    </row>
    <row r="71" spans="1:15" ht="15" customHeight="1">
      <c r="A71" s="14"/>
      <c r="B71" s="773"/>
      <c r="C71" s="773"/>
      <c r="D71" s="774"/>
      <c r="E71" s="774"/>
      <c r="F71" s="15"/>
      <c r="G71" s="27"/>
      <c r="H71" s="27"/>
      <c r="I71" s="14"/>
      <c r="J71" s="768"/>
      <c r="K71" s="469" t="s">
        <v>101</v>
      </c>
      <c r="L71" s="469" t="s">
        <v>5468</v>
      </c>
      <c r="M71" s="469" t="s">
        <v>5469</v>
      </c>
      <c r="N71" s="469" t="s">
        <v>4955</v>
      </c>
      <c r="O71" s="1049"/>
    </row>
    <row r="72" spans="1:15" ht="15" customHeight="1">
      <c r="A72" s="14"/>
      <c r="B72" s="773"/>
      <c r="C72" s="773"/>
      <c r="D72" s="774"/>
      <c r="E72" s="27"/>
      <c r="F72" s="27"/>
      <c r="G72" s="27"/>
      <c r="H72" s="27"/>
      <c r="I72" s="14"/>
      <c r="J72" s="773"/>
      <c r="K72" s="773"/>
      <c r="L72" s="774"/>
      <c r="M72" s="774"/>
      <c r="N72" s="15"/>
      <c r="O72" s="1049"/>
    </row>
    <row r="73" spans="1:14" ht="15" customHeight="1">
      <c r="A73" s="14"/>
      <c r="B73" s="773"/>
      <c r="C73" s="773"/>
      <c r="D73" s="774"/>
      <c r="E73" s="774"/>
      <c r="F73" s="15"/>
      <c r="G73" s="27"/>
      <c r="I73" s="14"/>
      <c r="J73" s="768">
        <v>57074</v>
      </c>
      <c r="K73" s="347" t="s">
        <v>620</v>
      </c>
      <c r="L73" s="321" t="s">
        <v>5453</v>
      </c>
      <c r="M73" s="235" t="s">
        <v>5454</v>
      </c>
      <c r="N73" s="469" t="s">
        <v>6561</v>
      </c>
    </row>
    <row r="74" spans="1:14" ht="15" customHeight="1">
      <c r="A74" s="14"/>
      <c r="B74" s="773"/>
      <c r="C74" s="773"/>
      <c r="D74" s="774"/>
      <c r="E74" s="774"/>
      <c r="F74" s="15"/>
      <c r="G74" s="27"/>
      <c r="I74" s="14"/>
      <c r="J74" s="773"/>
      <c r="K74" s="773"/>
      <c r="L74" s="774"/>
      <c r="M74" s="774"/>
      <c r="N74" s="15"/>
    </row>
    <row r="75" spans="1:14" ht="15" customHeight="1">
      <c r="A75" s="14"/>
      <c r="B75" s="344"/>
      <c r="C75" s="795"/>
      <c r="D75" s="312"/>
      <c r="E75" s="312"/>
      <c r="I75" s="14"/>
      <c r="J75" s="773"/>
      <c r="K75" s="773"/>
      <c r="L75" s="774"/>
      <c r="M75" s="774"/>
      <c r="N75" s="15"/>
    </row>
    <row r="76" spans="1:14" ht="15" customHeight="1">
      <c r="A76" s="14"/>
      <c r="B76" s="344"/>
      <c r="C76" s="795"/>
      <c r="D76" s="312"/>
      <c r="E76" s="312"/>
      <c r="I76" s="14"/>
      <c r="J76" s="773"/>
      <c r="K76" s="773"/>
      <c r="L76" s="774"/>
      <c r="M76" s="774"/>
      <c r="N76" s="15"/>
    </row>
    <row r="77" spans="1:14" ht="15" customHeight="1">
      <c r="A77" s="14"/>
      <c r="B77" s="292"/>
      <c r="C77" s="290"/>
      <c r="D77" s="94"/>
      <c r="E77" s="94"/>
      <c r="I77" s="14"/>
      <c r="J77" s="773"/>
      <c r="K77" s="773"/>
      <c r="L77" s="774"/>
      <c r="M77" s="774"/>
      <c r="N77" s="15"/>
    </row>
    <row r="78" spans="1:14" ht="15" customHeight="1">
      <c r="A78" s="14"/>
      <c r="B78" s="292"/>
      <c r="C78" s="290"/>
      <c r="D78" s="94"/>
      <c r="E78" s="94"/>
      <c r="I78" s="14"/>
      <c r="J78" s="773"/>
      <c r="K78" s="773"/>
      <c r="L78" s="774"/>
      <c r="M78" s="774"/>
      <c r="N78" s="15"/>
    </row>
    <row r="79" spans="1:14" ht="15" customHeight="1">
      <c r="A79" s="14"/>
      <c r="B79" s="292"/>
      <c r="C79" s="290"/>
      <c r="D79" s="94"/>
      <c r="E79" s="94"/>
      <c r="I79" s="14"/>
      <c r="J79" s="773"/>
      <c r="K79" s="773"/>
      <c r="L79" s="774"/>
      <c r="M79" s="774"/>
      <c r="N79" s="15"/>
    </row>
    <row r="80" spans="1:14" ht="15" customHeight="1">
      <c r="A80" s="14"/>
      <c r="B80" s="292"/>
      <c r="C80" s="290"/>
      <c r="D80" s="94"/>
      <c r="E80" s="94"/>
      <c r="I80" s="14"/>
      <c r="J80" s="773"/>
      <c r="K80" s="773"/>
      <c r="L80" s="774"/>
      <c r="M80" s="774"/>
      <c r="N80" s="15"/>
    </row>
    <row r="81" spans="1:14" ht="15" customHeight="1">
      <c r="A81" s="14"/>
      <c r="B81" s="292"/>
      <c r="C81" s="290"/>
      <c r="D81" s="94"/>
      <c r="E81" s="94"/>
      <c r="I81" s="14"/>
      <c r="J81" s="773"/>
      <c r="K81" s="773"/>
      <c r="L81" s="774"/>
      <c r="M81" s="774"/>
      <c r="N81" s="15"/>
    </row>
    <row r="82" spans="1:14" ht="15" customHeight="1">
      <c r="A82" s="14"/>
      <c r="B82" s="292"/>
      <c r="C82" s="290"/>
      <c r="D82" s="94"/>
      <c r="E82" s="94"/>
      <c r="I82" s="14"/>
      <c r="J82" s="503"/>
      <c r="N82" s="94"/>
    </row>
    <row r="83" spans="1:14" ht="15" customHeight="1">
      <c r="A83" s="14"/>
      <c r="B83" s="292"/>
      <c r="C83" s="290"/>
      <c r="D83" s="94"/>
      <c r="E83" s="94"/>
      <c r="I83" s="14"/>
      <c r="J83" s="503"/>
      <c r="N83" s="94"/>
    </row>
    <row r="84" spans="1:15" s="69" customFormat="1" ht="15" customHeight="1">
      <c r="A84" s="1259" t="s">
        <v>8</v>
      </c>
      <c r="B84" s="1259"/>
      <c r="C84" s="1259"/>
      <c r="D84" s="633" t="str">
        <f>ครูที่ปรึกษา!B43</f>
        <v>นางสาวจิราพร  พิมพ์วิชัย 433</v>
      </c>
      <c r="E84" s="67"/>
      <c r="F84" s="1255" t="s">
        <v>69</v>
      </c>
      <c r="G84" s="1255"/>
      <c r="H84" s="1255"/>
      <c r="I84" s="1259" t="s">
        <v>8</v>
      </c>
      <c r="J84" s="1259"/>
      <c r="K84" s="1259"/>
      <c r="L84" s="87" t="str">
        <f>ครูที่ปรึกษา!C43</f>
        <v>นายสุเมธ  หาญเวช 252</v>
      </c>
      <c r="M84" s="67"/>
      <c r="N84" s="1267">
        <f>ครูที่ปรึกษา!E43</f>
        <v>3406</v>
      </c>
      <c r="O84" s="1268"/>
    </row>
    <row r="85" spans="1:15" s="69" customFormat="1" ht="15" customHeight="1">
      <c r="A85" s="221" t="s">
        <v>111</v>
      </c>
      <c r="B85" s="72" t="s">
        <v>99</v>
      </c>
      <c r="C85" s="164"/>
      <c r="D85" s="130" t="s">
        <v>100</v>
      </c>
      <c r="E85" s="165" t="s">
        <v>142</v>
      </c>
      <c r="F85" s="1262" t="s">
        <v>70</v>
      </c>
      <c r="G85" s="1277"/>
      <c r="H85" s="1263"/>
      <c r="I85" s="221" t="s">
        <v>111</v>
      </c>
      <c r="J85" s="70" t="s">
        <v>99</v>
      </c>
      <c r="K85" s="167"/>
      <c r="L85" s="128" t="s">
        <v>100</v>
      </c>
      <c r="M85" s="168" t="s">
        <v>142</v>
      </c>
      <c r="N85" s="67" t="s">
        <v>578</v>
      </c>
      <c r="O85" s="102"/>
    </row>
    <row r="86" spans="1:15" ht="15" customHeight="1">
      <c r="A86" s="18">
        <v>1</v>
      </c>
      <c r="B86" s="18" t="s">
        <v>5470</v>
      </c>
      <c r="C86" s="203" t="s">
        <v>101</v>
      </c>
      <c r="D86" s="6" t="s">
        <v>5471</v>
      </c>
      <c r="E86" s="200" t="s">
        <v>5472</v>
      </c>
      <c r="F86" s="201"/>
      <c r="G86" s="201"/>
      <c r="H86" s="241"/>
      <c r="I86" s="18">
        <v>1</v>
      </c>
      <c r="J86" s="18" t="s">
        <v>5473</v>
      </c>
      <c r="K86" s="203" t="s">
        <v>101</v>
      </c>
      <c r="L86" s="6" t="s">
        <v>5474</v>
      </c>
      <c r="M86" s="200" t="s">
        <v>5475</v>
      </c>
      <c r="N86" s="1040"/>
      <c r="O86" s="1052"/>
    </row>
    <row r="87" spans="1:15" ht="15" customHeight="1">
      <c r="A87" s="18">
        <v>2</v>
      </c>
      <c r="B87" s="18" t="s">
        <v>5476</v>
      </c>
      <c r="C87" s="203" t="s">
        <v>101</v>
      </c>
      <c r="D87" s="6" t="s">
        <v>663</v>
      </c>
      <c r="E87" s="200" t="s">
        <v>5477</v>
      </c>
      <c r="F87" s="1040"/>
      <c r="G87" s="201"/>
      <c r="H87" s="241"/>
      <c r="I87" s="18">
        <v>2</v>
      </c>
      <c r="J87" s="18" t="s">
        <v>5478</v>
      </c>
      <c r="K87" s="203" t="s">
        <v>101</v>
      </c>
      <c r="L87" s="6" t="s">
        <v>675</v>
      </c>
      <c r="M87" s="200" t="s">
        <v>4959</v>
      </c>
      <c r="N87" s="201"/>
      <c r="O87" s="1052"/>
    </row>
    <row r="88" spans="1:15" ht="15" customHeight="1">
      <c r="A88" s="18">
        <v>3</v>
      </c>
      <c r="B88" s="18" t="s">
        <v>5479</v>
      </c>
      <c r="C88" s="203" t="s">
        <v>101</v>
      </c>
      <c r="D88" s="6" t="s">
        <v>187</v>
      </c>
      <c r="E88" s="200" t="s">
        <v>5480</v>
      </c>
      <c r="F88" s="201"/>
      <c r="G88" s="201"/>
      <c r="H88" s="241"/>
      <c r="I88" s="18">
        <v>3</v>
      </c>
      <c r="J88" s="18" t="s">
        <v>5488</v>
      </c>
      <c r="K88" s="203" t="s">
        <v>101</v>
      </c>
      <c r="L88" s="6" t="s">
        <v>1554</v>
      </c>
      <c r="M88" s="200" t="s">
        <v>2013</v>
      </c>
      <c r="N88" s="201"/>
      <c r="O88" s="1052"/>
    </row>
    <row r="89" spans="1:15" ht="15" customHeight="1">
      <c r="A89" s="18">
        <v>4</v>
      </c>
      <c r="B89" s="18" t="s">
        <v>5487</v>
      </c>
      <c r="C89" s="203" t="s">
        <v>101</v>
      </c>
      <c r="D89" s="6" t="s">
        <v>663</v>
      </c>
      <c r="E89" s="200" t="s">
        <v>852</v>
      </c>
      <c r="F89" s="201"/>
      <c r="G89" s="201"/>
      <c r="H89" s="241"/>
      <c r="I89" s="18">
        <v>4</v>
      </c>
      <c r="J89" s="18" t="s">
        <v>5492</v>
      </c>
      <c r="K89" s="203" t="s">
        <v>101</v>
      </c>
      <c r="L89" s="6" t="s">
        <v>842</v>
      </c>
      <c r="M89" s="200" t="s">
        <v>4931</v>
      </c>
      <c r="N89" s="1040"/>
      <c r="O89" s="1052"/>
    </row>
    <row r="90" spans="1:15" ht="15" customHeight="1">
      <c r="A90" s="18">
        <v>5</v>
      </c>
      <c r="B90" s="18" t="s">
        <v>5489</v>
      </c>
      <c r="C90" s="203" t="s">
        <v>101</v>
      </c>
      <c r="D90" s="6" t="s">
        <v>5490</v>
      </c>
      <c r="E90" s="200" t="s">
        <v>5491</v>
      </c>
      <c r="F90" s="201"/>
      <c r="G90" s="201"/>
      <c r="H90" s="241"/>
      <c r="I90" s="18">
        <v>5</v>
      </c>
      <c r="J90" s="18" t="s">
        <v>5493</v>
      </c>
      <c r="K90" s="203" t="s">
        <v>101</v>
      </c>
      <c r="L90" s="6" t="s">
        <v>5494</v>
      </c>
      <c r="M90" s="200" t="s">
        <v>5495</v>
      </c>
      <c r="N90" s="1040"/>
      <c r="O90" s="1052"/>
    </row>
    <row r="91" spans="1:15" ht="15" customHeight="1">
      <c r="A91" s="18">
        <v>6</v>
      </c>
      <c r="B91" s="18">
        <v>54593</v>
      </c>
      <c r="C91" s="203" t="s">
        <v>101</v>
      </c>
      <c r="D91" s="6" t="s">
        <v>5461</v>
      </c>
      <c r="E91" s="200" t="s">
        <v>5462</v>
      </c>
      <c r="F91" s="201"/>
      <c r="G91" s="201"/>
      <c r="H91" s="241"/>
      <c r="I91" s="18">
        <v>6</v>
      </c>
      <c r="J91" s="236" t="s">
        <v>5565</v>
      </c>
      <c r="K91" s="1225" t="s">
        <v>101</v>
      </c>
      <c r="L91" s="1231" t="s">
        <v>5566</v>
      </c>
      <c r="M91" s="493" t="s">
        <v>849</v>
      </c>
      <c r="N91" s="707" t="s">
        <v>6559</v>
      </c>
      <c r="O91" s="1052"/>
    </row>
    <row r="92" spans="1:15" ht="15" customHeight="1">
      <c r="A92" s="18">
        <v>7</v>
      </c>
      <c r="B92" s="18" t="s">
        <v>5496</v>
      </c>
      <c r="C92" s="203" t="s">
        <v>101</v>
      </c>
      <c r="D92" s="6" t="s">
        <v>5497</v>
      </c>
      <c r="E92" s="200" t="s">
        <v>5498</v>
      </c>
      <c r="F92" s="201"/>
      <c r="G92" s="201"/>
      <c r="H92" s="241"/>
      <c r="I92" s="18">
        <v>7</v>
      </c>
      <c r="J92" s="1166">
        <v>57054</v>
      </c>
      <c r="K92" s="203" t="s">
        <v>101</v>
      </c>
      <c r="L92" s="6" t="s">
        <v>5499</v>
      </c>
      <c r="M92" s="200" t="s">
        <v>5500</v>
      </c>
      <c r="N92" s="1040"/>
      <c r="O92" s="1052"/>
    </row>
    <row r="93" spans="1:15" ht="15" customHeight="1">
      <c r="A93" s="18">
        <v>8</v>
      </c>
      <c r="B93" s="1166">
        <v>57046</v>
      </c>
      <c r="C93" s="203" t="s">
        <v>101</v>
      </c>
      <c r="D93" s="6" t="s">
        <v>5501</v>
      </c>
      <c r="E93" s="200" t="s">
        <v>3074</v>
      </c>
      <c r="F93" s="241"/>
      <c r="G93" s="201"/>
      <c r="H93" s="241"/>
      <c r="I93" s="18">
        <v>8</v>
      </c>
      <c r="J93" s="1166">
        <v>57055</v>
      </c>
      <c r="K93" s="203" t="s">
        <v>101</v>
      </c>
      <c r="L93" s="6" t="s">
        <v>5502</v>
      </c>
      <c r="M93" s="200" t="s">
        <v>5503</v>
      </c>
      <c r="N93" s="201"/>
      <c r="O93" s="1052"/>
    </row>
    <row r="94" spans="1:15" ht="15" customHeight="1">
      <c r="A94" s="18">
        <v>9</v>
      </c>
      <c r="B94" s="1166">
        <v>57047</v>
      </c>
      <c r="C94" s="203" t="s">
        <v>101</v>
      </c>
      <c r="D94" s="6" t="s">
        <v>4573</v>
      </c>
      <c r="E94" s="200" t="s">
        <v>5504</v>
      </c>
      <c r="F94" s="201"/>
      <c r="G94" s="201"/>
      <c r="H94" s="241"/>
      <c r="I94" s="18">
        <v>9</v>
      </c>
      <c r="J94" s="1166">
        <v>57056</v>
      </c>
      <c r="K94" s="203" t="s">
        <v>620</v>
      </c>
      <c r="L94" s="6" t="s">
        <v>12</v>
      </c>
      <c r="M94" s="200" t="s">
        <v>5505</v>
      </c>
      <c r="N94" s="201"/>
      <c r="O94" s="1052"/>
    </row>
    <row r="95" spans="1:15" ht="15" customHeight="1">
      <c r="A95" s="18">
        <v>10</v>
      </c>
      <c r="B95" s="1166">
        <v>57048</v>
      </c>
      <c r="C95" s="203" t="s">
        <v>620</v>
      </c>
      <c r="D95" s="6" t="s">
        <v>5509</v>
      </c>
      <c r="E95" s="200" t="s">
        <v>5510</v>
      </c>
      <c r="F95" s="201"/>
      <c r="G95" s="201"/>
      <c r="H95" s="241"/>
      <c r="I95" s="18">
        <v>10</v>
      </c>
      <c r="J95" s="1166">
        <v>57057</v>
      </c>
      <c r="K95" s="203" t="s">
        <v>620</v>
      </c>
      <c r="L95" s="6" t="s">
        <v>5508</v>
      </c>
      <c r="M95" s="200" t="s">
        <v>1808</v>
      </c>
      <c r="N95" s="201"/>
      <c r="O95" s="1052"/>
    </row>
    <row r="96" spans="1:15" ht="15" customHeight="1">
      <c r="A96" s="18">
        <v>11</v>
      </c>
      <c r="B96" s="1166">
        <v>57049</v>
      </c>
      <c r="C96" s="203" t="s">
        <v>620</v>
      </c>
      <c r="D96" s="6" t="s">
        <v>5512</v>
      </c>
      <c r="E96" s="200" t="s">
        <v>5513</v>
      </c>
      <c r="F96" s="1040"/>
      <c r="G96" s="201"/>
      <c r="H96" s="241"/>
      <c r="I96" s="18">
        <v>11</v>
      </c>
      <c r="J96" s="1166">
        <v>57058</v>
      </c>
      <c r="K96" s="203" t="s">
        <v>620</v>
      </c>
      <c r="L96" s="6" t="s">
        <v>5511</v>
      </c>
      <c r="M96" s="200" t="s">
        <v>1615</v>
      </c>
      <c r="N96" s="201"/>
      <c r="O96" s="1052"/>
    </row>
    <row r="97" spans="1:15" ht="15" customHeight="1">
      <c r="A97" s="18">
        <v>12</v>
      </c>
      <c r="B97" s="1166">
        <v>57050</v>
      </c>
      <c r="C97" s="203" t="s">
        <v>620</v>
      </c>
      <c r="D97" s="6" t="s">
        <v>5515</v>
      </c>
      <c r="E97" s="200" t="s">
        <v>5516</v>
      </c>
      <c r="F97" s="1040"/>
      <c r="G97" s="201"/>
      <c r="H97" s="241"/>
      <c r="I97" s="18">
        <v>12</v>
      </c>
      <c r="J97" s="1166">
        <v>57059</v>
      </c>
      <c r="K97" s="203" t="s">
        <v>620</v>
      </c>
      <c r="L97" s="6" t="s">
        <v>5514</v>
      </c>
      <c r="M97" s="200" t="s">
        <v>4995</v>
      </c>
      <c r="N97" s="201"/>
      <c r="O97" s="1052"/>
    </row>
    <row r="98" spans="1:15" ht="15" customHeight="1">
      <c r="A98" s="18">
        <v>13</v>
      </c>
      <c r="B98" s="1166">
        <v>57051</v>
      </c>
      <c r="C98" s="203" t="s">
        <v>620</v>
      </c>
      <c r="D98" s="6" t="s">
        <v>5519</v>
      </c>
      <c r="E98" s="200" t="s">
        <v>13</v>
      </c>
      <c r="F98" s="201"/>
      <c r="G98" s="241"/>
      <c r="H98" s="241"/>
      <c r="I98" s="18">
        <v>13</v>
      </c>
      <c r="J98" s="1166">
        <v>57060</v>
      </c>
      <c r="K98" s="203" t="s">
        <v>620</v>
      </c>
      <c r="L98" s="6" t="s">
        <v>5517</v>
      </c>
      <c r="M98" s="200" t="s">
        <v>5518</v>
      </c>
      <c r="N98" s="201"/>
      <c r="O98" s="1052"/>
    </row>
    <row r="99" spans="1:15" ht="15" customHeight="1">
      <c r="A99" s="18">
        <v>14</v>
      </c>
      <c r="B99" s="1166">
        <v>57052</v>
      </c>
      <c r="C99" s="203" t="s">
        <v>620</v>
      </c>
      <c r="D99" s="6" t="s">
        <v>5522</v>
      </c>
      <c r="E99" s="200" t="s">
        <v>5523</v>
      </c>
      <c r="F99" s="241"/>
      <c r="G99" s="201"/>
      <c r="H99" s="241"/>
      <c r="I99" s="18">
        <v>14</v>
      </c>
      <c r="J99" s="1166">
        <v>57061</v>
      </c>
      <c r="K99" s="203" t="s">
        <v>620</v>
      </c>
      <c r="L99" s="6" t="s">
        <v>5520</v>
      </c>
      <c r="M99" s="200" t="s">
        <v>5521</v>
      </c>
      <c r="N99" s="1053"/>
      <c r="O99" s="1052"/>
    </row>
    <row r="100" spans="1:15" ht="15" customHeight="1">
      <c r="A100" s="18">
        <v>15</v>
      </c>
      <c r="B100" s="1166">
        <v>57053</v>
      </c>
      <c r="C100" s="203" t="s">
        <v>620</v>
      </c>
      <c r="D100" s="6" t="s">
        <v>3140</v>
      </c>
      <c r="E100" s="200" t="s">
        <v>5525</v>
      </c>
      <c r="F100" s="241"/>
      <c r="G100" s="241"/>
      <c r="H100" s="241"/>
      <c r="I100" s="18">
        <v>15</v>
      </c>
      <c r="J100" s="1166">
        <v>57062</v>
      </c>
      <c r="K100" s="203" t="s">
        <v>620</v>
      </c>
      <c r="L100" s="6" t="s">
        <v>5524</v>
      </c>
      <c r="M100" s="200" t="s">
        <v>2719</v>
      </c>
      <c r="N100" s="1040"/>
      <c r="O100" s="1052"/>
    </row>
    <row r="101" spans="1:15" ht="15" customHeight="1">
      <c r="A101" s="18">
        <v>16</v>
      </c>
      <c r="B101" s="1232">
        <v>57102</v>
      </c>
      <c r="C101" s="1225" t="s">
        <v>620</v>
      </c>
      <c r="D101" s="1231" t="s">
        <v>5369</v>
      </c>
      <c r="E101" s="493" t="s">
        <v>5370</v>
      </c>
      <c r="F101" s="707" t="s">
        <v>6556</v>
      </c>
      <c r="G101" s="241"/>
      <c r="H101" s="241"/>
      <c r="I101" s="18">
        <v>16</v>
      </c>
      <c r="J101" s="1232">
        <v>57092</v>
      </c>
      <c r="K101" s="1230" t="s">
        <v>620</v>
      </c>
      <c r="L101" s="1231" t="s">
        <v>5387</v>
      </c>
      <c r="M101" s="493" t="s">
        <v>5388</v>
      </c>
      <c r="N101" s="707" t="s">
        <v>6556</v>
      </c>
      <c r="O101" s="1052"/>
    </row>
    <row r="102" spans="1:15" ht="15" customHeight="1">
      <c r="A102" s="18">
        <v>17</v>
      </c>
      <c r="B102" s="236"/>
      <c r="C102" s="203"/>
      <c r="D102" s="6"/>
      <c r="E102" s="200"/>
      <c r="F102" s="201"/>
      <c r="G102" s="201"/>
      <c r="H102" s="241"/>
      <c r="I102" s="18">
        <v>17</v>
      </c>
      <c r="J102" s="1232"/>
      <c r="K102" s="1230"/>
      <c r="L102" s="1231"/>
      <c r="M102" s="493"/>
      <c r="N102" s="707"/>
      <c r="O102" s="1052"/>
    </row>
    <row r="103" spans="1:15" ht="15" customHeight="1">
      <c r="A103" s="18">
        <v>18</v>
      </c>
      <c r="B103" s="51"/>
      <c r="C103" s="203"/>
      <c r="D103" s="6"/>
      <c r="E103" s="200"/>
      <c r="F103" s="201"/>
      <c r="G103" s="241"/>
      <c r="H103" s="241"/>
      <c r="I103" s="18">
        <v>18</v>
      </c>
      <c r="J103" s="18"/>
      <c r="K103" s="203"/>
      <c r="L103" s="6"/>
      <c r="M103" s="200"/>
      <c r="N103" s="201"/>
      <c r="O103" s="1052"/>
    </row>
    <row r="104" spans="1:15" ht="15" customHeight="1">
      <c r="A104" s="18">
        <v>19</v>
      </c>
      <c r="B104" s="51"/>
      <c r="C104" s="851"/>
      <c r="D104" s="6"/>
      <c r="E104" s="200"/>
      <c r="F104" s="201"/>
      <c r="G104" s="241"/>
      <c r="H104" s="241"/>
      <c r="I104" s="18">
        <v>19</v>
      </c>
      <c r="J104" s="18"/>
      <c r="K104" s="203"/>
      <c r="L104" s="6"/>
      <c r="M104" s="200"/>
      <c r="N104" s="201"/>
      <c r="O104" s="1052"/>
    </row>
    <row r="105" spans="1:15" ht="15" customHeight="1">
      <c r="A105" s="18">
        <v>20</v>
      </c>
      <c r="B105" s="51"/>
      <c r="C105" s="202"/>
      <c r="D105" s="6"/>
      <c r="E105" s="200"/>
      <c r="F105" s="233"/>
      <c r="G105" s="233"/>
      <c r="H105" s="866"/>
      <c r="I105" s="18">
        <v>20</v>
      </c>
      <c r="J105" s="18"/>
      <c r="K105" s="851"/>
      <c r="L105" s="6"/>
      <c r="M105" s="200"/>
      <c r="N105" s="200"/>
      <c r="O105" s="1054"/>
    </row>
    <row r="106" spans="1:15" ht="15" customHeight="1">
      <c r="A106" s="18"/>
      <c r="B106" s="771"/>
      <c r="C106" s="712"/>
      <c r="D106" s="1055"/>
      <c r="E106" s="1056"/>
      <c r="F106" s="233"/>
      <c r="G106" s="241"/>
      <c r="H106" s="201"/>
      <c r="I106" s="18"/>
      <c r="J106" s="18"/>
      <c r="K106" s="851"/>
      <c r="L106" s="6"/>
      <c r="M106" s="200"/>
      <c r="N106" s="201"/>
      <c r="O106" s="1054"/>
    </row>
    <row r="107" spans="1:15" ht="15" customHeight="1">
      <c r="A107" s="18"/>
      <c r="B107" s="18"/>
      <c r="C107" s="1057"/>
      <c r="D107" s="1058"/>
      <c r="E107" s="1059"/>
      <c r="F107" s="241"/>
      <c r="G107" s="200"/>
      <c r="H107" s="233"/>
      <c r="I107" s="18"/>
      <c r="J107" s="18"/>
      <c r="K107" s="851"/>
      <c r="L107" s="6"/>
      <c r="M107" s="200"/>
      <c r="N107" s="201"/>
      <c r="O107" s="1052"/>
    </row>
    <row r="108" spans="1:15" ht="15" customHeight="1">
      <c r="A108" s="228"/>
      <c r="B108" s="1060"/>
      <c r="C108" s="1061"/>
      <c r="D108" s="1062"/>
      <c r="E108" s="1062"/>
      <c r="F108" s="1063"/>
      <c r="G108" s="227"/>
      <c r="H108" s="1063"/>
      <c r="I108" s="228"/>
      <c r="J108" s="228"/>
      <c r="K108" s="1064"/>
      <c r="L108" s="1065"/>
      <c r="M108" s="1065"/>
      <c r="N108" s="227"/>
      <c r="O108" s="1066"/>
    </row>
    <row r="109" spans="1:15" ht="15" customHeight="1">
      <c r="A109" s="228"/>
      <c r="B109" s="1067"/>
      <c r="C109" s="1064"/>
      <c r="D109" s="1065"/>
      <c r="E109" s="1065"/>
      <c r="F109" s="1063"/>
      <c r="G109" s="227"/>
      <c r="H109" s="1063"/>
      <c r="I109" s="228"/>
      <c r="J109" s="1068"/>
      <c r="K109" s="1064"/>
      <c r="L109" s="227"/>
      <c r="M109" s="227"/>
      <c r="N109" s="227"/>
      <c r="O109" s="1066"/>
    </row>
    <row r="110" spans="1:15" ht="15" customHeight="1">
      <c r="A110" s="14"/>
      <c r="B110" s="286" t="s">
        <v>5506</v>
      </c>
      <c r="C110" s="347" t="s">
        <v>620</v>
      </c>
      <c r="D110" s="321" t="s">
        <v>677</v>
      </c>
      <c r="E110" s="235" t="s">
        <v>5507</v>
      </c>
      <c r="F110" s="48" t="s">
        <v>6499</v>
      </c>
      <c r="I110" s="14"/>
      <c r="J110" s="286">
        <v>54602</v>
      </c>
      <c r="K110" s="347" t="s">
        <v>101</v>
      </c>
      <c r="L110" s="321" t="s">
        <v>5485</v>
      </c>
      <c r="M110" s="235" t="s">
        <v>5486</v>
      </c>
      <c r="N110" s="310" t="s">
        <v>6499</v>
      </c>
      <c r="O110" s="382"/>
    </row>
    <row r="111" spans="1:15" ht="15" customHeight="1">
      <c r="A111" s="14"/>
      <c r="B111" s="773"/>
      <c r="C111" s="773"/>
      <c r="D111" s="774"/>
      <c r="E111" s="774"/>
      <c r="F111" s="15"/>
      <c r="I111" s="14"/>
      <c r="J111" s="773"/>
      <c r="K111" s="773"/>
      <c r="L111" s="774"/>
      <c r="M111" s="774"/>
      <c r="N111" s="310"/>
      <c r="O111" s="382"/>
    </row>
    <row r="112" spans="1:15" ht="15" customHeight="1">
      <c r="A112" s="14"/>
      <c r="B112" s="286" t="s">
        <v>5483</v>
      </c>
      <c r="C112" s="347" t="s">
        <v>101</v>
      </c>
      <c r="D112" s="321" t="s">
        <v>967</v>
      </c>
      <c r="E112" s="235" t="s">
        <v>5484</v>
      </c>
      <c r="F112" s="469" t="s">
        <v>6562</v>
      </c>
      <c r="I112" s="14"/>
      <c r="J112" s="286">
        <v>54598</v>
      </c>
      <c r="K112" s="347" t="s">
        <v>101</v>
      </c>
      <c r="L112" s="321" t="s">
        <v>4829</v>
      </c>
      <c r="M112" s="235" t="s">
        <v>5482</v>
      </c>
      <c r="N112" s="15" t="s">
        <v>6563</v>
      </c>
      <c r="O112" s="382"/>
    </row>
    <row r="113" spans="1:15" ht="15" customHeight="1">
      <c r="A113" s="300"/>
      <c r="B113" s="777"/>
      <c r="C113" s="777"/>
      <c r="D113" s="778"/>
      <c r="E113" s="778"/>
      <c r="F113" s="313"/>
      <c r="G113" s="751"/>
      <c r="H113" s="531"/>
      <c r="I113" s="300"/>
      <c r="J113" s="876"/>
      <c r="K113" s="877"/>
      <c r="L113" s="313"/>
      <c r="M113" s="313"/>
      <c r="N113" s="52"/>
      <c r="O113" s="794"/>
    </row>
    <row r="114" spans="1:15" ht="15" customHeight="1">
      <c r="A114" s="300"/>
      <c r="B114" s="290"/>
      <c r="C114" s="292"/>
      <c r="D114" s="307"/>
      <c r="E114" s="307"/>
      <c r="F114" s="94"/>
      <c r="I114" s="14"/>
      <c r="J114" s="752"/>
      <c r="K114" s="502"/>
      <c r="L114" s="15"/>
      <c r="M114" s="15"/>
      <c r="N114" s="337"/>
      <c r="O114" s="382"/>
    </row>
    <row r="115" spans="1:15" ht="15" customHeight="1">
      <c r="A115" s="300"/>
      <c r="B115" s="290"/>
      <c r="C115" s="292"/>
      <c r="D115" s="307"/>
      <c r="E115" s="307"/>
      <c r="F115" s="307"/>
      <c r="G115" s="94"/>
      <c r="H115" s="94"/>
      <c r="I115" s="14"/>
      <c r="J115" s="752"/>
      <c r="K115" s="502"/>
      <c r="L115" s="15"/>
      <c r="M115" s="15"/>
      <c r="N115" s="337"/>
      <c r="O115" s="382"/>
    </row>
    <row r="116" spans="1:15" ht="15" customHeight="1">
      <c r="A116" s="300"/>
      <c r="B116" s="773"/>
      <c r="C116" s="773"/>
      <c r="D116" s="774"/>
      <c r="E116" s="774"/>
      <c r="F116" s="48"/>
      <c r="I116" s="14"/>
      <c r="J116" s="773"/>
      <c r="K116" s="773"/>
      <c r="L116" s="774"/>
      <c r="M116" s="774"/>
      <c r="N116" s="48"/>
      <c r="O116" s="382"/>
    </row>
    <row r="117" spans="1:15" ht="15" customHeight="1">
      <c r="A117" s="300"/>
      <c r="B117" s="773"/>
      <c r="C117" s="773"/>
      <c r="D117" s="774"/>
      <c r="E117" s="774"/>
      <c r="F117" s="48"/>
      <c r="G117" s="94"/>
      <c r="I117" s="14"/>
      <c r="J117" s="773"/>
      <c r="K117" s="773"/>
      <c r="L117" s="774"/>
      <c r="M117" s="774"/>
      <c r="N117" s="48"/>
      <c r="O117" s="382"/>
    </row>
    <row r="118" spans="1:15" ht="15" customHeight="1">
      <c r="A118" s="300"/>
      <c r="B118" s="773"/>
      <c r="C118" s="773"/>
      <c r="D118" s="774"/>
      <c r="E118" s="774"/>
      <c r="F118" s="48"/>
      <c r="I118" s="14"/>
      <c r="J118" s="292"/>
      <c r="N118" s="94"/>
      <c r="O118" s="382"/>
    </row>
    <row r="119" spans="1:15" ht="15" customHeight="1">
      <c r="A119" s="300"/>
      <c r="B119" s="773"/>
      <c r="C119" s="773"/>
      <c r="D119" s="774"/>
      <c r="E119" s="774"/>
      <c r="F119" s="48"/>
      <c r="I119" s="14"/>
      <c r="J119" s="292"/>
      <c r="N119" s="94"/>
      <c r="O119" s="382"/>
    </row>
    <row r="120" spans="1:15" ht="15" customHeight="1">
      <c r="A120" s="300"/>
      <c r="B120" s="752"/>
      <c r="C120" s="773"/>
      <c r="D120" s="15"/>
      <c r="E120" s="15"/>
      <c r="F120" s="48"/>
      <c r="I120" s="14"/>
      <c r="J120" s="292"/>
      <c r="N120" s="94"/>
      <c r="O120" s="382"/>
    </row>
    <row r="121" spans="1:14" ht="15" customHeight="1">
      <c r="A121" s="14"/>
      <c r="B121" s="752"/>
      <c r="C121" s="773"/>
      <c r="D121" s="15"/>
      <c r="E121" s="15"/>
      <c r="F121" s="48"/>
      <c r="G121" s="94"/>
      <c r="I121" s="14"/>
      <c r="J121" s="503"/>
      <c r="N121" s="94"/>
    </row>
    <row r="122" spans="1:14" ht="15" customHeight="1">
      <c r="A122" s="14"/>
      <c r="C122" s="290"/>
      <c r="D122" s="94"/>
      <c r="E122" s="94"/>
      <c r="I122" s="14"/>
      <c r="J122" s="503"/>
      <c r="N122" s="94"/>
    </row>
    <row r="123" spans="1:14" ht="15" customHeight="1">
      <c r="A123" s="14"/>
      <c r="C123" s="290"/>
      <c r="D123" s="94"/>
      <c r="E123" s="94"/>
      <c r="I123" s="14"/>
      <c r="J123" s="503"/>
      <c r="N123" s="94"/>
    </row>
    <row r="124" spans="1:14" ht="15" customHeight="1">
      <c r="A124" s="14"/>
      <c r="C124" s="290"/>
      <c r="D124" s="94"/>
      <c r="E124" s="94"/>
      <c r="I124" s="14"/>
      <c r="J124" s="503"/>
      <c r="N124" s="94"/>
    </row>
    <row r="125" spans="1:15" s="69" customFormat="1" ht="15" customHeight="1">
      <c r="A125" s="1259" t="s">
        <v>8</v>
      </c>
      <c r="B125" s="1259"/>
      <c r="C125" s="1259"/>
      <c r="D125" s="193" t="str">
        <f>ครูที่ปรึกษา!B44</f>
        <v>นางชีวารัตน์ ชาระมาตย์ 371</v>
      </c>
      <c r="E125" s="67"/>
      <c r="F125" s="1255" t="s">
        <v>63</v>
      </c>
      <c r="G125" s="1255"/>
      <c r="H125" s="1255"/>
      <c r="I125" s="1255"/>
      <c r="J125" s="67" t="s">
        <v>8</v>
      </c>
      <c r="K125" s="73"/>
      <c r="L125" s="67" t="str">
        <f>ครูที่ปรึกษา!C44</f>
        <v>นางสาวอสมาภรณ์ เผ่าภูธร 848</v>
      </c>
      <c r="M125" s="67"/>
      <c r="N125" s="1276">
        <f>ครูที่ปรึกษา!E44</f>
        <v>3403</v>
      </c>
      <c r="O125" s="1268"/>
    </row>
    <row r="126" spans="1:15" s="69" customFormat="1" ht="15" customHeight="1">
      <c r="A126" s="221" t="s">
        <v>111</v>
      </c>
      <c r="B126" s="71" t="s">
        <v>99</v>
      </c>
      <c r="C126" s="164"/>
      <c r="D126" s="93" t="s">
        <v>100</v>
      </c>
      <c r="E126" s="165" t="s">
        <v>142</v>
      </c>
      <c r="F126" s="1262" t="s">
        <v>64</v>
      </c>
      <c r="G126" s="1255"/>
      <c r="H126" s="1263"/>
      <c r="I126" s="221" t="s">
        <v>111</v>
      </c>
      <c r="J126" s="76" t="s">
        <v>99</v>
      </c>
      <c r="K126" s="167"/>
      <c r="L126" s="128" t="s">
        <v>100</v>
      </c>
      <c r="M126" s="168" t="s">
        <v>142</v>
      </c>
      <c r="N126" s="120" t="s">
        <v>579</v>
      </c>
      <c r="O126" s="102"/>
    </row>
    <row r="127" spans="1:15" ht="15" customHeight="1">
      <c r="A127" s="18">
        <v>1</v>
      </c>
      <c r="B127" s="18" t="s">
        <v>5526</v>
      </c>
      <c r="C127" s="203" t="s">
        <v>101</v>
      </c>
      <c r="D127" s="6" t="s">
        <v>6</v>
      </c>
      <c r="E127" s="200" t="s">
        <v>5527</v>
      </c>
      <c r="F127" s="241"/>
      <c r="G127" s="18"/>
      <c r="H127" s="236"/>
      <c r="I127" s="18">
        <v>1</v>
      </c>
      <c r="J127" s="18" t="s">
        <v>5528</v>
      </c>
      <c r="K127" s="203" t="s">
        <v>101</v>
      </c>
      <c r="L127" s="6" t="s">
        <v>1554</v>
      </c>
      <c r="M127" s="200" t="s">
        <v>5529</v>
      </c>
      <c r="N127" s="1040"/>
      <c r="O127" s="201"/>
    </row>
    <row r="128" spans="1:15" ht="15" customHeight="1">
      <c r="A128" s="18">
        <v>2</v>
      </c>
      <c r="B128" s="18" t="s">
        <v>5530</v>
      </c>
      <c r="C128" s="203" t="s">
        <v>101</v>
      </c>
      <c r="D128" s="6" t="s">
        <v>862</v>
      </c>
      <c r="E128" s="200" t="s">
        <v>5531</v>
      </c>
      <c r="F128" s="18"/>
      <c r="G128" s="18"/>
      <c r="H128" s="241"/>
      <c r="I128" s="18">
        <v>2</v>
      </c>
      <c r="J128" s="18" t="s">
        <v>5532</v>
      </c>
      <c r="K128" s="203" t="s">
        <v>101</v>
      </c>
      <c r="L128" s="6" t="s">
        <v>5163</v>
      </c>
      <c r="M128" s="200" t="s">
        <v>5533</v>
      </c>
      <c r="N128" s="1040"/>
      <c r="O128" s="201"/>
    </row>
    <row r="129" spans="1:15" ht="15" customHeight="1">
      <c r="A129" s="18">
        <v>3</v>
      </c>
      <c r="B129" s="18" t="s">
        <v>5534</v>
      </c>
      <c r="C129" s="203" t="s">
        <v>101</v>
      </c>
      <c r="D129" s="6" t="s">
        <v>166</v>
      </c>
      <c r="E129" s="200" t="s">
        <v>5535</v>
      </c>
      <c r="F129" s="18"/>
      <c r="G129" s="18"/>
      <c r="H129" s="241"/>
      <c r="I129" s="18">
        <v>3</v>
      </c>
      <c r="J129" s="18" t="s">
        <v>5536</v>
      </c>
      <c r="K129" s="203" t="s">
        <v>101</v>
      </c>
      <c r="L129" s="6" t="s">
        <v>189</v>
      </c>
      <c r="M129" s="200" t="s">
        <v>116</v>
      </c>
      <c r="N129" s="201"/>
      <c r="O129" s="201"/>
    </row>
    <row r="130" spans="1:15" ht="15" customHeight="1">
      <c r="A130" s="18">
        <v>4</v>
      </c>
      <c r="B130" s="18" t="s">
        <v>5537</v>
      </c>
      <c r="C130" s="203" t="s">
        <v>101</v>
      </c>
      <c r="D130" s="6" t="s">
        <v>5538</v>
      </c>
      <c r="E130" s="200" t="s">
        <v>5539</v>
      </c>
      <c r="F130" s="18"/>
      <c r="G130" s="18"/>
      <c r="H130" s="241"/>
      <c r="I130" s="18">
        <v>4</v>
      </c>
      <c r="J130" s="18" t="s">
        <v>5540</v>
      </c>
      <c r="K130" s="203" t="s">
        <v>101</v>
      </c>
      <c r="L130" s="6" t="s">
        <v>545</v>
      </c>
      <c r="M130" s="200" t="s">
        <v>5541</v>
      </c>
      <c r="N130" s="201"/>
      <c r="O130" s="201"/>
    </row>
    <row r="131" spans="1:15" ht="15" customHeight="1">
      <c r="A131" s="18">
        <v>5</v>
      </c>
      <c r="B131" s="18" t="s">
        <v>5542</v>
      </c>
      <c r="C131" s="203" t="s">
        <v>101</v>
      </c>
      <c r="D131" s="6" t="s">
        <v>224</v>
      </c>
      <c r="E131" s="200" t="s">
        <v>5543</v>
      </c>
      <c r="F131" s="18"/>
      <c r="G131" s="18"/>
      <c r="H131" s="241"/>
      <c r="I131" s="18">
        <v>5</v>
      </c>
      <c r="J131" s="18" t="s">
        <v>5544</v>
      </c>
      <c r="K131" s="203" t="s">
        <v>101</v>
      </c>
      <c r="L131" s="6" t="s">
        <v>559</v>
      </c>
      <c r="M131" s="200" t="s">
        <v>1388</v>
      </c>
      <c r="N131" s="201"/>
      <c r="O131" s="201"/>
    </row>
    <row r="132" spans="1:15" ht="15" customHeight="1">
      <c r="A132" s="18">
        <v>6</v>
      </c>
      <c r="B132" s="18" t="s">
        <v>5545</v>
      </c>
      <c r="C132" s="203" t="s">
        <v>101</v>
      </c>
      <c r="D132" s="6" t="s">
        <v>865</v>
      </c>
      <c r="E132" s="200" t="s">
        <v>5546</v>
      </c>
      <c r="F132" s="18"/>
      <c r="G132" s="18"/>
      <c r="H132" s="241"/>
      <c r="I132" s="18">
        <v>6</v>
      </c>
      <c r="J132" s="18" t="s">
        <v>5547</v>
      </c>
      <c r="K132" s="203" t="s">
        <v>101</v>
      </c>
      <c r="L132" s="6" t="s">
        <v>868</v>
      </c>
      <c r="M132" s="200" t="s">
        <v>5548</v>
      </c>
      <c r="N132" s="201"/>
      <c r="O132" s="201"/>
    </row>
    <row r="133" spans="1:15" ht="15" customHeight="1">
      <c r="A133" s="18">
        <v>7</v>
      </c>
      <c r="B133" s="1166">
        <v>57022</v>
      </c>
      <c r="C133" s="203" t="s">
        <v>101</v>
      </c>
      <c r="D133" s="6" t="s">
        <v>5549</v>
      </c>
      <c r="E133" s="200" t="s">
        <v>5550</v>
      </c>
      <c r="F133" s="201"/>
      <c r="G133" s="18"/>
      <c r="H133" s="241"/>
      <c r="I133" s="18">
        <v>7</v>
      </c>
      <c r="J133" s="18" t="s">
        <v>5551</v>
      </c>
      <c r="K133" s="203" t="s">
        <v>101</v>
      </c>
      <c r="L133" s="6" t="s">
        <v>606</v>
      </c>
      <c r="M133" s="200" t="s">
        <v>880</v>
      </c>
      <c r="N133" s="1053"/>
      <c r="O133" s="201"/>
    </row>
    <row r="134" spans="1:15" ht="15" customHeight="1">
      <c r="A134" s="18">
        <v>8</v>
      </c>
      <c r="B134" s="1166">
        <v>57023</v>
      </c>
      <c r="C134" s="203" t="s">
        <v>101</v>
      </c>
      <c r="D134" s="6" t="s">
        <v>250</v>
      </c>
      <c r="E134" s="200" t="s">
        <v>5552</v>
      </c>
      <c r="F134" s="201"/>
      <c r="G134" s="201"/>
      <c r="H134" s="241"/>
      <c r="I134" s="18">
        <v>8</v>
      </c>
      <c r="J134" s="18" t="s">
        <v>5553</v>
      </c>
      <c r="K134" s="203" t="s">
        <v>101</v>
      </c>
      <c r="L134" s="6" t="s">
        <v>835</v>
      </c>
      <c r="M134" s="200" t="s">
        <v>5554</v>
      </c>
      <c r="N134" s="201"/>
      <c r="O134" s="201"/>
    </row>
    <row r="135" spans="1:15" ht="15" customHeight="1">
      <c r="A135" s="18">
        <v>9</v>
      </c>
      <c r="B135" s="1166">
        <v>57024</v>
      </c>
      <c r="C135" s="203" t="s">
        <v>101</v>
      </c>
      <c r="D135" s="6" t="s">
        <v>5555</v>
      </c>
      <c r="E135" s="200" t="s">
        <v>5556</v>
      </c>
      <c r="F135" s="201"/>
      <c r="G135" s="201"/>
      <c r="H135" s="241"/>
      <c r="I135" s="18">
        <v>9</v>
      </c>
      <c r="J135" s="18" t="s">
        <v>5557</v>
      </c>
      <c r="K135" s="203" t="s">
        <v>101</v>
      </c>
      <c r="L135" s="6" t="s">
        <v>663</v>
      </c>
      <c r="M135" s="200" t="s">
        <v>5558</v>
      </c>
      <c r="N135" s="1040"/>
      <c r="O135" s="201"/>
    </row>
    <row r="136" spans="1:15" ht="15" customHeight="1">
      <c r="A136" s="18">
        <v>10</v>
      </c>
      <c r="B136" s="18" t="s">
        <v>5559</v>
      </c>
      <c r="C136" s="203" t="s">
        <v>620</v>
      </c>
      <c r="D136" s="6" t="s">
        <v>5560</v>
      </c>
      <c r="E136" s="200" t="s">
        <v>1592</v>
      </c>
      <c r="F136" s="241"/>
      <c r="G136" s="201"/>
      <c r="H136" s="241"/>
      <c r="I136" s="18">
        <v>10</v>
      </c>
      <c r="J136" s="18" t="s">
        <v>5561</v>
      </c>
      <c r="K136" s="203" t="s">
        <v>101</v>
      </c>
      <c r="L136" s="6" t="s">
        <v>860</v>
      </c>
      <c r="M136" s="200" t="s">
        <v>1628</v>
      </c>
      <c r="N136" s="241"/>
      <c r="O136" s="201"/>
    </row>
    <row r="137" spans="1:15" ht="15" customHeight="1">
      <c r="A137" s="18">
        <v>11</v>
      </c>
      <c r="B137" s="495" t="s">
        <v>5562</v>
      </c>
      <c r="C137" s="1225" t="s">
        <v>620</v>
      </c>
      <c r="D137" s="64" t="s">
        <v>5563</v>
      </c>
      <c r="E137" s="797" t="s">
        <v>5564</v>
      </c>
      <c r="F137" s="3" t="s">
        <v>6536</v>
      </c>
      <c r="G137" s="241"/>
      <c r="H137" s="241"/>
      <c r="I137" s="18">
        <v>11</v>
      </c>
      <c r="J137" s="1166">
        <v>57034</v>
      </c>
      <c r="K137" s="203" t="s">
        <v>101</v>
      </c>
      <c r="L137" s="6" t="s">
        <v>1231</v>
      </c>
      <c r="M137" s="200" t="s">
        <v>3619</v>
      </c>
      <c r="N137" s="201"/>
      <c r="O137" s="201"/>
    </row>
    <row r="138" spans="1:15" ht="15" customHeight="1">
      <c r="A138" s="18">
        <v>12</v>
      </c>
      <c r="B138" s="18" t="s">
        <v>5567</v>
      </c>
      <c r="C138" s="203" t="s">
        <v>620</v>
      </c>
      <c r="D138" s="6" t="s">
        <v>5568</v>
      </c>
      <c r="E138" s="200" t="s">
        <v>4864</v>
      </c>
      <c r="F138" s="241"/>
      <c r="G138" s="241"/>
      <c r="H138" s="241"/>
      <c r="I138" s="18">
        <v>12</v>
      </c>
      <c r="J138" s="1166">
        <v>57035</v>
      </c>
      <c r="K138" s="203" t="s">
        <v>101</v>
      </c>
      <c r="L138" s="6" t="s">
        <v>4901</v>
      </c>
      <c r="M138" s="200" t="s">
        <v>5569</v>
      </c>
      <c r="N138" s="201"/>
      <c r="O138" s="201"/>
    </row>
    <row r="139" spans="1:15" ht="15" customHeight="1">
      <c r="A139" s="18">
        <v>13</v>
      </c>
      <c r="B139" s="1166">
        <v>57025</v>
      </c>
      <c r="C139" s="203" t="s">
        <v>620</v>
      </c>
      <c r="D139" s="6" t="s">
        <v>5570</v>
      </c>
      <c r="E139" s="200" t="s">
        <v>5571</v>
      </c>
      <c r="F139" s="241"/>
      <c r="G139" s="241"/>
      <c r="H139" s="241"/>
      <c r="I139" s="18">
        <v>13</v>
      </c>
      <c r="J139" s="1166">
        <v>57036</v>
      </c>
      <c r="K139" s="203" t="s">
        <v>620</v>
      </c>
      <c r="L139" s="6" t="s">
        <v>5572</v>
      </c>
      <c r="M139" s="200" t="s">
        <v>1055</v>
      </c>
      <c r="N139" s="201"/>
      <c r="O139" s="201"/>
    </row>
    <row r="140" spans="1:15" ht="15" customHeight="1">
      <c r="A140" s="18">
        <v>14</v>
      </c>
      <c r="B140" s="1166">
        <v>57026</v>
      </c>
      <c r="C140" s="203" t="s">
        <v>620</v>
      </c>
      <c r="D140" s="6" t="s">
        <v>1314</v>
      </c>
      <c r="E140" s="200" t="s">
        <v>5573</v>
      </c>
      <c r="F140" s="241"/>
      <c r="G140" s="241"/>
      <c r="H140" s="241"/>
      <c r="I140" s="18">
        <v>14</v>
      </c>
      <c r="J140" s="1166">
        <v>57037</v>
      </c>
      <c r="K140" s="203" t="s">
        <v>620</v>
      </c>
      <c r="L140" s="6" t="s">
        <v>2774</v>
      </c>
      <c r="M140" s="200" t="s">
        <v>5574</v>
      </c>
      <c r="N140" s="1069"/>
      <c r="O140" s="879"/>
    </row>
    <row r="141" spans="1:15" ht="15" customHeight="1">
      <c r="A141" s="18">
        <v>15</v>
      </c>
      <c r="B141" s="1166">
        <v>57027</v>
      </c>
      <c r="C141" s="203" t="s">
        <v>620</v>
      </c>
      <c r="D141" s="6" t="s">
        <v>3189</v>
      </c>
      <c r="E141" s="200" t="s">
        <v>5539</v>
      </c>
      <c r="F141" s="241"/>
      <c r="G141" s="241"/>
      <c r="H141" s="241"/>
      <c r="I141" s="18">
        <v>15</v>
      </c>
      <c r="J141" s="1166">
        <v>57038</v>
      </c>
      <c r="K141" s="203" t="s">
        <v>620</v>
      </c>
      <c r="L141" s="6" t="s">
        <v>2239</v>
      </c>
      <c r="M141" s="200" t="s">
        <v>5575</v>
      </c>
      <c r="N141" s="201"/>
      <c r="O141" s="879"/>
    </row>
    <row r="142" spans="1:15" ht="15" customHeight="1">
      <c r="A142" s="18">
        <v>16</v>
      </c>
      <c r="B142" s="1166">
        <v>57028</v>
      </c>
      <c r="C142" s="203" t="s">
        <v>620</v>
      </c>
      <c r="D142" s="6" t="s">
        <v>5576</v>
      </c>
      <c r="E142" s="200" t="s">
        <v>5577</v>
      </c>
      <c r="F142" s="241"/>
      <c r="G142" s="241"/>
      <c r="H142" s="241"/>
      <c r="I142" s="18">
        <v>16</v>
      </c>
      <c r="J142" s="1166">
        <v>57039</v>
      </c>
      <c r="K142" s="203" t="s">
        <v>620</v>
      </c>
      <c r="L142" s="6" t="s">
        <v>5578</v>
      </c>
      <c r="M142" s="200" t="s">
        <v>5579</v>
      </c>
      <c r="N142" s="241"/>
      <c r="O142" s="879"/>
    </row>
    <row r="143" spans="1:15" ht="15" customHeight="1">
      <c r="A143" s="18">
        <v>17</v>
      </c>
      <c r="B143" s="1166">
        <v>57029</v>
      </c>
      <c r="C143" s="203" t="s">
        <v>620</v>
      </c>
      <c r="D143" s="6" t="s">
        <v>5580</v>
      </c>
      <c r="E143" s="200" t="s">
        <v>5581</v>
      </c>
      <c r="F143" s="241"/>
      <c r="G143" s="241"/>
      <c r="H143" s="241"/>
      <c r="I143" s="18">
        <v>17</v>
      </c>
      <c r="J143" s="1166">
        <v>57040</v>
      </c>
      <c r="K143" s="203" t="s">
        <v>620</v>
      </c>
      <c r="L143" s="6" t="s">
        <v>5582</v>
      </c>
      <c r="M143" s="200" t="s">
        <v>5583</v>
      </c>
      <c r="N143" s="201"/>
      <c r="O143" s="879"/>
    </row>
    <row r="144" spans="1:15" ht="15" customHeight="1">
      <c r="A144" s="18">
        <v>18</v>
      </c>
      <c r="B144" s="1166">
        <v>57030</v>
      </c>
      <c r="C144" s="203" t="s">
        <v>620</v>
      </c>
      <c r="D144" s="6" t="s">
        <v>827</v>
      </c>
      <c r="E144" s="200" t="s">
        <v>1339</v>
      </c>
      <c r="F144" s="241"/>
      <c r="G144" s="241"/>
      <c r="H144" s="241"/>
      <c r="I144" s="18">
        <v>18</v>
      </c>
      <c r="J144" s="1166">
        <v>57041</v>
      </c>
      <c r="K144" s="203" t="s">
        <v>620</v>
      </c>
      <c r="L144" s="6" t="s">
        <v>5584</v>
      </c>
      <c r="M144" s="200" t="s">
        <v>5585</v>
      </c>
      <c r="N144" s="1040"/>
      <c r="O144" s="879"/>
    </row>
    <row r="145" spans="1:15" ht="15" customHeight="1">
      <c r="A145" s="18">
        <v>19</v>
      </c>
      <c r="B145" s="1166">
        <v>57031</v>
      </c>
      <c r="C145" s="203" t="s">
        <v>620</v>
      </c>
      <c r="D145" s="6" t="s">
        <v>2131</v>
      </c>
      <c r="E145" s="200" t="s">
        <v>5586</v>
      </c>
      <c r="F145" s="241"/>
      <c r="G145" s="241"/>
      <c r="H145" s="241"/>
      <c r="I145" s="18">
        <v>19</v>
      </c>
      <c r="J145" s="1166">
        <v>57042</v>
      </c>
      <c r="K145" s="203" t="s">
        <v>620</v>
      </c>
      <c r="L145" s="6" t="s">
        <v>5587</v>
      </c>
      <c r="M145" s="200" t="s">
        <v>5588</v>
      </c>
      <c r="N145" s="201"/>
      <c r="O145" s="879"/>
    </row>
    <row r="146" spans="1:15" ht="15" customHeight="1">
      <c r="A146" s="18">
        <v>20</v>
      </c>
      <c r="B146" s="1166">
        <v>57032</v>
      </c>
      <c r="C146" s="203" t="s">
        <v>620</v>
      </c>
      <c r="D146" s="6" t="s">
        <v>5589</v>
      </c>
      <c r="E146" s="200" t="s">
        <v>5590</v>
      </c>
      <c r="F146" s="201"/>
      <c r="G146" s="241"/>
      <c r="H146" s="241"/>
      <c r="I146" s="18">
        <v>20</v>
      </c>
      <c r="J146" s="1166">
        <v>57043</v>
      </c>
      <c r="K146" s="203" t="s">
        <v>620</v>
      </c>
      <c r="L146" s="6" t="s">
        <v>5591</v>
      </c>
      <c r="M146" s="200" t="s">
        <v>775</v>
      </c>
      <c r="N146" s="201"/>
      <c r="O146" s="201"/>
    </row>
    <row r="147" spans="1:15" ht="15" customHeight="1">
      <c r="A147" s="18">
        <v>21</v>
      </c>
      <c r="B147" s="1166">
        <v>57033</v>
      </c>
      <c r="C147" s="203" t="s">
        <v>620</v>
      </c>
      <c r="D147" s="6" t="s">
        <v>677</v>
      </c>
      <c r="E147" s="200" t="s">
        <v>5592</v>
      </c>
      <c r="F147" s="820"/>
      <c r="G147" s="241"/>
      <c r="H147" s="241"/>
      <c r="I147" s="18">
        <v>21</v>
      </c>
      <c r="J147" s="1166">
        <v>57044</v>
      </c>
      <c r="K147" s="203" t="s">
        <v>620</v>
      </c>
      <c r="L147" s="6" t="s">
        <v>5593</v>
      </c>
      <c r="M147" s="200" t="s">
        <v>32</v>
      </c>
      <c r="N147" s="1040"/>
      <c r="O147" s="879"/>
    </row>
    <row r="148" spans="1:15" ht="15" customHeight="1">
      <c r="A148" s="18">
        <v>22</v>
      </c>
      <c r="B148" s="18"/>
      <c r="C148" s="203"/>
      <c r="D148" s="6"/>
      <c r="E148" s="200"/>
      <c r="F148" s="201"/>
      <c r="G148" s="241"/>
      <c r="H148" s="241"/>
      <c r="I148" s="18">
        <v>22</v>
      </c>
      <c r="J148" s="1166">
        <v>57045</v>
      </c>
      <c r="K148" s="203" t="s">
        <v>620</v>
      </c>
      <c r="L148" s="6" t="s">
        <v>5594</v>
      </c>
      <c r="M148" s="200" t="s">
        <v>5595</v>
      </c>
      <c r="N148" s="201"/>
      <c r="O148" s="879"/>
    </row>
    <row r="149" spans="1:15" ht="15" customHeight="1">
      <c r="A149" s="18"/>
      <c r="B149" s="39"/>
      <c r="C149" s="203"/>
      <c r="D149" s="6"/>
      <c r="E149" s="200"/>
      <c r="F149" s="820"/>
      <c r="G149" s="241"/>
      <c r="H149" s="241"/>
      <c r="I149" s="18"/>
      <c r="J149" s="1166"/>
      <c r="K149" s="203"/>
      <c r="L149" s="6"/>
      <c r="M149" s="200"/>
      <c r="N149" s="201"/>
      <c r="O149" s="201"/>
    </row>
    <row r="150" spans="1:16" ht="15" customHeight="1">
      <c r="A150" s="18"/>
      <c r="B150" s="18"/>
      <c r="C150" s="203"/>
      <c r="D150" s="6"/>
      <c r="E150" s="200"/>
      <c r="F150" s="241"/>
      <c r="G150" s="241"/>
      <c r="H150" s="241"/>
      <c r="I150" s="18"/>
      <c r="J150" s="18"/>
      <c r="K150" s="851"/>
      <c r="L150" s="6"/>
      <c r="M150" s="200"/>
      <c r="N150" s="1040"/>
      <c r="O150" s="879"/>
      <c r="P150" s="94"/>
    </row>
    <row r="151" spans="1:16" ht="15" customHeight="1">
      <c r="A151" s="286"/>
      <c r="B151" s="286"/>
      <c r="C151" s="853"/>
      <c r="D151" s="321"/>
      <c r="E151" s="235"/>
      <c r="F151" s="469"/>
      <c r="G151" s="322"/>
      <c r="H151" s="322"/>
      <c r="I151" s="286"/>
      <c r="J151" s="286"/>
      <c r="K151" s="853"/>
      <c r="L151" s="321"/>
      <c r="M151" s="235"/>
      <c r="N151" s="469"/>
      <c r="O151" s="1070"/>
      <c r="P151" s="94"/>
    </row>
    <row r="152" spans="1:16" ht="15" customHeight="1">
      <c r="A152" s="14"/>
      <c r="B152" s="14"/>
      <c r="C152" s="26"/>
      <c r="D152" s="16"/>
      <c r="E152" s="16"/>
      <c r="F152" s="14"/>
      <c r="G152" s="27"/>
      <c r="H152" s="1036"/>
      <c r="I152" s="14"/>
      <c r="J152" s="308"/>
      <c r="K152" s="502"/>
      <c r="L152" s="374"/>
      <c r="M152" s="374"/>
      <c r="N152" s="15"/>
      <c r="O152" s="1071"/>
      <c r="P152" s="94"/>
    </row>
    <row r="153" spans="1:15" ht="15" customHeight="1">
      <c r="A153" s="14"/>
      <c r="B153" s="968"/>
      <c r="C153" s="1072"/>
      <c r="D153" s="25"/>
      <c r="E153" s="25"/>
      <c r="F153" s="23"/>
      <c r="G153" s="15"/>
      <c r="H153" s="15"/>
      <c r="I153" s="14"/>
      <c r="J153" s="308"/>
      <c r="K153" s="502"/>
      <c r="L153" s="374"/>
      <c r="M153" s="374"/>
      <c r="N153" s="15"/>
      <c r="O153" s="1049"/>
    </row>
    <row r="154" spans="1:15" ht="15" customHeight="1">
      <c r="A154" s="14"/>
      <c r="B154" s="1036"/>
      <c r="C154" s="1036"/>
      <c r="D154" s="27"/>
      <c r="E154" s="27"/>
      <c r="F154" s="23"/>
      <c r="G154" s="15"/>
      <c r="H154" s="27"/>
      <c r="I154" s="14"/>
      <c r="J154" s="308"/>
      <c r="K154" s="294"/>
      <c r="L154" s="374"/>
      <c r="M154" s="374"/>
      <c r="N154" s="15"/>
      <c r="O154" s="1049"/>
    </row>
    <row r="155" spans="1:16" ht="15" customHeight="1">
      <c r="A155" s="14"/>
      <c r="B155" s="14"/>
      <c r="C155" s="26"/>
      <c r="D155" s="16"/>
      <c r="E155" s="16"/>
      <c r="F155" s="27"/>
      <c r="G155" s="27"/>
      <c r="H155" s="27"/>
      <c r="I155" s="14"/>
      <c r="J155" s="308"/>
      <c r="K155" s="294"/>
      <c r="L155" s="374"/>
      <c r="M155" s="374"/>
      <c r="N155" s="15"/>
      <c r="O155" s="1049"/>
      <c r="P155" s="94"/>
    </row>
    <row r="156" spans="1:16" ht="15" customHeight="1">
      <c r="A156" s="14"/>
      <c r="B156" s="286" t="s">
        <v>5596</v>
      </c>
      <c r="C156" s="469" t="s">
        <v>101</v>
      </c>
      <c r="D156" s="469" t="s">
        <v>5597</v>
      </c>
      <c r="E156" s="469" t="s">
        <v>975</v>
      </c>
      <c r="F156" s="469" t="s">
        <v>4955</v>
      </c>
      <c r="G156" s="27"/>
      <c r="H156" s="27"/>
      <c r="I156" s="14"/>
      <c r="J156" s="286" t="s">
        <v>5565</v>
      </c>
      <c r="K156" s="347" t="s">
        <v>101</v>
      </c>
      <c r="L156" s="321" t="s">
        <v>5566</v>
      </c>
      <c r="M156" s="235" t="s">
        <v>849</v>
      </c>
      <c r="N156" s="469" t="s">
        <v>6557</v>
      </c>
      <c r="O156" s="1049"/>
      <c r="P156" s="94"/>
    </row>
    <row r="157" spans="1:15" ht="15" customHeight="1">
      <c r="A157" s="14"/>
      <c r="B157" s="1074" t="s">
        <v>5598</v>
      </c>
      <c r="C157" s="469" t="s">
        <v>101</v>
      </c>
      <c r="D157" s="469" t="s">
        <v>5599</v>
      </c>
      <c r="E157" s="469" t="s">
        <v>5600</v>
      </c>
      <c r="F157" s="469" t="s">
        <v>4955</v>
      </c>
      <c r="G157" s="27"/>
      <c r="H157" s="27"/>
      <c r="I157" s="14"/>
      <c r="J157" s="1048"/>
      <c r="K157" s="14"/>
      <c r="L157" s="15"/>
      <c r="M157" s="15"/>
      <c r="N157" s="15"/>
      <c r="O157" s="1049"/>
    </row>
    <row r="158" spans="1:14" ht="15" customHeight="1">
      <c r="A158" s="14"/>
      <c r="B158" s="285"/>
      <c r="C158" s="285"/>
      <c r="D158" s="175"/>
      <c r="E158" s="175"/>
      <c r="I158" s="14"/>
      <c r="J158" s="503"/>
      <c r="N158" s="94"/>
    </row>
    <row r="159" spans="1:14" ht="15" customHeight="1">
      <c r="A159" s="14"/>
      <c r="B159" s="292"/>
      <c r="C159" s="290"/>
      <c r="D159" s="94"/>
      <c r="E159" s="94"/>
      <c r="I159" s="14"/>
      <c r="J159" s="503"/>
      <c r="N159" s="94"/>
    </row>
    <row r="160" spans="1:14" ht="15" customHeight="1">
      <c r="A160" s="14"/>
      <c r="B160" s="286"/>
      <c r="C160" s="347" t="s">
        <v>620</v>
      </c>
      <c r="D160" s="321" t="s">
        <v>1064</v>
      </c>
      <c r="E160" s="235" t="s">
        <v>1959</v>
      </c>
      <c r="F160" s="15" t="s">
        <v>6499</v>
      </c>
      <c r="I160" s="14"/>
      <c r="J160" s="503"/>
      <c r="N160" s="94"/>
    </row>
    <row r="161" spans="1:14" ht="15" customHeight="1">
      <c r="A161" s="14"/>
      <c r="B161" s="286"/>
      <c r="C161" s="347"/>
      <c r="D161" s="321"/>
      <c r="E161" s="235"/>
      <c r="F161" s="15"/>
      <c r="I161" s="14"/>
      <c r="J161" s="503"/>
      <c r="N161" s="94"/>
    </row>
    <row r="162" spans="1:14" ht="15" customHeight="1">
      <c r="A162" s="14"/>
      <c r="B162" s="292"/>
      <c r="C162" s="290"/>
      <c r="D162" s="94"/>
      <c r="E162" s="94"/>
      <c r="I162" s="14"/>
      <c r="J162" s="503"/>
      <c r="N162" s="94"/>
    </row>
    <row r="163" spans="1:14" ht="15" customHeight="1">
      <c r="A163" s="14"/>
      <c r="B163" s="292"/>
      <c r="C163" s="290"/>
      <c r="D163" s="94"/>
      <c r="E163" s="94"/>
      <c r="I163" s="14"/>
      <c r="J163" s="503"/>
      <c r="N163" s="94"/>
    </row>
    <row r="164" spans="1:14" ht="15" customHeight="1">
      <c r="A164" s="14"/>
      <c r="B164" s="292"/>
      <c r="C164" s="290"/>
      <c r="D164" s="94"/>
      <c r="E164" s="94"/>
      <c r="I164" s="14"/>
      <c r="J164" s="503"/>
      <c r="N164" s="94"/>
    </row>
    <row r="165" spans="1:14" ht="15" customHeight="1">
      <c r="A165" s="14"/>
      <c r="B165" s="292"/>
      <c r="C165" s="290"/>
      <c r="D165" s="94"/>
      <c r="E165" s="94"/>
      <c r="I165" s="14"/>
      <c r="J165" s="503"/>
      <c r="N165" s="94"/>
    </row>
    <row r="166" spans="1:15" s="69" customFormat="1" ht="15" customHeight="1">
      <c r="A166" s="1259" t="s">
        <v>8</v>
      </c>
      <c r="B166" s="1259"/>
      <c r="C166" s="1259"/>
      <c r="D166" s="193" t="str">
        <f>ครูที่ปรึกษา!B45</f>
        <v>นางกัญตรพักตร์ ศรีคะเณย์ 731</v>
      </c>
      <c r="E166" s="67"/>
      <c r="F166" s="1078" t="s">
        <v>67</v>
      </c>
      <c r="G166" s="199"/>
      <c r="H166" s="20"/>
      <c r="I166" s="631"/>
      <c r="J166" s="631" t="s">
        <v>8</v>
      </c>
      <c r="K166" s="73"/>
      <c r="L166" s="67" t="str">
        <f>ครูที่ปรึกษา!C45</f>
        <v>นายมงคล 835 / นส.เกศิณี (ฝส)</v>
      </c>
      <c r="M166" s="67"/>
      <c r="N166" s="1274">
        <f>ครูที่ปรึกษา!E45</f>
        <v>3102</v>
      </c>
      <c r="O166" s="1275"/>
    </row>
    <row r="167" spans="1:15" s="69" customFormat="1" ht="15" customHeight="1">
      <c r="A167" s="221" t="s">
        <v>111</v>
      </c>
      <c r="B167" s="71" t="s">
        <v>99</v>
      </c>
      <c r="C167" s="164"/>
      <c r="D167" s="93" t="s">
        <v>100</v>
      </c>
      <c r="E167" s="165" t="s">
        <v>142</v>
      </c>
      <c r="F167" s="1256" t="s">
        <v>68</v>
      </c>
      <c r="G167" s="1257"/>
      <c r="H167" s="715"/>
      <c r="I167" s="221" t="s">
        <v>111</v>
      </c>
      <c r="J167" s="76" t="s">
        <v>99</v>
      </c>
      <c r="K167" s="167"/>
      <c r="L167" s="128" t="s">
        <v>100</v>
      </c>
      <c r="M167" s="168" t="s">
        <v>142</v>
      </c>
      <c r="N167" s="102" t="s">
        <v>580</v>
      </c>
      <c r="O167" s="132"/>
    </row>
    <row r="168" spans="1:15" ht="15" customHeight="1">
      <c r="A168" s="18">
        <v>1</v>
      </c>
      <c r="B168" s="18" t="s">
        <v>5601</v>
      </c>
      <c r="C168" s="203" t="s">
        <v>101</v>
      </c>
      <c r="D168" s="6" t="s">
        <v>5602</v>
      </c>
      <c r="E168" s="200" t="s">
        <v>5603</v>
      </c>
      <c r="F168" s="241"/>
      <c r="G168" s="241"/>
      <c r="H168" s="241"/>
      <c r="I168" s="18">
        <v>1</v>
      </c>
      <c r="J168" s="18" t="s">
        <v>5604</v>
      </c>
      <c r="K168" s="203" t="s">
        <v>101</v>
      </c>
      <c r="L168" s="6" t="s">
        <v>5605</v>
      </c>
      <c r="M168" s="200" t="s">
        <v>5606</v>
      </c>
      <c r="N168" s="201"/>
      <c r="O168" s="879"/>
    </row>
    <row r="169" spans="1:15" ht="15" customHeight="1">
      <c r="A169" s="18">
        <v>2</v>
      </c>
      <c r="B169" s="18" t="s">
        <v>5607</v>
      </c>
      <c r="C169" s="203" t="s">
        <v>101</v>
      </c>
      <c r="D169" s="6" t="s">
        <v>1459</v>
      </c>
      <c r="E169" s="200" t="s">
        <v>5608</v>
      </c>
      <c r="F169" s="241"/>
      <c r="G169" s="241"/>
      <c r="H169" s="241"/>
      <c r="I169" s="18">
        <v>2</v>
      </c>
      <c r="J169" s="18">
        <v>54375</v>
      </c>
      <c r="K169" s="203" t="s">
        <v>101</v>
      </c>
      <c r="L169" s="6" t="s">
        <v>5609</v>
      </c>
      <c r="M169" s="200" t="s">
        <v>113</v>
      </c>
      <c r="N169" s="1040"/>
      <c r="O169" s="879"/>
    </row>
    <row r="170" spans="1:15" ht="15" customHeight="1">
      <c r="A170" s="18">
        <v>3</v>
      </c>
      <c r="B170" s="18" t="s">
        <v>5610</v>
      </c>
      <c r="C170" s="203" t="s">
        <v>101</v>
      </c>
      <c r="D170" s="6" t="s">
        <v>654</v>
      </c>
      <c r="E170" s="200" t="s">
        <v>5611</v>
      </c>
      <c r="F170" s="241"/>
      <c r="G170" s="241"/>
      <c r="H170" s="241"/>
      <c r="I170" s="18">
        <v>3</v>
      </c>
      <c r="J170" s="18" t="s">
        <v>5612</v>
      </c>
      <c r="K170" s="203" t="s">
        <v>101</v>
      </c>
      <c r="L170" s="6" t="s">
        <v>5613</v>
      </c>
      <c r="M170" s="200" t="s">
        <v>5614</v>
      </c>
      <c r="N170" s="201"/>
      <c r="O170" s="879"/>
    </row>
    <row r="171" spans="1:15" ht="15" customHeight="1">
      <c r="A171" s="18">
        <v>4</v>
      </c>
      <c r="B171" s="18" t="s">
        <v>5615</v>
      </c>
      <c r="C171" s="203" t="s">
        <v>101</v>
      </c>
      <c r="D171" s="6" t="s">
        <v>126</v>
      </c>
      <c r="E171" s="200" t="s">
        <v>5616</v>
      </c>
      <c r="F171" s="241"/>
      <c r="G171" s="241"/>
      <c r="H171" s="241"/>
      <c r="I171" s="18">
        <v>4</v>
      </c>
      <c r="J171" s="18" t="s">
        <v>5617</v>
      </c>
      <c r="K171" s="203" t="s">
        <v>101</v>
      </c>
      <c r="L171" s="6" t="s">
        <v>1638</v>
      </c>
      <c r="M171" s="200" t="s">
        <v>5618</v>
      </c>
      <c r="N171" s="201"/>
      <c r="O171" s="879"/>
    </row>
    <row r="172" spans="1:15" ht="15" customHeight="1">
      <c r="A172" s="18">
        <v>5</v>
      </c>
      <c r="B172" s="18" t="s">
        <v>5619</v>
      </c>
      <c r="C172" s="203" t="s">
        <v>101</v>
      </c>
      <c r="D172" s="6" t="s">
        <v>5620</v>
      </c>
      <c r="E172" s="200" t="s">
        <v>6502</v>
      </c>
      <c r="F172" s="241"/>
      <c r="G172" s="241"/>
      <c r="H172" s="241"/>
      <c r="I172" s="18">
        <v>5</v>
      </c>
      <c r="J172" s="18" t="s">
        <v>5621</v>
      </c>
      <c r="K172" s="203" t="s">
        <v>101</v>
      </c>
      <c r="L172" s="6" t="s">
        <v>5622</v>
      </c>
      <c r="M172" s="200" t="s">
        <v>5623</v>
      </c>
      <c r="N172" s="201"/>
      <c r="O172" s="879"/>
    </row>
    <row r="173" spans="1:15" ht="15" customHeight="1">
      <c r="A173" s="18">
        <v>6</v>
      </c>
      <c r="B173" s="18" t="s">
        <v>5624</v>
      </c>
      <c r="C173" s="203" t="s">
        <v>101</v>
      </c>
      <c r="D173" s="6" t="s">
        <v>1641</v>
      </c>
      <c r="E173" s="200" t="s">
        <v>5625</v>
      </c>
      <c r="F173" s="241"/>
      <c r="G173" s="241"/>
      <c r="H173" s="241"/>
      <c r="I173" s="18">
        <v>6</v>
      </c>
      <c r="J173" s="18" t="s">
        <v>5626</v>
      </c>
      <c r="K173" s="203" t="s">
        <v>101</v>
      </c>
      <c r="L173" s="6" t="s">
        <v>5627</v>
      </c>
      <c r="M173" s="200" t="s">
        <v>5628</v>
      </c>
      <c r="N173" s="201"/>
      <c r="O173" s="879"/>
    </row>
    <row r="174" spans="1:15" ht="15" customHeight="1">
      <c r="A174" s="18">
        <v>7</v>
      </c>
      <c r="B174" s="18" t="s">
        <v>5629</v>
      </c>
      <c r="C174" s="203" t="s">
        <v>101</v>
      </c>
      <c r="D174" s="6" t="s">
        <v>1633</v>
      </c>
      <c r="E174" s="200" t="s">
        <v>5630</v>
      </c>
      <c r="F174" s="241"/>
      <c r="G174" s="241"/>
      <c r="H174" s="241"/>
      <c r="I174" s="18">
        <v>7</v>
      </c>
      <c r="J174" s="18" t="s">
        <v>5631</v>
      </c>
      <c r="K174" s="203" t="s">
        <v>101</v>
      </c>
      <c r="L174" s="6" t="s">
        <v>1027</v>
      </c>
      <c r="M174" s="200" t="s">
        <v>5632</v>
      </c>
      <c r="N174" s="1040"/>
      <c r="O174" s="879"/>
    </row>
    <row r="175" spans="1:15" ht="15" customHeight="1">
      <c r="A175" s="18">
        <v>8</v>
      </c>
      <c r="B175" s="18" t="s">
        <v>5633</v>
      </c>
      <c r="C175" s="203" t="s">
        <v>101</v>
      </c>
      <c r="D175" s="6" t="s">
        <v>1154</v>
      </c>
      <c r="E175" s="200" t="s">
        <v>5634</v>
      </c>
      <c r="F175" s="241"/>
      <c r="G175" s="201"/>
      <c r="H175" s="241"/>
      <c r="I175" s="18">
        <v>8</v>
      </c>
      <c r="J175" s="18" t="s">
        <v>5635</v>
      </c>
      <c r="K175" s="203" t="s">
        <v>101</v>
      </c>
      <c r="L175" s="6" t="s">
        <v>5636</v>
      </c>
      <c r="M175" s="200" t="s">
        <v>228</v>
      </c>
      <c r="N175" s="201"/>
      <c r="O175" s="879"/>
    </row>
    <row r="176" spans="1:15" ht="15" customHeight="1">
      <c r="A176" s="18">
        <v>9</v>
      </c>
      <c r="B176" s="18" t="s">
        <v>5637</v>
      </c>
      <c r="C176" s="203" t="s">
        <v>101</v>
      </c>
      <c r="D176" s="6" t="s">
        <v>5638</v>
      </c>
      <c r="E176" s="200" t="s">
        <v>5639</v>
      </c>
      <c r="F176" s="241"/>
      <c r="G176" s="241"/>
      <c r="H176" s="241"/>
      <c r="I176" s="18">
        <v>9</v>
      </c>
      <c r="J176" s="18" t="s">
        <v>5640</v>
      </c>
      <c r="K176" s="203" t="s">
        <v>101</v>
      </c>
      <c r="L176" s="6" t="s">
        <v>5641</v>
      </c>
      <c r="M176" s="200" t="s">
        <v>4783</v>
      </c>
      <c r="N176" s="201"/>
      <c r="O176" s="879"/>
    </row>
    <row r="177" spans="1:15" ht="15" customHeight="1">
      <c r="A177" s="18">
        <v>10</v>
      </c>
      <c r="B177" s="18" t="s">
        <v>5642</v>
      </c>
      <c r="C177" s="203" t="s">
        <v>101</v>
      </c>
      <c r="D177" s="6" t="s">
        <v>1474</v>
      </c>
      <c r="E177" s="200" t="s">
        <v>5643</v>
      </c>
      <c r="F177" s="241"/>
      <c r="G177" s="241"/>
      <c r="H177" s="241"/>
      <c r="I177" s="18">
        <v>10</v>
      </c>
      <c r="J177" s="1166">
        <v>57013</v>
      </c>
      <c r="K177" s="203" t="s">
        <v>101</v>
      </c>
      <c r="L177" s="6" t="s">
        <v>5644</v>
      </c>
      <c r="M177" s="200" t="s">
        <v>5645</v>
      </c>
      <c r="N177" s="201" t="s">
        <v>5073</v>
      </c>
      <c r="O177" s="879"/>
    </row>
    <row r="178" spans="1:15" ht="15" customHeight="1">
      <c r="A178" s="18">
        <v>11</v>
      </c>
      <c r="B178" s="1166">
        <v>57004</v>
      </c>
      <c r="C178" s="203" t="s">
        <v>101</v>
      </c>
      <c r="D178" s="6" t="s">
        <v>1807</v>
      </c>
      <c r="E178" s="200" t="s">
        <v>2429</v>
      </c>
      <c r="F178" s="241"/>
      <c r="G178" s="241"/>
      <c r="H178" s="241"/>
      <c r="I178" s="18">
        <v>11</v>
      </c>
      <c r="J178" s="1166">
        <v>57014</v>
      </c>
      <c r="K178" s="203" t="s">
        <v>101</v>
      </c>
      <c r="L178" s="6" t="s">
        <v>5646</v>
      </c>
      <c r="M178" s="200" t="s">
        <v>5647</v>
      </c>
      <c r="N178" s="201"/>
      <c r="O178" s="879"/>
    </row>
    <row r="179" spans="1:15" ht="15" customHeight="1">
      <c r="A179" s="18">
        <v>12</v>
      </c>
      <c r="B179" s="1166">
        <v>57006</v>
      </c>
      <c r="C179" s="203" t="s">
        <v>101</v>
      </c>
      <c r="D179" s="6" t="s">
        <v>606</v>
      </c>
      <c r="E179" s="200" t="s">
        <v>114</v>
      </c>
      <c r="F179" s="241"/>
      <c r="G179" s="241"/>
      <c r="H179" s="241"/>
      <c r="I179" s="18">
        <v>12</v>
      </c>
      <c r="J179" s="1166">
        <v>57015</v>
      </c>
      <c r="K179" s="203" t="s">
        <v>101</v>
      </c>
      <c r="L179" s="6" t="s">
        <v>5648</v>
      </c>
      <c r="M179" s="200" t="s">
        <v>5649</v>
      </c>
      <c r="N179" s="201"/>
      <c r="O179" s="879"/>
    </row>
    <row r="180" spans="1:15" ht="15" customHeight="1">
      <c r="A180" s="18">
        <v>13</v>
      </c>
      <c r="B180" s="1166">
        <v>57007</v>
      </c>
      <c r="C180" s="203" t="s">
        <v>101</v>
      </c>
      <c r="D180" s="6" t="s">
        <v>5652</v>
      </c>
      <c r="E180" s="200" t="s">
        <v>5653</v>
      </c>
      <c r="F180" s="241"/>
      <c r="G180" s="241"/>
      <c r="H180" s="241"/>
      <c r="I180" s="18">
        <v>13</v>
      </c>
      <c r="J180" s="1166">
        <v>57016</v>
      </c>
      <c r="K180" s="203" t="s">
        <v>101</v>
      </c>
      <c r="L180" s="6" t="s">
        <v>5650</v>
      </c>
      <c r="M180" s="200" t="s">
        <v>5651</v>
      </c>
      <c r="N180" s="1040"/>
      <c r="O180" s="879"/>
    </row>
    <row r="181" spans="1:15" ht="15" customHeight="1">
      <c r="A181" s="18">
        <v>14</v>
      </c>
      <c r="B181" s="1166">
        <v>57008</v>
      </c>
      <c r="C181" s="203" t="s">
        <v>620</v>
      </c>
      <c r="D181" s="6" t="s">
        <v>37</v>
      </c>
      <c r="E181" s="200" t="s">
        <v>5656</v>
      </c>
      <c r="F181" s="241"/>
      <c r="G181" s="820"/>
      <c r="H181" s="241"/>
      <c r="I181" s="18">
        <v>14</v>
      </c>
      <c r="J181" s="1166">
        <v>57017</v>
      </c>
      <c r="K181" s="203" t="s">
        <v>620</v>
      </c>
      <c r="L181" s="6" t="s">
        <v>5654</v>
      </c>
      <c r="M181" s="200" t="s">
        <v>5655</v>
      </c>
      <c r="N181" s="201"/>
      <c r="O181" s="879"/>
    </row>
    <row r="182" spans="1:15" ht="15" customHeight="1">
      <c r="A182" s="18">
        <v>15</v>
      </c>
      <c r="B182" s="1166">
        <v>57009</v>
      </c>
      <c r="C182" s="203" t="s">
        <v>620</v>
      </c>
      <c r="D182" s="6" t="s">
        <v>5658</v>
      </c>
      <c r="E182" s="200" t="s">
        <v>5659</v>
      </c>
      <c r="F182" s="241"/>
      <c r="G182" s="820"/>
      <c r="H182" s="241"/>
      <c r="I182" s="18">
        <v>15</v>
      </c>
      <c r="J182" s="1166">
        <v>57018</v>
      </c>
      <c r="K182" s="203" t="s">
        <v>620</v>
      </c>
      <c r="L182" s="6" t="s">
        <v>3163</v>
      </c>
      <c r="M182" s="200" t="s">
        <v>5657</v>
      </c>
      <c r="N182" s="201"/>
      <c r="O182" s="879"/>
    </row>
    <row r="183" spans="1:15" ht="15" customHeight="1">
      <c r="A183" s="18">
        <v>16</v>
      </c>
      <c r="B183" s="1166">
        <v>57010</v>
      </c>
      <c r="C183" s="203" t="s">
        <v>620</v>
      </c>
      <c r="D183" s="6" t="s">
        <v>5661</v>
      </c>
      <c r="E183" s="200" t="s">
        <v>5662</v>
      </c>
      <c r="F183" s="820"/>
      <c r="G183" s="820"/>
      <c r="H183" s="241"/>
      <c r="I183" s="18">
        <v>16</v>
      </c>
      <c r="J183" s="1166">
        <v>57021</v>
      </c>
      <c r="K183" s="203" t="s">
        <v>620</v>
      </c>
      <c r="L183" s="6" t="s">
        <v>5667</v>
      </c>
      <c r="M183" s="200" t="s">
        <v>6503</v>
      </c>
      <c r="N183" s="201"/>
      <c r="O183" s="879"/>
    </row>
    <row r="184" spans="1:15" ht="15" customHeight="1">
      <c r="A184" s="18">
        <v>17</v>
      </c>
      <c r="B184" s="1166">
        <v>57011</v>
      </c>
      <c r="C184" s="203" t="s">
        <v>620</v>
      </c>
      <c r="D184" s="6" t="s">
        <v>5665</v>
      </c>
      <c r="E184" s="200" t="s">
        <v>5666</v>
      </c>
      <c r="F184" s="820"/>
      <c r="G184" s="820"/>
      <c r="H184" s="241"/>
      <c r="I184" s="18">
        <v>17</v>
      </c>
      <c r="J184" s="1166"/>
      <c r="K184" s="203"/>
      <c r="L184" s="6"/>
      <c r="M184" s="200"/>
      <c r="N184" s="201"/>
      <c r="O184" s="879"/>
    </row>
    <row r="185" spans="1:15" ht="15" customHeight="1">
      <c r="A185" s="18">
        <v>18</v>
      </c>
      <c r="B185" s="1166">
        <v>57012</v>
      </c>
      <c r="C185" s="203" t="s">
        <v>620</v>
      </c>
      <c r="D185" s="6" t="s">
        <v>5668</v>
      </c>
      <c r="E185" s="200" t="s">
        <v>5669</v>
      </c>
      <c r="F185" s="1040"/>
      <c r="G185" s="820"/>
      <c r="H185" s="241"/>
      <c r="I185" s="18">
        <v>18</v>
      </c>
      <c r="J185" s="1166"/>
      <c r="K185" s="203"/>
      <c r="L185" s="6"/>
      <c r="M185" s="200"/>
      <c r="N185" s="201"/>
      <c r="O185" s="879"/>
    </row>
    <row r="186" spans="1:15" ht="15" customHeight="1">
      <c r="A186" s="18">
        <v>19</v>
      </c>
      <c r="B186" s="1166"/>
      <c r="C186" s="203"/>
      <c r="D186" s="6"/>
      <c r="E186" s="200"/>
      <c r="F186" s="1040"/>
      <c r="G186" s="820"/>
      <c r="H186" s="241"/>
      <c r="I186" s="18">
        <v>19</v>
      </c>
      <c r="J186" s="18"/>
      <c r="K186" s="203"/>
      <c r="L186" s="6"/>
      <c r="M186" s="200"/>
      <c r="N186" s="1040"/>
      <c r="O186" s="879"/>
    </row>
    <row r="187" spans="1:15" ht="15" customHeight="1">
      <c r="A187" s="18">
        <v>20</v>
      </c>
      <c r="B187" s="18"/>
      <c r="C187" s="203"/>
      <c r="D187" s="6"/>
      <c r="E187" s="200"/>
      <c r="F187" s="1040"/>
      <c r="G187" s="820"/>
      <c r="H187" s="241"/>
      <c r="I187" s="18">
        <v>20</v>
      </c>
      <c r="J187" s="18"/>
      <c r="K187" s="203"/>
      <c r="L187" s="6"/>
      <c r="M187" s="200"/>
      <c r="N187" s="241"/>
      <c r="O187" s="1075"/>
    </row>
    <row r="188" spans="1:15" ht="15" customHeight="1">
      <c r="A188" s="18"/>
      <c r="B188" s="18"/>
      <c r="C188" s="202"/>
      <c r="D188" s="1058"/>
      <c r="E188" s="1059"/>
      <c r="F188" s="1040"/>
      <c r="G188" s="1040"/>
      <c r="H188" s="241"/>
      <c r="I188" s="18"/>
      <c r="J188" s="37"/>
      <c r="K188" s="202"/>
      <c r="L188" s="205"/>
      <c r="M188" s="230"/>
      <c r="N188" s="201"/>
      <c r="O188" s="879"/>
    </row>
    <row r="189" spans="1:15" ht="15" customHeight="1">
      <c r="A189" s="14"/>
      <c r="B189" s="14"/>
      <c r="C189" s="14"/>
      <c r="D189" s="15"/>
      <c r="E189" s="15"/>
      <c r="F189" s="360"/>
      <c r="G189" s="23"/>
      <c r="H189" s="27"/>
      <c r="I189" s="14"/>
      <c r="J189" s="14"/>
      <c r="K189" s="14"/>
      <c r="L189" s="15"/>
      <c r="M189" s="15"/>
      <c r="N189" s="360"/>
      <c r="O189" s="1049"/>
    </row>
    <row r="190" spans="1:15" ht="15" customHeight="1">
      <c r="A190" s="14"/>
      <c r="B190" s="14"/>
      <c r="C190" s="14"/>
      <c r="D190" s="15"/>
      <c r="E190" s="15"/>
      <c r="F190" s="360"/>
      <c r="G190" s="23"/>
      <c r="H190" s="27"/>
      <c r="I190" s="14"/>
      <c r="J190" s="14"/>
      <c r="K190" s="14"/>
      <c r="L190" s="15"/>
      <c r="M190" s="15"/>
      <c r="N190" s="360"/>
      <c r="O190" s="1049"/>
    </row>
    <row r="191" spans="1:15" ht="15" customHeight="1">
      <c r="A191" s="14"/>
      <c r="B191" s="14"/>
      <c r="C191" s="14"/>
      <c r="D191" s="15"/>
      <c r="E191" s="15"/>
      <c r="F191" s="360"/>
      <c r="G191" s="23"/>
      <c r="H191" s="27"/>
      <c r="I191" s="14"/>
      <c r="J191" s="1076"/>
      <c r="K191" s="1036"/>
      <c r="L191" s="27"/>
      <c r="M191" s="27"/>
      <c r="N191" s="360"/>
      <c r="O191" s="1077"/>
    </row>
    <row r="192" spans="1:15" ht="15" customHeight="1">
      <c r="A192" s="14"/>
      <c r="B192" s="286" t="s">
        <v>5670</v>
      </c>
      <c r="C192" s="469" t="s">
        <v>620</v>
      </c>
      <c r="D192" s="469" t="s">
        <v>621</v>
      </c>
      <c r="E192" s="469" t="s">
        <v>5671</v>
      </c>
      <c r="F192" s="469" t="s">
        <v>4955</v>
      </c>
      <c r="G192" s="23"/>
      <c r="H192" s="27"/>
      <c r="I192" s="14"/>
      <c r="J192" s="286" t="s">
        <v>5672</v>
      </c>
      <c r="K192" s="469" t="s">
        <v>101</v>
      </c>
      <c r="L192" s="469" t="s">
        <v>5673</v>
      </c>
      <c r="M192" s="469" t="s">
        <v>133</v>
      </c>
      <c r="N192" s="469" t="s">
        <v>4955</v>
      </c>
      <c r="O192" s="1049"/>
    </row>
    <row r="193" spans="1:15" ht="15" customHeight="1">
      <c r="A193" s="14"/>
      <c r="B193" s="14"/>
      <c r="C193" s="14"/>
      <c r="D193" s="15"/>
      <c r="E193" s="15"/>
      <c r="F193" s="360"/>
      <c r="G193" s="23"/>
      <c r="H193" s="27"/>
      <c r="I193" s="14"/>
      <c r="J193" s="286" t="s">
        <v>5674</v>
      </c>
      <c r="K193" s="469" t="s">
        <v>620</v>
      </c>
      <c r="L193" s="469" t="s">
        <v>5675</v>
      </c>
      <c r="M193" s="469" t="s">
        <v>1573</v>
      </c>
      <c r="N193" s="469" t="s">
        <v>4955</v>
      </c>
      <c r="O193" s="1049"/>
    </row>
    <row r="194" spans="1:15" ht="15" customHeight="1">
      <c r="A194" s="14"/>
      <c r="B194" s="14"/>
      <c r="C194" s="14"/>
      <c r="D194" s="15"/>
      <c r="E194" s="15"/>
      <c r="F194" s="360"/>
      <c r="G194" s="23"/>
      <c r="H194" s="27"/>
      <c r="I194" s="14"/>
      <c r="J194" s="286"/>
      <c r="K194" s="469" t="s">
        <v>620</v>
      </c>
      <c r="L194" s="469" t="s">
        <v>995</v>
      </c>
      <c r="M194" s="469" t="s">
        <v>5676</v>
      </c>
      <c r="N194" s="469" t="s">
        <v>4955</v>
      </c>
      <c r="O194" s="1049"/>
    </row>
    <row r="195" spans="1:15" ht="15" customHeight="1">
      <c r="A195" s="14"/>
      <c r="B195" s="14"/>
      <c r="C195" s="14"/>
      <c r="D195" s="15"/>
      <c r="E195" s="15"/>
      <c r="F195" s="360"/>
      <c r="G195" s="23"/>
      <c r="H195" s="27"/>
      <c r="I195" s="14"/>
      <c r="J195" s="1076"/>
      <c r="K195" s="1036"/>
      <c r="L195" s="27"/>
      <c r="M195" s="27"/>
      <c r="N195" s="360"/>
      <c r="O195" s="1077"/>
    </row>
    <row r="196" spans="1:15" ht="15" customHeight="1">
      <c r="A196" s="14"/>
      <c r="B196" s="286">
        <v>57005</v>
      </c>
      <c r="C196" s="347" t="s">
        <v>101</v>
      </c>
      <c r="D196" s="321" t="s">
        <v>141</v>
      </c>
      <c r="E196" s="235" t="s">
        <v>1662</v>
      </c>
      <c r="F196" s="314" t="s">
        <v>6535</v>
      </c>
      <c r="G196" s="27"/>
      <c r="H196" s="27"/>
      <c r="I196" s="14"/>
      <c r="J196" s="286">
        <v>57019</v>
      </c>
      <c r="K196" s="347" t="s">
        <v>620</v>
      </c>
      <c r="L196" s="321" t="s">
        <v>5660</v>
      </c>
      <c r="M196" s="235" t="s">
        <v>3101</v>
      </c>
      <c r="N196" s="314" t="s">
        <v>6550</v>
      </c>
      <c r="O196" s="1049"/>
    </row>
    <row r="197" spans="1:15" ht="15" customHeight="1">
      <c r="A197" s="14"/>
      <c r="B197" s="14"/>
      <c r="C197" s="308"/>
      <c r="D197" s="309"/>
      <c r="E197" s="309"/>
      <c r="F197" s="27"/>
      <c r="G197" s="15"/>
      <c r="H197" s="27"/>
      <c r="I197" s="14"/>
      <c r="J197" s="286">
        <v>57020</v>
      </c>
      <c r="K197" s="347" t="s">
        <v>620</v>
      </c>
      <c r="L197" s="321" t="s">
        <v>5663</v>
      </c>
      <c r="M197" s="235" t="s">
        <v>5664</v>
      </c>
      <c r="N197" s="314" t="s">
        <v>6550</v>
      </c>
      <c r="O197" s="1049"/>
    </row>
    <row r="198" spans="1:14" ht="15" customHeight="1">
      <c r="A198" s="14"/>
      <c r="B198" s="290"/>
      <c r="C198" s="290"/>
      <c r="D198" s="94"/>
      <c r="E198" s="94"/>
      <c r="I198" s="14"/>
      <c r="N198" s="312"/>
    </row>
    <row r="199" spans="1:14" ht="15" customHeight="1">
      <c r="A199" s="14"/>
      <c r="B199" s="292"/>
      <c r="C199" s="327"/>
      <c r="D199" s="307"/>
      <c r="E199" s="307"/>
      <c r="I199" s="14"/>
      <c r="J199" s="554"/>
      <c r="N199" s="94"/>
    </row>
    <row r="200" spans="1:14" ht="15" customHeight="1">
      <c r="A200" s="14"/>
      <c r="B200" s="292"/>
      <c r="C200" s="290"/>
      <c r="D200" s="94"/>
      <c r="E200" s="94"/>
      <c r="I200" s="14"/>
      <c r="J200" s="554"/>
      <c r="N200" s="94"/>
    </row>
    <row r="201" spans="1:14" ht="15" customHeight="1">
      <c r="A201" s="14"/>
      <c r="B201" s="290"/>
      <c r="C201" s="290"/>
      <c r="D201" s="94"/>
      <c r="E201" s="94"/>
      <c r="F201" s="94"/>
      <c r="G201" s="94"/>
      <c r="I201" s="14"/>
      <c r="J201" s="503"/>
      <c r="K201" s="327"/>
      <c r="L201" s="293"/>
      <c r="M201" s="293"/>
      <c r="N201" s="94"/>
    </row>
    <row r="202" spans="1:14" ht="15" customHeight="1">
      <c r="A202" s="14"/>
      <c r="B202" s="292"/>
      <c r="C202" s="290"/>
      <c r="D202" s="94"/>
      <c r="E202" s="94"/>
      <c r="I202" s="14"/>
      <c r="J202" s="503"/>
      <c r="N202" s="94"/>
    </row>
    <row r="203" spans="1:14" ht="15" customHeight="1">
      <c r="A203" s="14"/>
      <c r="B203" s="292"/>
      <c r="C203" s="290"/>
      <c r="D203" s="94"/>
      <c r="E203" s="94"/>
      <c r="I203" s="14"/>
      <c r="J203" s="503"/>
      <c r="N203" s="94"/>
    </row>
    <row r="204" spans="1:14" ht="15" customHeight="1">
      <c r="A204" s="14"/>
      <c r="B204" s="292"/>
      <c r="C204" s="290"/>
      <c r="D204" s="94"/>
      <c r="E204" s="94"/>
      <c r="I204" s="14"/>
      <c r="J204" s="503"/>
      <c r="N204" s="94"/>
    </row>
    <row r="205" spans="1:14" ht="15" customHeight="1">
      <c r="A205" s="14"/>
      <c r="B205" s="292"/>
      <c r="C205" s="290"/>
      <c r="D205" s="94"/>
      <c r="E205" s="94"/>
      <c r="I205" s="14"/>
      <c r="J205" s="503"/>
      <c r="N205" s="94"/>
    </row>
    <row r="206" spans="1:14" ht="15" customHeight="1">
      <c r="A206" s="14"/>
      <c r="B206" s="292"/>
      <c r="C206" s="290"/>
      <c r="D206" s="94"/>
      <c r="E206" s="94"/>
      <c r="I206" s="14"/>
      <c r="J206" s="503"/>
      <c r="N206" s="94"/>
    </row>
    <row r="207" spans="1:15" s="69" customFormat="1" ht="15" customHeight="1">
      <c r="A207" s="1259" t="s">
        <v>8</v>
      </c>
      <c r="B207" s="1259"/>
      <c r="C207" s="1259"/>
      <c r="D207" s="193" t="str">
        <f>ครูที่ปรึกษา!B46</f>
        <v>นายวิทยะวัฒน์  แก่งอินทร์ 244</v>
      </c>
      <c r="E207" s="67"/>
      <c r="F207" s="1078" t="s">
        <v>67</v>
      </c>
      <c r="G207" s="199"/>
      <c r="H207" s="87"/>
      <c r="I207" s="95"/>
      <c r="J207" s="1259" t="s">
        <v>8</v>
      </c>
      <c r="K207" s="1259"/>
      <c r="L207" s="67" t="str">
        <f>ครูที่ปรึกษา!C46</f>
        <v>นายรังสรรค์  ต้นทัพไทย 606</v>
      </c>
      <c r="M207" s="67"/>
      <c r="N207" s="1274">
        <f>ครูที่ปรึกษา!E46</f>
        <v>3202</v>
      </c>
      <c r="O207" s="1275"/>
    </row>
    <row r="208" spans="1:15" s="69" customFormat="1" ht="15" customHeight="1">
      <c r="A208" s="221" t="s">
        <v>111</v>
      </c>
      <c r="B208" s="71" t="s">
        <v>99</v>
      </c>
      <c r="C208" s="164"/>
      <c r="D208" s="93" t="s">
        <v>100</v>
      </c>
      <c r="E208" s="165" t="s">
        <v>142</v>
      </c>
      <c r="F208" s="1256" t="s">
        <v>68</v>
      </c>
      <c r="G208" s="1257"/>
      <c r="H208" s="84"/>
      <c r="I208" s="221" t="s">
        <v>111</v>
      </c>
      <c r="J208" s="76" t="s">
        <v>99</v>
      </c>
      <c r="K208" s="167"/>
      <c r="L208" s="128" t="s">
        <v>100</v>
      </c>
      <c r="M208" s="168" t="s">
        <v>142</v>
      </c>
      <c r="N208" s="67" t="s">
        <v>581</v>
      </c>
      <c r="O208" s="132"/>
    </row>
    <row r="209" spans="1:15" ht="15" customHeight="1">
      <c r="A209" s="18">
        <v>1</v>
      </c>
      <c r="B209" s="18" t="s">
        <v>5677</v>
      </c>
      <c r="C209" s="203" t="s">
        <v>101</v>
      </c>
      <c r="D209" s="6" t="s">
        <v>5678</v>
      </c>
      <c r="E209" s="200" t="s">
        <v>1579</v>
      </c>
      <c r="F209" s="201"/>
      <c r="G209" s="201"/>
      <c r="H209" s="241"/>
      <c r="I209" s="18">
        <v>1</v>
      </c>
      <c r="J209" s="18" t="s">
        <v>5679</v>
      </c>
      <c r="K209" s="203" t="s">
        <v>101</v>
      </c>
      <c r="L209" s="6" t="s">
        <v>583</v>
      </c>
      <c r="M209" s="200" t="s">
        <v>5680</v>
      </c>
      <c r="N209" s="201"/>
      <c r="O209" s="201"/>
    </row>
    <row r="210" spans="1:15" ht="15" customHeight="1">
      <c r="A210" s="18">
        <v>2</v>
      </c>
      <c r="B210" s="18" t="s">
        <v>5681</v>
      </c>
      <c r="C210" s="203" t="s">
        <v>101</v>
      </c>
      <c r="D210" s="6" t="s">
        <v>5682</v>
      </c>
      <c r="E210" s="200" t="s">
        <v>5683</v>
      </c>
      <c r="F210" s="201"/>
      <c r="G210" s="201"/>
      <c r="H210" s="241"/>
      <c r="I210" s="18">
        <v>2</v>
      </c>
      <c r="J210" s="18" t="s">
        <v>5684</v>
      </c>
      <c r="K210" s="203" t="s">
        <v>101</v>
      </c>
      <c r="L210" s="6" t="s">
        <v>5685</v>
      </c>
      <c r="M210" s="200" t="s">
        <v>5686</v>
      </c>
      <c r="N210" s="201"/>
      <c r="O210" s="201"/>
    </row>
    <row r="211" spans="1:15" ht="15" customHeight="1">
      <c r="A211" s="18">
        <v>3</v>
      </c>
      <c r="B211" s="18" t="s">
        <v>5687</v>
      </c>
      <c r="C211" s="203" t="s">
        <v>101</v>
      </c>
      <c r="D211" s="6" t="s">
        <v>5688</v>
      </c>
      <c r="E211" s="200" t="s">
        <v>1646</v>
      </c>
      <c r="F211" s="201"/>
      <c r="G211" s="201"/>
      <c r="H211" s="241"/>
      <c r="I211" s="18">
        <v>3</v>
      </c>
      <c r="J211" s="18" t="s">
        <v>5689</v>
      </c>
      <c r="K211" s="203" t="s">
        <v>101</v>
      </c>
      <c r="L211" s="6" t="s">
        <v>1635</v>
      </c>
      <c r="M211" s="200" t="s">
        <v>811</v>
      </c>
      <c r="N211" s="201"/>
      <c r="O211" s="201"/>
    </row>
    <row r="212" spans="1:15" ht="15" customHeight="1">
      <c r="A212" s="18">
        <v>4</v>
      </c>
      <c r="B212" s="18" t="s">
        <v>5690</v>
      </c>
      <c r="C212" s="203" t="s">
        <v>101</v>
      </c>
      <c r="D212" s="6" t="s">
        <v>1478</v>
      </c>
      <c r="E212" s="200" t="s">
        <v>5691</v>
      </c>
      <c r="F212" s="201"/>
      <c r="G212" s="201"/>
      <c r="H212" s="241"/>
      <c r="I212" s="18">
        <v>4</v>
      </c>
      <c r="J212" s="18" t="s">
        <v>5692</v>
      </c>
      <c r="K212" s="203" t="s">
        <v>101</v>
      </c>
      <c r="L212" s="6" t="s">
        <v>555</v>
      </c>
      <c r="M212" s="200" t="s">
        <v>5693</v>
      </c>
      <c r="N212" s="201"/>
      <c r="O212" s="201"/>
    </row>
    <row r="213" spans="1:15" ht="15" customHeight="1">
      <c r="A213" s="18">
        <v>5</v>
      </c>
      <c r="B213" s="18" t="s">
        <v>5694</v>
      </c>
      <c r="C213" s="203" t="s">
        <v>101</v>
      </c>
      <c r="D213" s="6" t="s">
        <v>5127</v>
      </c>
      <c r="E213" s="200" t="s">
        <v>5695</v>
      </c>
      <c r="F213" s="820"/>
      <c r="G213" s="820"/>
      <c r="H213" s="241"/>
      <c r="I213" s="18">
        <v>5</v>
      </c>
      <c r="J213" s="18" t="s">
        <v>5696</v>
      </c>
      <c r="K213" s="203" t="s">
        <v>101</v>
      </c>
      <c r="L213" s="6" t="s">
        <v>663</v>
      </c>
      <c r="M213" s="200" t="s">
        <v>5697</v>
      </c>
      <c r="N213" s="201"/>
      <c r="O213" s="201"/>
    </row>
    <row r="214" spans="1:15" ht="15" customHeight="1">
      <c r="A214" s="18">
        <v>6</v>
      </c>
      <c r="B214" s="18" t="s">
        <v>5698</v>
      </c>
      <c r="C214" s="203" t="s">
        <v>101</v>
      </c>
      <c r="D214" s="6" t="s">
        <v>4843</v>
      </c>
      <c r="E214" s="200" t="s">
        <v>996</v>
      </c>
      <c r="F214" s="241"/>
      <c r="G214" s="241"/>
      <c r="H214" s="241"/>
      <c r="I214" s="18">
        <v>6</v>
      </c>
      <c r="J214" s="18" t="s">
        <v>5699</v>
      </c>
      <c r="K214" s="203" t="s">
        <v>101</v>
      </c>
      <c r="L214" s="6" t="s">
        <v>0</v>
      </c>
      <c r="M214" s="200" t="s">
        <v>5700</v>
      </c>
      <c r="N214" s="201"/>
      <c r="O214" s="201"/>
    </row>
    <row r="215" spans="1:15" ht="15" customHeight="1">
      <c r="A215" s="18">
        <v>7</v>
      </c>
      <c r="B215" s="18" t="s">
        <v>5701</v>
      </c>
      <c r="C215" s="203" t="s">
        <v>101</v>
      </c>
      <c r="D215" s="6" t="s">
        <v>5702</v>
      </c>
      <c r="E215" s="200" t="s">
        <v>4887</v>
      </c>
      <c r="F215" s="201"/>
      <c r="G215" s="1040"/>
      <c r="H215" s="241"/>
      <c r="I215" s="18">
        <v>7</v>
      </c>
      <c r="J215" s="18" t="s">
        <v>5703</v>
      </c>
      <c r="K215" s="203" t="s">
        <v>101</v>
      </c>
      <c r="L215" s="6" t="s">
        <v>1010</v>
      </c>
      <c r="M215" s="200" t="s">
        <v>5704</v>
      </c>
      <c r="N215" s="201"/>
      <c r="O215" s="201"/>
    </row>
    <row r="216" spans="1:15" ht="15" customHeight="1">
      <c r="A216" s="18">
        <v>8</v>
      </c>
      <c r="B216" s="18" t="s">
        <v>5705</v>
      </c>
      <c r="C216" s="203" t="s">
        <v>101</v>
      </c>
      <c r="D216" s="6" t="s">
        <v>5706</v>
      </c>
      <c r="E216" s="200" t="s">
        <v>5707</v>
      </c>
      <c r="F216" s="241"/>
      <c r="G216" s="241"/>
      <c r="H216" s="241"/>
      <c r="I216" s="18">
        <v>8</v>
      </c>
      <c r="J216" s="18" t="s">
        <v>5708</v>
      </c>
      <c r="K216" s="203" t="s">
        <v>101</v>
      </c>
      <c r="L216" s="6" t="s">
        <v>718</v>
      </c>
      <c r="M216" s="200" t="s">
        <v>5709</v>
      </c>
      <c r="N216" s="201"/>
      <c r="O216" s="201"/>
    </row>
    <row r="217" spans="1:15" ht="15" customHeight="1">
      <c r="A217" s="18">
        <v>9</v>
      </c>
      <c r="B217" s="18" t="s">
        <v>5710</v>
      </c>
      <c r="C217" s="203" t="s">
        <v>101</v>
      </c>
      <c r="D217" s="6" t="s">
        <v>5711</v>
      </c>
      <c r="E217" s="200" t="s">
        <v>1630</v>
      </c>
      <c r="F217" s="241"/>
      <c r="G217" s="241"/>
      <c r="H217" s="241"/>
      <c r="I217" s="18">
        <v>9</v>
      </c>
      <c r="J217" s="18" t="s">
        <v>5712</v>
      </c>
      <c r="K217" s="203" t="s">
        <v>101</v>
      </c>
      <c r="L217" s="6" t="s">
        <v>5713</v>
      </c>
      <c r="M217" s="200" t="s">
        <v>5714</v>
      </c>
      <c r="N217" s="201"/>
      <c r="O217" s="201"/>
    </row>
    <row r="218" spans="1:15" ht="15" customHeight="1">
      <c r="A218" s="18">
        <v>10</v>
      </c>
      <c r="B218" s="18" t="s">
        <v>5715</v>
      </c>
      <c r="C218" s="203" t="s">
        <v>101</v>
      </c>
      <c r="D218" s="6" t="s">
        <v>5716</v>
      </c>
      <c r="E218" s="200" t="s">
        <v>5717</v>
      </c>
      <c r="F218" s="820"/>
      <c r="G218" s="820"/>
      <c r="H218" s="241"/>
      <c r="I218" s="18">
        <v>10</v>
      </c>
      <c r="J218" s="18" t="s">
        <v>5718</v>
      </c>
      <c r="K218" s="203" t="s">
        <v>101</v>
      </c>
      <c r="L218" s="6" t="s">
        <v>5719</v>
      </c>
      <c r="M218" s="200" t="s">
        <v>5720</v>
      </c>
      <c r="N218" s="201"/>
      <c r="O218" s="201"/>
    </row>
    <row r="219" spans="1:15" ht="15" customHeight="1">
      <c r="A219" s="18">
        <v>11</v>
      </c>
      <c r="B219" s="18" t="s">
        <v>5721</v>
      </c>
      <c r="C219" s="203" t="s">
        <v>101</v>
      </c>
      <c r="D219" s="6" t="s">
        <v>5722</v>
      </c>
      <c r="E219" s="200" t="s">
        <v>5723</v>
      </c>
      <c r="F219" s="201"/>
      <c r="G219" s="820"/>
      <c r="H219" s="241"/>
      <c r="I219" s="18">
        <v>11</v>
      </c>
      <c r="J219" s="18" t="s">
        <v>5724</v>
      </c>
      <c r="K219" s="203" t="s">
        <v>101</v>
      </c>
      <c r="L219" s="6" t="s">
        <v>166</v>
      </c>
      <c r="M219" s="200" t="s">
        <v>5725</v>
      </c>
      <c r="N219" s="201"/>
      <c r="O219" s="201"/>
    </row>
    <row r="220" spans="1:15" ht="15" customHeight="1">
      <c r="A220" s="18">
        <v>12</v>
      </c>
      <c r="B220" s="1166">
        <v>56987</v>
      </c>
      <c r="C220" s="203" t="s">
        <v>101</v>
      </c>
      <c r="D220" s="6" t="s">
        <v>539</v>
      </c>
      <c r="E220" s="200" t="s">
        <v>4779</v>
      </c>
      <c r="F220" s="241"/>
      <c r="G220" s="241"/>
      <c r="H220" s="241"/>
      <c r="I220" s="18">
        <v>12</v>
      </c>
      <c r="J220" s="18" t="s">
        <v>5726</v>
      </c>
      <c r="K220" s="203" t="s">
        <v>101</v>
      </c>
      <c r="L220" s="6" t="s">
        <v>5727</v>
      </c>
      <c r="M220" s="200" t="s">
        <v>851</v>
      </c>
      <c r="N220" s="201"/>
      <c r="O220" s="201"/>
    </row>
    <row r="221" spans="1:15" ht="15" customHeight="1">
      <c r="A221" s="18">
        <v>13</v>
      </c>
      <c r="B221" s="1166">
        <v>56988</v>
      </c>
      <c r="C221" s="203" t="s">
        <v>101</v>
      </c>
      <c r="D221" s="6" t="s">
        <v>5728</v>
      </c>
      <c r="E221" s="200" t="s">
        <v>5729</v>
      </c>
      <c r="F221" s="241"/>
      <c r="G221" s="241"/>
      <c r="H221" s="241"/>
      <c r="I221" s="18">
        <v>13</v>
      </c>
      <c r="J221" s="1166">
        <v>56996</v>
      </c>
      <c r="K221" s="203" t="s">
        <v>101</v>
      </c>
      <c r="L221" s="6" t="s">
        <v>7</v>
      </c>
      <c r="M221" s="200" t="s">
        <v>789</v>
      </c>
      <c r="N221" s="201"/>
      <c r="O221" s="201"/>
    </row>
    <row r="222" spans="1:15" ht="15" customHeight="1">
      <c r="A222" s="18">
        <v>14</v>
      </c>
      <c r="B222" s="1166">
        <v>56989</v>
      </c>
      <c r="C222" s="203" t="s">
        <v>101</v>
      </c>
      <c r="D222" s="6" t="s">
        <v>5730</v>
      </c>
      <c r="E222" s="200" t="s">
        <v>5731</v>
      </c>
      <c r="F222" s="820"/>
      <c r="G222" s="820"/>
      <c r="H222" s="241"/>
      <c r="I222" s="18">
        <v>14</v>
      </c>
      <c r="J222" s="1166">
        <v>56997</v>
      </c>
      <c r="K222" s="203" t="s">
        <v>101</v>
      </c>
      <c r="L222" s="6" t="s">
        <v>4948</v>
      </c>
      <c r="M222" s="200" t="s">
        <v>5732</v>
      </c>
      <c r="N222" s="201"/>
      <c r="O222" s="201"/>
    </row>
    <row r="223" spans="1:15" ht="15" customHeight="1">
      <c r="A223" s="18">
        <v>15</v>
      </c>
      <c r="B223" s="1166">
        <v>56990</v>
      </c>
      <c r="C223" s="203" t="s">
        <v>620</v>
      </c>
      <c r="D223" s="6" t="s">
        <v>5733</v>
      </c>
      <c r="E223" s="200" t="s">
        <v>5734</v>
      </c>
      <c r="F223" s="201"/>
      <c r="G223" s="820"/>
      <c r="H223" s="241"/>
      <c r="I223" s="18">
        <v>15</v>
      </c>
      <c r="J223" s="1166">
        <v>56998</v>
      </c>
      <c r="K223" s="203" t="s">
        <v>620</v>
      </c>
      <c r="L223" s="64" t="s">
        <v>6529</v>
      </c>
      <c r="M223" s="797" t="s">
        <v>6531</v>
      </c>
      <c r="N223" s="201"/>
      <c r="O223" s="201"/>
    </row>
    <row r="224" spans="1:15" ht="15" customHeight="1">
      <c r="A224" s="18">
        <v>16</v>
      </c>
      <c r="B224" s="1166">
        <v>56991</v>
      </c>
      <c r="C224" s="203" t="s">
        <v>620</v>
      </c>
      <c r="D224" s="6" t="s">
        <v>968</v>
      </c>
      <c r="E224" s="200" t="s">
        <v>5736</v>
      </c>
      <c r="F224" s="201"/>
      <c r="G224" s="820"/>
      <c r="H224" s="241"/>
      <c r="I224" s="18">
        <v>16</v>
      </c>
      <c r="J224" s="1166">
        <v>56999</v>
      </c>
      <c r="K224" s="203" t="s">
        <v>620</v>
      </c>
      <c r="L224" s="6" t="s">
        <v>5737</v>
      </c>
      <c r="M224" s="200" t="s">
        <v>240</v>
      </c>
      <c r="N224" s="241"/>
      <c r="O224" s="201"/>
    </row>
    <row r="225" spans="1:15" ht="15" customHeight="1">
      <c r="A225" s="18">
        <v>17</v>
      </c>
      <c r="B225" s="1166">
        <v>56992</v>
      </c>
      <c r="C225" s="203" t="s">
        <v>620</v>
      </c>
      <c r="D225" s="6" t="s">
        <v>5738</v>
      </c>
      <c r="E225" s="200" t="s">
        <v>3444</v>
      </c>
      <c r="F225" s="201"/>
      <c r="G225" s="820"/>
      <c r="H225" s="241"/>
      <c r="I225" s="18">
        <v>17</v>
      </c>
      <c r="J225" s="1166">
        <v>57000</v>
      </c>
      <c r="K225" s="203" t="s">
        <v>620</v>
      </c>
      <c r="L225" s="6" t="s">
        <v>5739</v>
      </c>
      <c r="M225" s="200" t="s">
        <v>83</v>
      </c>
      <c r="N225" s="201"/>
      <c r="O225" s="1075"/>
    </row>
    <row r="226" spans="1:15" ht="15" customHeight="1">
      <c r="A226" s="18">
        <v>18</v>
      </c>
      <c r="B226" s="1166">
        <v>56993</v>
      </c>
      <c r="C226" s="203" t="s">
        <v>620</v>
      </c>
      <c r="D226" s="6" t="s">
        <v>5243</v>
      </c>
      <c r="E226" s="200" t="s">
        <v>5740</v>
      </c>
      <c r="F226" s="1040"/>
      <c r="G226" s="241"/>
      <c r="H226" s="241"/>
      <c r="I226" s="18">
        <v>18</v>
      </c>
      <c r="J226" s="1166">
        <v>57001</v>
      </c>
      <c r="K226" s="203" t="s">
        <v>620</v>
      </c>
      <c r="L226" s="6" t="s">
        <v>5741</v>
      </c>
      <c r="M226" s="200" t="s">
        <v>5742</v>
      </c>
      <c r="N226" s="201"/>
      <c r="O226" s="201"/>
    </row>
    <row r="227" spans="1:15" ht="15" customHeight="1">
      <c r="A227" s="18">
        <v>19</v>
      </c>
      <c r="B227" s="1166">
        <v>56994</v>
      </c>
      <c r="C227" s="203" t="s">
        <v>620</v>
      </c>
      <c r="D227" s="6" t="s">
        <v>1054</v>
      </c>
      <c r="E227" s="200" t="s">
        <v>2463</v>
      </c>
      <c r="F227" s="241"/>
      <c r="G227" s="241"/>
      <c r="H227" s="241"/>
      <c r="I227" s="18">
        <v>19</v>
      </c>
      <c r="J227" s="1166">
        <v>57002</v>
      </c>
      <c r="K227" s="203" t="s">
        <v>620</v>
      </c>
      <c r="L227" s="6" t="s">
        <v>917</v>
      </c>
      <c r="M227" s="200" t="s">
        <v>6501</v>
      </c>
      <c r="N227" s="201"/>
      <c r="O227" s="201"/>
    </row>
    <row r="228" spans="1:15" ht="15" customHeight="1">
      <c r="A228" s="18">
        <v>20</v>
      </c>
      <c r="B228" s="1166">
        <v>56995</v>
      </c>
      <c r="C228" s="203" t="s">
        <v>620</v>
      </c>
      <c r="D228" s="6" t="s">
        <v>5522</v>
      </c>
      <c r="E228" s="200" t="s">
        <v>5743</v>
      </c>
      <c r="F228" s="201" t="s">
        <v>5073</v>
      </c>
      <c r="G228" s="241"/>
      <c r="H228" s="241"/>
      <c r="I228" s="18">
        <v>20</v>
      </c>
      <c r="J228" s="1166">
        <v>57003</v>
      </c>
      <c r="K228" s="203" t="s">
        <v>620</v>
      </c>
      <c r="L228" s="6" t="s">
        <v>5744</v>
      </c>
      <c r="M228" s="200" t="s">
        <v>5745</v>
      </c>
      <c r="N228" s="201"/>
      <c r="O228" s="879"/>
    </row>
    <row r="229" spans="1:15" ht="15" customHeight="1">
      <c r="A229" s="286"/>
      <c r="B229" s="286"/>
      <c r="C229" s="326"/>
      <c r="D229" s="1079"/>
      <c r="E229" s="1080"/>
      <c r="F229" s="1081"/>
      <c r="G229" s="1081"/>
      <c r="H229" s="322"/>
      <c r="I229" s="286"/>
      <c r="J229" s="323"/>
      <c r="K229" s="326"/>
      <c r="L229" s="363"/>
      <c r="M229" s="364"/>
      <c r="N229" s="469"/>
      <c r="O229" s="1070"/>
    </row>
    <row r="230" spans="1:15" ht="15" customHeight="1">
      <c r="A230" s="14"/>
      <c r="B230" s="294"/>
      <c r="C230" s="502"/>
      <c r="D230" s="16"/>
      <c r="E230" s="16"/>
      <c r="F230" s="27"/>
      <c r="G230" s="27"/>
      <c r="H230" s="27"/>
      <c r="I230" s="14"/>
      <c r="J230" s="1082"/>
      <c r="K230" s="502"/>
      <c r="L230" s="16"/>
      <c r="M230" s="16"/>
      <c r="N230" s="15"/>
      <c r="O230" s="1049"/>
    </row>
    <row r="231" spans="1:15" ht="15" customHeight="1">
      <c r="A231" s="14"/>
      <c r="B231" s="294"/>
      <c r="C231" s="14"/>
      <c r="D231" s="15"/>
      <c r="E231" s="15"/>
      <c r="F231" s="27"/>
      <c r="G231" s="27"/>
      <c r="H231" s="27"/>
      <c r="I231" s="14"/>
      <c r="J231" s="1082"/>
      <c r="K231" s="14"/>
      <c r="L231" s="15"/>
      <c r="M231" s="15"/>
      <c r="N231" s="15"/>
      <c r="O231" s="1049"/>
    </row>
    <row r="232" spans="1:15" ht="15" customHeight="1">
      <c r="A232" s="14"/>
      <c r="B232" s="286" t="s">
        <v>5746</v>
      </c>
      <c r="C232" s="469" t="s">
        <v>101</v>
      </c>
      <c r="D232" s="469" t="s">
        <v>1650</v>
      </c>
      <c r="E232" s="469" t="s">
        <v>5747</v>
      </c>
      <c r="F232" s="469" t="s">
        <v>4955</v>
      </c>
      <c r="G232" s="23"/>
      <c r="H232" s="27"/>
      <c r="I232" s="14"/>
      <c r="J232" s="1218" t="s">
        <v>6528</v>
      </c>
      <c r="K232" s="1219" t="s">
        <v>4640</v>
      </c>
      <c r="L232" s="1220" t="s">
        <v>774</v>
      </c>
      <c r="M232" s="1221" t="s">
        <v>5735</v>
      </c>
      <c r="N232" s="15"/>
      <c r="O232" s="1049"/>
    </row>
    <row r="233" spans="1:15" ht="15" customHeight="1">
      <c r="A233" s="14"/>
      <c r="B233" s="294"/>
      <c r="C233" s="1036"/>
      <c r="D233" s="27"/>
      <c r="E233" s="27"/>
      <c r="F233" s="15"/>
      <c r="G233" s="23"/>
      <c r="H233" s="27"/>
      <c r="I233" s="14"/>
      <c r="J233" s="1222" t="s">
        <v>3216</v>
      </c>
      <c r="K233" s="1222"/>
      <c r="L233" s="957" t="s">
        <v>6529</v>
      </c>
      <c r="M233" s="957" t="s">
        <v>6530</v>
      </c>
      <c r="N233" s="957" t="s">
        <v>6525</v>
      </c>
      <c r="O233" s="1049"/>
    </row>
    <row r="234" spans="1:14" ht="15" customHeight="1">
      <c r="A234" s="14"/>
      <c r="B234" s="304"/>
      <c r="C234" s="795"/>
      <c r="D234" s="312"/>
      <c r="E234" s="312"/>
      <c r="G234" s="291"/>
      <c r="I234" s="14"/>
      <c r="J234" s="773"/>
      <c r="K234" s="773"/>
      <c r="L234" s="774"/>
      <c r="M234" s="774"/>
      <c r="N234" s="15"/>
    </row>
    <row r="235" spans="1:15" ht="15" customHeight="1">
      <c r="A235" s="14"/>
      <c r="B235" s="290"/>
      <c r="C235" s="290"/>
      <c r="D235" s="94"/>
      <c r="E235" s="94"/>
      <c r="G235" s="291"/>
      <c r="I235" s="14"/>
      <c r="J235" s="568"/>
      <c r="K235" s="795"/>
      <c r="L235" s="312"/>
      <c r="M235" s="312"/>
      <c r="N235" s="94"/>
      <c r="O235" s="358"/>
    </row>
    <row r="236" spans="1:14" ht="15" customHeight="1">
      <c r="A236" s="14"/>
      <c r="B236" s="14"/>
      <c r="C236" s="502"/>
      <c r="D236" s="15"/>
      <c r="E236" s="15"/>
      <c r="F236" s="337"/>
      <c r="I236" s="14"/>
      <c r="J236" s="14"/>
      <c r="K236" s="502"/>
      <c r="L236" s="374"/>
      <c r="M236" s="374"/>
      <c r="N236" s="337"/>
    </row>
    <row r="237" spans="1:14" ht="15" customHeight="1">
      <c r="A237" s="14"/>
      <c r="B237" s="14"/>
      <c r="C237" s="502"/>
      <c r="D237" s="15"/>
      <c r="E237" s="15"/>
      <c r="F237" s="337"/>
      <c r="I237" s="14"/>
      <c r="J237" s="14"/>
      <c r="K237" s="502"/>
      <c r="L237" s="15"/>
      <c r="M237" s="15"/>
      <c r="N237" s="337"/>
    </row>
    <row r="238" spans="1:14" ht="15" customHeight="1">
      <c r="A238" s="14"/>
      <c r="B238" s="14"/>
      <c r="C238" s="502"/>
      <c r="D238" s="15"/>
      <c r="E238" s="15"/>
      <c r="F238" s="337"/>
      <c r="I238" s="14"/>
      <c r="J238" s="14"/>
      <c r="K238" s="502"/>
      <c r="L238" s="15"/>
      <c r="M238" s="15"/>
      <c r="N238" s="337"/>
    </row>
    <row r="239" spans="1:16" ht="15" customHeight="1">
      <c r="A239" s="14"/>
      <c r="B239" s="290"/>
      <c r="C239" s="290"/>
      <c r="D239" s="94"/>
      <c r="E239" s="94"/>
      <c r="F239" s="291"/>
      <c r="G239" s="291"/>
      <c r="I239" s="14"/>
      <c r="J239" s="773"/>
      <c r="K239" s="773"/>
      <c r="L239" s="774"/>
      <c r="M239" s="774"/>
      <c r="N239" s="15"/>
      <c r="P239" s="94"/>
    </row>
    <row r="240" spans="1:14" ht="15" customHeight="1">
      <c r="A240" s="14"/>
      <c r="B240" s="292"/>
      <c r="C240" s="290"/>
      <c r="D240" s="94"/>
      <c r="E240" s="94"/>
      <c r="I240" s="14"/>
      <c r="J240" s="568"/>
      <c r="K240" s="795"/>
      <c r="L240" s="312"/>
      <c r="M240" s="312"/>
      <c r="N240" s="94"/>
    </row>
    <row r="241" spans="1:14" ht="15" customHeight="1">
      <c r="A241" s="14"/>
      <c r="B241" s="292"/>
      <c r="C241" s="290"/>
      <c r="D241" s="94"/>
      <c r="E241" s="94"/>
      <c r="I241" s="14"/>
      <c r="J241" s="503"/>
      <c r="N241" s="94"/>
    </row>
    <row r="242" spans="1:14" ht="15" customHeight="1">
      <c r="A242" s="14"/>
      <c r="B242" s="292"/>
      <c r="C242" s="290"/>
      <c r="D242" s="94"/>
      <c r="E242" s="94"/>
      <c r="I242" s="14"/>
      <c r="J242" s="503"/>
      <c r="N242" s="94"/>
    </row>
    <row r="243" spans="1:14" ht="15" customHeight="1">
      <c r="A243" s="14"/>
      <c r="B243" s="292"/>
      <c r="C243" s="290"/>
      <c r="D243" s="94"/>
      <c r="E243" s="94"/>
      <c r="I243" s="14"/>
      <c r="J243" s="503"/>
      <c r="N243" s="94"/>
    </row>
    <row r="244" spans="1:14" ht="15" customHeight="1">
      <c r="A244" s="14"/>
      <c r="B244" s="292"/>
      <c r="C244" s="290"/>
      <c r="D244" s="94"/>
      <c r="E244" s="94"/>
      <c r="I244" s="14"/>
      <c r="J244" s="503"/>
      <c r="N244" s="94"/>
    </row>
    <row r="245" spans="1:14" ht="15" customHeight="1">
      <c r="A245" s="14"/>
      <c r="B245" s="292"/>
      <c r="C245" s="290"/>
      <c r="D245" s="94"/>
      <c r="E245" s="94"/>
      <c r="I245" s="14"/>
      <c r="J245" s="503"/>
      <c r="N245" s="94"/>
    </row>
    <row r="246" spans="1:14" ht="15" customHeight="1">
      <c r="A246" s="14"/>
      <c r="B246" s="292"/>
      <c r="C246" s="290"/>
      <c r="D246" s="94"/>
      <c r="E246" s="94"/>
      <c r="I246" s="14"/>
      <c r="J246" s="503"/>
      <c r="N246" s="94"/>
    </row>
    <row r="247" spans="1:14" ht="15" customHeight="1">
      <c r="A247" s="14"/>
      <c r="B247" s="292"/>
      <c r="C247" s="290"/>
      <c r="D247" s="94"/>
      <c r="E247" s="94"/>
      <c r="I247" s="14"/>
      <c r="J247" s="503"/>
      <c r="N247" s="94"/>
    </row>
    <row r="248" spans="1:15" s="69" customFormat="1" ht="15" customHeight="1">
      <c r="A248" s="1259" t="s">
        <v>8</v>
      </c>
      <c r="B248" s="1259"/>
      <c r="C248" s="1259"/>
      <c r="D248" s="67" t="str">
        <f>ครูที่ปรึกษา!B47</f>
        <v>นายเทอดวิทย์  ไชยรัตน์ 376</v>
      </c>
      <c r="E248" s="67"/>
      <c r="F248" s="1255" t="s">
        <v>69</v>
      </c>
      <c r="G248" s="1255"/>
      <c r="H248" s="1255"/>
      <c r="I248" s="1255"/>
      <c r="J248" s="1259" t="s">
        <v>8</v>
      </c>
      <c r="K248" s="1259"/>
      <c r="L248" s="67" t="str">
        <f>ครูที่ปรึกษา!C47</f>
        <v>นายกฤตภาส สุดบนิด (ฝส)</v>
      </c>
      <c r="M248" s="67"/>
      <c r="N248" s="1274">
        <f>ครูที่ปรึกษา!E47</f>
        <v>3105</v>
      </c>
      <c r="O248" s="1275"/>
    </row>
    <row r="249" spans="1:15" s="69" customFormat="1" ht="15" customHeight="1">
      <c r="A249" s="221" t="s">
        <v>111</v>
      </c>
      <c r="B249" s="71" t="s">
        <v>99</v>
      </c>
      <c r="C249" s="164"/>
      <c r="D249" s="93" t="s">
        <v>100</v>
      </c>
      <c r="E249" s="165" t="s">
        <v>142</v>
      </c>
      <c r="F249" s="1262" t="s">
        <v>70</v>
      </c>
      <c r="G249" s="1255"/>
      <c r="H249" s="1263"/>
      <c r="I249" s="18" t="s">
        <v>111</v>
      </c>
      <c r="J249" s="76" t="s">
        <v>99</v>
      </c>
      <c r="K249" s="167"/>
      <c r="L249" s="128" t="s">
        <v>100</v>
      </c>
      <c r="M249" s="168" t="s">
        <v>142</v>
      </c>
      <c r="N249" s="67" t="s">
        <v>401</v>
      </c>
      <c r="O249" s="86"/>
    </row>
    <row r="250" spans="1:15" ht="15" customHeight="1">
      <c r="A250" s="18">
        <v>1</v>
      </c>
      <c r="B250" s="18">
        <v>54434</v>
      </c>
      <c r="C250" s="203" t="s">
        <v>101</v>
      </c>
      <c r="D250" s="6" t="s">
        <v>675</v>
      </c>
      <c r="E250" s="200" t="s">
        <v>5821</v>
      </c>
      <c r="F250" s="201" t="s">
        <v>5073</v>
      </c>
      <c r="G250" s="241"/>
      <c r="H250" s="241"/>
      <c r="I250" s="18">
        <v>1</v>
      </c>
      <c r="J250" s="18" t="s">
        <v>5751</v>
      </c>
      <c r="K250" s="203" t="s">
        <v>101</v>
      </c>
      <c r="L250" s="6" t="s">
        <v>1294</v>
      </c>
      <c r="M250" s="200" t="s">
        <v>5752</v>
      </c>
      <c r="N250" s="201"/>
      <c r="O250" s="879"/>
    </row>
    <row r="251" spans="1:15" ht="15" customHeight="1">
      <c r="A251" s="18">
        <v>2</v>
      </c>
      <c r="B251" s="18" t="s">
        <v>5756</v>
      </c>
      <c r="C251" s="203" t="s">
        <v>101</v>
      </c>
      <c r="D251" s="6" t="s">
        <v>5757</v>
      </c>
      <c r="E251" s="200" t="s">
        <v>5758</v>
      </c>
      <c r="F251" s="201"/>
      <c r="G251" s="201"/>
      <c r="H251" s="241"/>
      <c r="I251" s="18">
        <v>2</v>
      </c>
      <c r="J251" s="18" t="s">
        <v>5754</v>
      </c>
      <c r="K251" s="203" t="s">
        <v>101</v>
      </c>
      <c r="L251" s="6" t="s">
        <v>861</v>
      </c>
      <c r="M251" s="200" t="s">
        <v>5755</v>
      </c>
      <c r="N251" s="201"/>
      <c r="O251" s="879"/>
    </row>
    <row r="252" spans="1:15" ht="15" customHeight="1">
      <c r="A252" s="18">
        <v>3</v>
      </c>
      <c r="B252" s="18" t="s">
        <v>5761</v>
      </c>
      <c r="C252" s="203" t="s">
        <v>101</v>
      </c>
      <c r="D252" s="6" t="s">
        <v>5762</v>
      </c>
      <c r="E252" s="200" t="s">
        <v>5763</v>
      </c>
      <c r="F252" s="201"/>
      <c r="G252" s="201"/>
      <c r="H252" s="241"/>
      <c r="I252" s="18">
        <v>3</v>
      </c>
      <c r="J252" s="18" t="s">
        <v>5759</v>
      </c>
      <c r="K252" s="203" t="s">
        <v>101</v>
      </c>
      <c r="L252" s="6" t="s">
        <v>730</v>
      </c>
      <c r="M252" s="200" t="s">
        <v>5760</v>
      </c>
      <c r="N252" s="201"/>
      <c r="O252" s="879"/>
    </row>
    <row r="253" spans="1:15" ht="15" customHeight="1">
      <c r="A253" s="18">
        <v>4</v>
      </c>
      <c r="B253" s="18" t="s">
        <v>5765</v>
      </c>
      <c r="C253" s="203" t="s">
        <v>101</v>
      </c>
      <c r="D253" s="6" t="s">
        <v>5766</v>
      </c>
      <c r="E253" s="200" t="s">
        <v>5767</v>
      </c>
      <c r="F253" s="201"/>
      <c r="G253" s="201"/>
      <c r="H253" s="241"/>
      <c r="I253" s="18">
        <v>4</v>
      </c>
      <c r="J253" s="18" t="s">
        <v>5764</v>
      </c>
      <c r="K253" s="203" t="s">
        <v>101</v>
      </c>
      <c r="L253" s="6" t="s">
        <v>543</v>
      </c>
      <c r="M253" s="200" t="s">
        <v>240</v>
      </c>
      <c r="N253" s="201"/>
      <c r="O253" s="879"/>
    </row>
    <row r="254" spans="1:15" ht="15" customHeight="1">
      <c r="A254" s="18">
        <v>5</v>
      </c>
      <c r="B254" s="18" t="s">
        <v>5770</v>
      </c>
      <c r="C254" s="203" t="s">
        <v>101</v>
      </c>
      <c r="D254" s="6" t="s">
        <v>5771</v>
      </c>
      <c r="E254" s="200" t="s">
        <v>1631</v>
      </c>
      <c r="F254" s="201"/>
      <c r="G254" s="201"/>
      <c r="H254" s="241"/>
      <c r="I254" s="18">
        <v>5</v>
      </c>
      <c r="J254" s="18" t="s">
        <v>5768</v>
      </c>
      <c r="K254" s="203" t="s">
        <v>101</v>
      </c>
      <c r="L254" s="6" t="s">
        <v>186</v>
      </c>
      <c r="M254" s="200" t="s">
        <v>5769</v>
      </c>
      <c r="N254" s="1040"/>
      <c r="O254" s="879"/>
    </row>
    <row r="255" spans="1:15" ht="15" customHeight="1">
      <c r="A255" s="18">
        <v>6</v>
      </c>
      <c r="B255" s="18" t="s">
        <v>5773</v>
      </c>
      <c r="C255" s="203" t="s">
        <v>101</v>
      </c>
      <c r="D255" s="6" t="s">
        <v>553</v>
      </c>
      <c r="E255" s="200" t="s">
        <v>5774</v>
      </c>
      <c r="F255" s="201"/>
      <c r="G255" s="201"/>
      <c r="H255" s="241"/>
      <c r="I255" s="18">
        <v>6</v>
      </c>
      <c r="J255" s="18" t="s">
        <v>5772</v>
      </c>
      <c r="K255" s="203" t="s">
        <v>101</v>
      </c>
      <c r="L255" s="6" t="s">
        <v>1301</v>
      </c>
      <c r="M255" s="200" t="s">
        <v>231</v>
      </c>
      <c r="N255" s="1040"/>
      <c r="O255" s="879"/>
    </row>
    <row r="256" spans="1:15" ht="15" customHeight="1">
      <c r="A256" s="18">
        <v>7</v>
      </c>
      <c r="B256" s="18" t="s">
        <v>5778</v>
      </c>
      <c r="C256" s="203" t="s">
        <v>101</v>
      </c>
      <c r="D256" s="6" t="s">
        <v>1624</v>
      </c>
      <c r="E256" s="200" t="s">
        <v>5779</v>
      </c>
      <c r="F256" s="201"/>
      <c r="G256" s="201"/>
      <c r="H256" s="241"/>
      <c r="I256" s="18">
        <v>7</v>
      </c>
      <c r="J256" s="18" t="s">
        <v>5775</v>
      </c>
      <c r="K256" s="203" t="s">
        <v>101</v>
      </c>
      <c r="L256" s="6" t="s">
        <v>5776</v>
      </c>
      <c r="M256" s="200" t="s">
        <v>5777</v>
      </c>
      <c r="N256" s="201"/>
      <c r="O256" s="879"/>
    </row>
    <row r="257" spans="1:15" ht="15" customHeight="1">
      <c r="A257" s="18">
        <v>8</v>
      </c>
      <c r="B257" s="18" t="s">
        <v>5783</v>
      </c>
      <c r="C257" s="203" t="s">
        <v>101</v>
      </c>
      <c r="D257" s="6" t="s">
        <v>1625</v>
      </c>
      <c r="E257" s="200" t="s">
        <v>114</v>
      </c>
      <c r="F257" s="201"/>
      <c r="G257" s="201"/>
      <c r="H257" s="241"/>
      <c r="I257" s="18">
        <v>8</v>
      </c>
      <c r="J257" s="18" t="s">
        <v>5780</v>
      </c>
      <c r="K257" s="203" t="s">
        <v>101</v>
      </c>
      <c r="L257" s="6" t="s">
        <v>5781</v>
      </c>
      <c r="M257" s="200" t="s">
        <v>5782</v>
      </c>
      <c r="N257" s="201"/>
      <c r="O257" s="879"/>
    </row>
    <row r="258" spans="1:15" ht="15" customHeight="1">
      <c r="A258" s="18">
        <v>9</v>
      </c>
      <c r="B258" s="18" t="s">
        <v>5786</v>
      </c>
      <c r="C258" s="203" t="s">
        <v>101</v>
      </c>
      <c r="D258" s="6" t="s">
        <v>1626</v>
      </c>
      <c r="E258" s="200" t="s">
        <v>5787</v>
      </c>
      <c r="F258" s="201"/>
      <c r="G258" s="201"/>
      <c r="H258" s="241"/>
      <c r="I258" s="18">
        <v>9</v>
      </c>
      <c r="J258" s="18" t="s">
        <v>5784</v>
      </c>
      <c r="K258" s="203" t="s">
        <v>101</v>
      </c>
      <c r="L258" s="6" t="s">
        <v>557</v>
      </c>
      <c r="M258" s="200" t="s">
        <v>5785</v>
      </c>
      <c r="N258" s="201"/>
      <c r="O258" s="879"/>
    </row>
    <row r="259" spans="1:15" ht="15" customHeight="1">
      <c r="A259" s="18">
        <v>10</v>
      </c>
      <c r="B259" s="18" t="s">
        <v>5789</v>
      </c>
      <c r="C259" s="203" t="s">
        <v>101</v>
      </c>
      <c r="D259" s="6" t="s">
        <v>5790</v>
      </c>
      <c r="E259" s="200" t="s">
        <v>5791</v>
      </c>
      <c r="F259" s="201"/>
      <c r="G259" s="201"/>
      <c r="H259" s="241"/>
      <c r="I259" s="18">
        <v>10</v>
      </c>
      <c r="J259" s="18" t="s">
        <v>5788</v>
      </c>
      <c r="K259" s="203" t="s">
        <v>101</v>
      </c>
      <c r="L259" s="6" t="s">
        <v>234</v>
      </c>
      <c r="M259" s="200" t="s">
        <v>1041</v>
      </c>
      <c r="N259" s="201"/>
      <c r="O259" s="1075"/>
    </row>
    <row r="260" spans="1:15" ht="15" customHeight="1">
      <c r="A260" s="18">
        <v>11</v>
      </c>
      <c r="B260" s="18" t="s">
        <v>5795</v>
      </c>
      <c r="C260" s="203" t="s">
        <v>101</v>
      </c>
      <c r="D260" s="6" t="s">
        <v>829</v>
      </c>
      <c r="E260" s="200" t="s">
        <v>5796</v>
      </c>
      <c r="F260" s="241"/>
      <c r="G260" s="201"/>
      <c r="H260" s="241"/>
      <c r="I260" s="18">
        <v>11</v>
      </c>
      <c r="J260" s="18" t="s">
        <v>5792</v>
      </c>
      <c r="K260" s="203" t="s">
        <v>101</v>
      </c>
      <c r="L260" s="6" t="s">
        <v>5793</v>
      </c>
      <c r="M260" s="200" t="s">
        <v>5794</v>
      </c>
      <c r="N260" s="201"/>
      <c r="O260" s="879"/>
    </row>
    <row r="261" spans="1:15" ht="15" customHeight="1">
      <c r="A261" s="18">
        <v>12</v>
      </c>
      <c r="B261" s="18" t="s">
        <v>5798</v>
      </c>
      <c r="C261" s="203" t="s">
        <v>101</v>
      </c>
      <c r="D261" s="6" t="s">
        <v>5799</v>
      </c>
      <c r="E261" s="200" t="s">
        <v>5800</v>
      </c>
      <c r="F261" s="201"/>
      <c r="G261" s="201"/>
      <c r="H261" s="241"/>
      <c r="I261" s="18">
        <v>12</v>
      </c>
      <c r="J261" s="236">
        <v>56947</v>
      </c>
      <c r="K261" s="1225" t="s">
        <v>101</v>
      </c>
      <c r="L261" s="64" t="s">
        <v>6540</v>
      </c>
      <c r="M261" s="1226" t="s">
        <v>6541</v>
      </c>
      <c r="N261" s="211" t="s">
        <v>6539</v>
      </c>
      <c r="O261" s="879"/>
    </row>
    <row r="262" spans="1:15" ht="15" customHeight="1">
      <c r="A262" s="18">
        <v>13</v>
      </c>
      <c r="B262" s="18" t="s">
        <v>5802</v>
      </c>
      <c r="C262" s="203" t="s">
        <v>620</v>
      </c>
      <c r="D262" s="6" t="s">
        <v>1567</v>
      </c>
      <c r="E262" s="200" t="s">
        <v>5321</v>
      </c>
      <c r="F262" s="201"/>
      <c r="G262" s="241"/>
      <c r="H262" s="241"/>
      <c r="I262" s="18">
        <v>13</v>
      </c>
      <c r="J262" s="1166">
        <v>56981</v>
      </c>
      <c r="K262" s="203" t="s">
        <v>101</v>
      </c>
      <c r="L262" s="6" t="s">
        <v>606</v>
      </c>
      <c r="M262" s="200" t="s">
        <v>5797</v>
      </c>
      <c r="N262" s="201" t="s">
        <v>5073</v>
      </c>
      <c r="O262" s="879"/>
    </row>
    <row r="263" spans="1:15" ht="15" customHeight="1">
      <c r="A263" s="18">
        <v>14</v>
      </c>
      <c r="B263" s="1166">
        <v>56977</v>
      </c>
      <c r="C263" s="203" t="s">
        <v>620</v>
      </c>
      <c r="D263" s="6" t="s">
        <v>5804</v>
      </c>
      <c r="E263" s="200" t="s">
        <v>5805</v>
      </c>
      <c r="F263" s="201" t="s">
        <v>5073</v>
      </c>
      <c r="G263" s="201"/>
      <c r="H263" s="241"/>
      <c r="I263" s="18">
        <v>14</v>
      </c>
      <c r="J263" s="1166">
        <v>56982</v>
      </c>
      <c r="K263" s="203" t="s">
        <v>101</v>
      </c>
      <c r="L263" s="6" t="s">
        <v>5801</v>
      </c>
      <c r="M263" s="200" t="s">
        <v>1194</v>
      </c>
      <c r="N263" s="201" t="s">
        <v>5073</v>
      </c>
      <c r="O263" s="879"/>
    </row>
    <row r="264" spans="1:15" ht="15" customHeight="1">
      <c r="A264" s="18">
        <v>15</v>
      </c>
      <c r="B264" s="1166">
        <v>56978</v>
      </c>
      <c r="C264" s="203" t="s">
        <v>620</v>
      </c>
      <c r="D264" s="6" t="s">
        <v>3756</v>
      </c>
      <c r="E264" s="200" t="s">
        <v>5806</v>
      </c>
      <c r="F264" s="201" t="s">
        <v>5073</v>
      </c>
      <c r="G264" s="201"/>
      <c r="H264" s="241"/>
      <c r="I264" s="18">
        <v>15</v>
      </c>
      <c r="J264" s="1166">
        <v>56983</v>
      </c>
      <c r="K264" s="203" t="s">
        <v>620</v>
      </c>
      <c r="L264" s="6" t="s">
        <v>920</v>
      </c>
      <c r="M264" s="200" t="s">
        <v>5803</v>
      </c>
      <c r="N264" s="201" t="s">
        <v>5073</v>
      </c>
      <c r="O264" s="879"/>
    </row>
    <row r="265" spans="1:15" ht="15" customHeight="1">
      <c r="A265" s="18">
        <v>16</v>
      </c>
      <c r="B265" s="1166">
        <v>56979</v>
      </c>
      <c r="C265" s="203" t="s">
        <v>620</v>
      </c>
      <c r="D265" s="6" t="s">
        <v>991</v>
      </c>
      <c r="E265" s="200" t="s">
        <v>5808</v>
      </c>
      <c r="F265" s="201" t="s">
        <v>5073</v>
      </c>
      <c r="G265" s="201"/>
      <c r="H265" s="241"/>
      <c r="I265" s="18">
        <v>16</v>
      </c>
      <c r="J265" s="1166">
        <v>56984</v>
      </c>
      <c r="K265" s="203" t="s">
        <v>620</v>
      </c>
      <c r="L265" s="6" t="s">
        <v>626</v>
      </c>
      <c r="M265" s="200" t="s">
        <v>6548</v>
      </c>
      <c r="N265" s="1040"/>
      <c r="O265" s="879"/>
    </row>
    <row r="266" spans="1:15" ht="15" customHeight="1">
      <c r="A266" s="18">
        <v>17</v>
      </c>
      <c r="B266" s="1166">
        <v>56980</v>
      </c>
      <c r="C266" s="203" t="s">
        <v>620</v>
      </c>
      <c r="D266" s="6" t="s">
        <v>5809</v>
      </c>
      <c r="E266" s="200" t="s">
        <v>5810</v>
      </c>
      <c r="F266" s="241"/>
      <c r="G266" s="201"/>
      <c r="H266" s="241"/>
      <c r="I266" s="18">
        <v>17</v>
      </c>
      <c r="J266" s="1166">
        <v>56985</v>
      </c>
      <c r="K266" s="203" t="s">
        <v>620</v>
      </c>
      <c r="L266" s="6" t="s">
        <v>656</v>
      </c>
      <c r="M266" s="200" t="s">
        <v>5807</v>
      </c>
      <c r="N266" s="201" t="s">
        <v>5073</v>
      </c>
      <c r="O266" s="879"/>
    </row>
    <row r="267" spans="1:15" ht="15" customHeight="1">
      <c r="A267" s="18">
        <v>18</v>
      </c>
      <c r="B267" s="1166"/>
      <c r="C267" s="203"/>
      <c r="D267" s="6"/>
      <c r="E267" s="200"/>
      <c r="F267" s="241"/>
      <c r="G267" s="201"/>
      <c r="H267" s="241"/>
      <c r="I267" s="18">
        <v>18</v>
      </c>
      <c r="J267" s="1166">
        <v>56986</v>
      </c>
      <c r="K267" s="203" t="s">
        <v>620</v>
      </c>
      <c r="L267" s="6" t="s">
        <v>917</v>
      </c>
      <c r="M267" s="200" t="s">
        <v>3141</v>
      </c>
      <c r="N267" s="201" t="s">
        <v>5073</v>
      </c>
      <c r="O267" s="879"/>
    </row>
    <row r="268" spans="1:15" ht="15" customHeight="1">
      <c r="A268" s="18">
        <v>19</v>
      </c>
      <c r="B268" s="18"/>
      <c r="C268" s="203"/>
      <c r="D268" s="6"/>
      <c r="E268" s="200"/>
      <c r="F268" s="201"/>
      <c r="G268" s="201"/>
      <c r="H268" s="241"/>
      <c r="I268" s="18">
        <v>19</v>
      </c>
      <c r="J268" s="37"/>
      <c r="K268" s="203"/>
      <c r="L268" s="6"/>
      <c r="M268" s="200"/>
      <c r="N268" s="201"/>
      <c r="O268" s="879"/>
    </row>
    <row r="269" spans="1:15" ht="15" customHeight="1">
      <c r="A269" s="18">
        <v>20</v>
      </c>
      <c r="B269" s="18"/>
      <c r="C269" s="203"/>
      <c r="D269" s="6"/>
      <c r="E269" s="200"/>
      <c r="F269" s="201"/>
      <c r="G269" s="201"/>
      <c r="H269" s="241"/>
      <c r="I269" s="18">
        <v>20</v>
      </c>
      <c r="J269" s="18"/>
      <c r="K269" s="203"/>
      <c r="L269" s="6"/>
      <c r="M269" s="200"/>
      <c r="N269" s="201"/>
      <c r="O269" s="879"/>
    </row>
    <row r="270" spans="1:15" ht="15" customHeight="1">
      <c r="A270" s="18"/>
      <c r="B270" s="37"/>
      <c r="C270" s="202"/>
      <c r="D270" s="205"/>
      <c r="E270" s="230"/>
      <c r="F270" s="201"/>
      <c r="G270" s="201"/>
      <c r="H270" s="241"/>
      <c r="I270" s="18"/>
      <c r="J270" s="1050"/>
      <c r="K270" s="202"/>
      <c r="L270" s="239"/>
      <c r="M270" s="240"/>
      <c r="N270" s="201"/>
      <c r="O270" s="879"/>
    </row>
    <row r="271" spans="1:15" ht="15" customHeight="1">
      <c r="A271" s="14"/>
      <c r="B271" s="773"/>
      <c r="C271" s="773"/>
      <c r="D271" s="774"/>
      <c r="E271" s="774"/>
      <c r="F271" s="360"/>
      <c r="G271" s="27"/>
      <c r="H271" s="27"/>
      <c r="I271" s="14"/>
      <c r="J271" s="773"/>
      <c r="K271" s="773"/>
      <c r="L271" s="774"/>
      <c r="M271" s="774"/>
      <c r="N271" s="15"/>
      <c r="O271" s="1049"/>
    </row>
    <row r="272" spans="1:15" ht="15" customHeight="1">
      <c r="A272" s="14"/>
      <c r="B272" s="773"/>
      <c r="C272" s="773"/>
      <c r="D272" s="774"/>
      <c r="E272" s="774"/>
      <c r="F272" s="360"/>
      <c r="G272" s="27"/>
      <c r="H272" s="27"/>
      <c r="I272" s="14"/>
      <c r="J272" s="773"/>
      <c r="K272" s="773"/>
      <c r="L272" s="774"/>
      <c r="M272" s="774"/>
      <c r="N272" s="15"/>
      <c r="O272" s="1049"/>
    </row>
    <row r="273" spans="1:15" ht="15" customHeight="1">
      <c r="A273" s="14"/>
      <c r="B273" s="773"/>
      <c r="C273" s="773"/>
      <c r="D273" s="774"/>
      <c r="E273" s="774"/>
      <c r="F273" s="360"/>
      <c r="G273" s="27"/>
      <c r="H273" s="27"/>
      <c r="I273" s="14"/>
      <c r="J273" s="26"/>
      <c r="K273" s="14"/>
      <c r="L273" s="15"/>
      <c r="M273" s="15"/>
      <c r="N273" s="15"/>
      <c r="O273" s="1049"/>
    </row>
    <row r="274" spans="1:16" ht="15" customHeight="1">
      <c r="A274" s="14"/>
      <c r="B274" s="286" t="s">
        <v>5811</v>
      </c>
      <c r="C274" s="469" t="s">
        <v>101</v>
      </c>
      <c r="D274" s="469" t="s">
        <v>5812</v>
      </c>
      <c r="E274" s="469" t="s">
        <v>916</v>
      </c>
      <c r="F274" s="469" t="s">
        <v>5813</v>
      </c>
      <c r="G274" s="469"/>
      <c r="H274" s="469"/>
      <c r="I274" s="14"/>
      <c r="J274" s="286" t="s">
        <v>5814</v>
      </c>
      <c r="K274" s="469" t="s">
        <v>101</v>
      </c>
      <c r="L274" s="469" t="s">
        <v>539</v>
      </c>
      <c r="M274" s="469" t="s">
        <v>44</v>
      </c>
      <c r="N274" s="469" t="s">
        <v>5815</v>
      </c>
      <c r="O274" s="1049"/>
      <c r="P274" s="94"/>
    </row>
    <row r="275" spans="1:16" ht="15" customHeight="1">
      <c r="A275" s="14"/>
      <c r="B275" s="286" t="s">
        <v>5816</v>
      </c>
      <c r="C275" s="469" t="s">
        <v>101</v>
      </c>
      <c r="D275" s="469" t="s">
        <v>763</v>
      </c>
      <c r="E275" s="469" t="s">
        <v>1642</v>
      </c>
      <c r="F275" s="469" t="s">
        <v>5817</v>
      </c>
      <c r="G275" s="469"/>
      <c r="H275" s="469"/>
      <c r="I275" s="14"/>
      <c r="J275" s="773"/>
      <c r="K275" s="773"/>
      <c r="L275" s="774"/>
      <c r="M275" s="774"/>
      <c r="N275" s="15"/>
      <c r="O275" s="1049"/>
      <c r="P275" s="94"/>
    </row>
    <row r="276" spans="1:16" ht="15" customHeight="1">
      <c r="A276" s="14"/>
      <c r="B276" s="286" t="s">
        <v>5818</v>
      </c>
      <c r="C276" s="469" t="s">
        <v>101</v>
      </c>
      <c r="D276" s="469" t="s">
        <v>5819</v>
      </c>
      <c r="E276" s="469" t="s">
        <v>5820</v>
      </c>
      <c r="F276" s="469" t="s">
        <v>5817</v>
      </c>
      <c r="G276" s="1164"/>
      <c r="H276" s="469"/>
      <c r="I276" s="14"/>
      <c r="J276" s="773"/>
      <c r="K276" s="773"/>
      <c r="L276" s="774"/>
      <c r="M276" s="774"/>
      <c r="N276" s="15"/>
      <c r="O276" s="1049"/>
      <c r="P276" s="94"/>
    </row>
    <row r="277" spans="1:16" ht="15" customHeight="1">
      <c r="A277" s="14"/>
      <c r="B277" s="286" t="s">
        <v>5753</v>
      </c>
      <c r="C277" s="347" t="s">
        <v>101</v>
      </c>
      <c r="D277" s="321" t="s">
        <v>0</v>
      </c>
      <c r="E277" s="235" t="s">
        <v>97</v>
      </c>
      <c r="F277" s="469" t="s">
        <v>5817</v>
      </c>
      <c r="G277" s="27"/>
      <c r="H277" s="27"/>
      <c r="I277" s="14"/>
      <c r="J277" s="773"/>
      <c r="K277" s="773"/>
      <c r="L277" s="774"/>
      <c r="M277" s="774"/>
      <c r="N277" s="15"/>
      <c r="O277" s="1049"/>
      <c r="P277" s="94"/>
    </row>
    <row r="278" spans="1:15" ht="15" customHeight="1">
      <c r="A278" s="14"/>
      <c r="B278" s="286" t="s">
        <v>5748</v>
      </c>
      <c r="C278" s="347" t="s">
        <v>101</v>
      </c>
      <c r="D278" s="321" t="s">
        <v>5749</v>
      </c>
      <c r="E278" s="235" t="s">
        <v>5750</v>
      </c>
      <c r="F278" s="469" t="s">
        <v>5817</v>
      </c>
      <c r="G278" s="15"/>
      <c r="H278" s="27"/>
      <c r="I278" s="14"/>
      <c r="J278" s="286" t="s">
        <v>5822</v>
      </c>
      <c r="K278" s="469" t="s">
        <v>101</v>
      </c>
      <c r="L278" s="469" t="s">
        <v>5823</v>
      </c>
      <c r="M278" s="469" t="s">
        <v>5267</v>
      </c>
      <c r="N278" s="469" t="s">
        <v>4955</v>
      </c>
      <c r="O278" s="1049"/>
    </row>
    <row r="279" spans="1:15" ht="15" customHeight="1">
      <c r="A279" s="14"/>
      <c r="B279" s="1162"/>
      <c r="C279" s="1163"/>
      <c r="D279" s="1163"/>
      <c r="E279" s="1163"/>
      <c r="F279" s="1163"/>
      <c r="G279" s="1163"/>
      <c r="H279" s="27"/>
      <c r="I279" s="14"/>
      <c r="J279" s="286" t="s">
        <v>5826</v>
      </c>
      <c r="K279" s="469" t="s">
        <v>101</v>
      </c>
      <c r="L279" s="469" t="s">
        <v>5827</v>
      </c>
      <c r="M279" s="469" t="s">
        <v>667</v>
      </c>
      <c r="N279" s="469" t="s">
        <v>4955</v>
      </c>
      <c r="O279" s="1049"/>
    </row>
    <row r="280" spans="1:15" ht="15" customHeight="1">
      <c r="A280" s="14"/>
      <c r="B280" s="286" t="s">
        <v>5824</v>
      </c>
      <c r="C280" s="469" t="s">
        <v>620</v>
      </c>
      <c r="D280" s="469" t="s">
        <v>5825</v>
      </c>
      <c r="E280" s="469" t="s">
        <v>776</v>
      </c>
      <c r="F280" s="469" t="s">
        <v>4955</v>
      </c>
      <c r="G280" s="27"/>
      <c r="H280" s="27"/>
      <c r="I280" s="14"/>
      <c r="J280" s="286" t="s">
        <v>5828</v>
      </c>
      <c r="K280" s="469" t="s">
        <v>101</v>
      </c>
      <c r="L280" s="469" t="s">
        <v>5829</v>
      </c>
      <c r="M280" s="469" t="s">
        <v>5830</v>
      </c>
      <c r="N280" s="469" t="s">
        <v>4955</v>
      </c>
      <c r="O280" s="1049"/>
    </row>
    <row r="281" spans="1:15" ht="15" customHeight="1">
      <c r="A281" s="14"/>
      <c r="B281" s="1192"/>
      <c r="C281" s="1193"/>
      <c r="D281" s="1193"/>
      <c r="E281" s="1193"/>
      <c r="F281" s="1193"/>
      <c r="G281" s="27"/>
      <c r="H281" s="27"/>
      <c r="I281" s="14"/>
      <c r="J281" s="286" t="s">
        <v>5831</v>
      </c>
      <c r="K281" s="469" t="s">
        <v>101</v>
      </c>
      <c r="L281" s="469" t="s">
        <v>5832</v>
      </c>
      <c r="M281" s="469" t="s">
        <v>5833</v>
      </c>
      <c r="N281" s="469" t="s">
        <v>4955</v>
      </c>
      <c r="O281" s="1049"/>
    </row>
    <row r="282" spans="1:15" ht="15" customHeight="1">
      <c r="A282" s="14"/>
      <c r="B282" s="26"/>
      <c r="C282" s="14"/>
      <c r="D282" s="15"/>
      <c r="E282" s="15"/>
      <c r="F282" s="27"/>
      <c r="G282" s="27"/>
      <c r="H282" s="27"/>
      <c r="I282" s="14"/>
      <c r="J282" s="286" t="s">
        <v>5834</v>
      </c>
      <c r="K282" s="469" t="s">
        <v>620</v>
      </c>
      <c r="L282" s="469" t="s">
        <v>1585</v>
      </c>
      <c r="M282" s="469" t="s">
        <v>32</v>
      </c>
      <c r="N282" s="469" t="s">
        <v>4955</v>
      </c>
      <c r="O282" s="1049"/>
    </row>
    <row r="283" spans="1:15" ht="15" customHeight="1">
      <c r="A283" s="14"/>
      <c r="B283" s="26"/>
      <c r="C283" s="14"/>
      <c r="D283" s="15"/>
      <c r="E283" s="15"/>
      <c r="F283" s="27"/>
      <c r="G283" s="27"/>
      <c r="H283" s="27"/>
      <c r="I283" s="14"/>
      <c r="J283" s="286" t="s">
        <v>5835</v>
      </c>
      <c r="K283" s="469" t="s">
        <v>620</v>
      </c>
      <c r="L283" s="469" t="s">
        <v>5836</v>
      </c>
      <c r="M283" s="469" t="s">
        <v>5837</v>
      </c>
      <c r="N283" s="469" t="s">
        <v>4955</v>
      </c>
      <c r="O283" s="1049"/>
    </row>
    <row r="284" spans="1:15" ht="15" customHeight="1">
      <c r="A284" s="14"/>
      <c r="B284" s="8"/>
      <c r="C284" s="2"/>
      <c r="D284" s="2"/>
      <c r="E284" s="2"/>
      <c r="F284" s="2"/>
      <c r="G284" s="27"/>
      <c r="H284" s="27"/>
      <c r="I284" s="14"/>
      <c r="J284" s="286"/>
      <c r="K284" s="469"/>
      <c r="L284" s="469"/>
      <c r="M284" s="469"/>
      <c r="N284" s="469"/>
      <c r="O284" s="1049"/>
    </row>
    <row r="285" spans="1:14" ht="15" customHeight="1">
      <c r="A285" s="14"/>
      <c r="B285" s="292"/>
      <c r="C285" s="290"/>
      <c r="D285" s="94"/>
      <c r="E285" s="94"/>
      <c r="I285" s="14"/>
      <c r="J285" s="773"/>
      <c r="K285" s="773"/>
      <c r="L285" s="774"/>
      <c r="M285" s="774"/>
      <c r="N285" s="15"/>
    </row>
    <row r="286" spans="1:14" ht="15" customHeight="1">
      <c r="A286" s="14"/>
      <c r="B286" s="292"/>
      <c r="C286" s="290"/>
      <c r="D286" s="94"/>
      <c r="E286" s="94"/>
      <c r="I286" s="14"/>
      <c r="J286" s="503"/>
      <c r="N286" s="94"/>
    </row>
    <row r="287" spans="1:14" ht="15" customHeight="1">
      <c r="A287" s="14"/>
      <c r="B287" s="292"/>
      <c r="C287" s="290"/>
      <c r="D287" s="94"/>
      <c r="E287" s="94"/>
      <c r="I287" s="14"/>
      <c r="J287" s="503"/>
      <c r="N287" s="94"/>
    </row>
    <row r="288" spans="1:14" ht="15" customHeight="1">
      <c r="A288" s="14"/>
      <c r="B288" s="292"/>
      <c r="C288" s="290"/>
      <c r="D288" s="94"/>
      <c r="E288" s="94"/>
      <c r="I288" s="14"/>
      <c r="J288" s="503"/>
      <c r="N288" s="94"/>
    </row>
    <row r="289" spans="1:15" s="69" customFormat="1" ht="15" customHeight="1">
      <c r="A289" s="1259" t="s">
        <v>8</v>
      </c>
      <c r="B289" s="1259"/>
      <c r="C289" s="1259"/>
      <c r="D289" s="193" t="str">
        <f>ครูที่ปรึกษา!B48</f>
        <v>นางสาวสุวิมล วงศรีเทพ 393</v>
      </c>
      <c r="E289" s="67"/>
      <c r="F289" s="199" t="s">
        <v>71</v>
      </c>
      <c r="G289" s="199"/>
      <c r="H289" s="95"/>
      <c r="I289" s="95"/>
      <c r="J289" s="1271" t="s">
        <v>8</v>
      </c>
      <c r="K289" s="1271"/>
      <c r="L289" s="193" t="str">
        <f>ครูที่ปรึกษา!C48</f>
        <v>นายประคัลภ์416 / Mr. Fredrick878</v>
      </c>
      <c r="M289" s="67"/>
      <c r="N289" s="1272">
        <f>ครูที่ปรึกษา!E48</f>
        <v>3106</v>
      </c>
      <c r="O289" s="1273"/>
    </row>
    <row r="290" spans="1:15" s="69" customFormat="1" ht="15" customHeight="1">
      <c r="A290" s="221" t="s">
        <v>111</v>
      </c>
      <c r="B290" s="71" t="s">
        <v>99</v>
      </c>
      <c r="C290" s="164"/>
      <c r="D290" s="93" t="s">
        <v>100</v>
      </c>
      <c r="E290" s="165" t="s">
        <v>142</v>
      </c>
      <c r="F290" s="1256" t="s">
        <v>128</v>
      </c>
      <c r="G290" s="1257"/>
      <c r="H290" s="622"/>
      <c r="I290" s="18" t="s">
        <v>111</v>
      </c>
      <c r="J290" s="76" t="s">
        <v>99</v>
      </c>
      <c r="K290" s="167"/>
      <c r="L290" s="128" t="s">
        <v>100</v>
      </c>
      <c r="M290" s="168" t="s">
        <v>142</v>
      </c>
      <c r="N290" s="67" t="s">
        <v>401</v>
      </c>
      <c r="O290" s="462"/>
    </row>
    <row r="291" spans="1:15" ht="15" customHeight="1">
      <c r="A291" s="18">
        <v>1</v>
      </c>
      <c r="B291" s="18" t="s">
        <v>5838</v>
      </c>
      <c r="C291" s="203" t="s">
        <v>101</v>
      </c>
      <c r="D291" s="6" t="s">
        <v>5839</v>
      </c>
      <c r="E291" s="200" t="s">
        <v>5840</v>
      </c>
      <c r="F291" s="201"/>
      <c r="G291" s="201"/>
      <c r="H291" s="241"/>
      <c r="I291" s="18">
        <v>1</v>
      </c>
      <c r="J291" s="18" t="s">
        <v>5841</v>
      </c>
      <c r="K291" s="203" t="s">
        <v>101</v>
      </c>
      <c r="L291" s="6" t="s">
        <v>5842</v>
      </c>
      <c r="M291" s="200" t="s">
        <v>5843</v>
      </c>
      <c r="N291" s="201"/>
      <c r="O291" s="1083"/>
    </row>
    <row r="292" spans="1:15" ht="15" customHeight="1">
      <c r="A292" s="18">
        <v>2</v>
      </c>
      <c r="B292" s="18" t="s">
        <v>5844</v>
      </c>
      <c r="C292" s="203" t="s">
        <v>101</v>
      </c>
      <c r="D292" s="6" t="s">
        <v>5845</v>
      </c>
      <c r="E292" s="200" t="s">
        <v>1649</v>
      </c>
      <c r="F292" s="201"/>
      <c r="G292" s="201"/>
      <c r="H292" s="241"/>
      <c r="I292" s="18">
        <v>2</v>
      </c>
      <c r="J292" s="18" t="s">
        <v>5846</v>
      </c>
      <c r="K292" s="203" t="s">
        <v>101</v>
      </c>
      <c r="L292" s="6" t="s">
        <v>5847</v>
      </c>
      <c r="M292" s="200" t="s">
        <v>5848</v>
      </c>
      <c r="N292" s="201"/>
      <c r="O292" s="1083"/>
    </row>
    <row r="293" spans="1:15" ht="15" customHeight="1">
      <c r="A293" s="18">
        <v>3</v>
      </c>
      <c r="B293" s="18" t="s">
        <v>5849</v>
      </c>
      <c r="C293" s="203" t="s">
        <v>101</v>
      </c>
      <c r="D293" s="6" t="s">
        <v>5850</v>
      </c>
      <c r="E293" s="200" t="s">
        <v>4895</v>
      </c>
      <c r="F293" s="201"/>
      <c r="G293" s="201"/>
      <c r="H293" s="241"/>
      <c r="I293" s="18">
        <v>3</v>
      </c>
      <c r="J293" s="18" t="s">
        <v>5851</v>
      </c>
      <c r="K293" s="203" t="s">
        <v>101</v>
      </c>
      <c r="L293" s="6" t="s">
        <v>5852</v>
      </c>
      <c r="M293" s="200" t="s">
        <v>5853</v>
      </c>
      <c r="N293" s="201"/>
      <c r="O293" s="1083"/>
    </row>
    <row r="294" spans="1:15" ht="15" customHeight="1">
      <c r="A294" s="18">
        <v>4</v>
      </c>
      <c r="B294" s="18" t="s">
        <v>5859</v>
      </c>
      <c r="C294" s="203" t="s">
        <v>101</v>
      </c>
      <c r="D294" s="6" t="s">
        <v>5860</v>
      </c>
      <c r="E294" s="200" t="s">
        <v>5861</v>
      </c>
      <c r="F294" s="201"/>
      <c r="G294" s="201"/>
      <c r="H294" s="241"/>
      <c r="I294" s="18">
        <v>4</v>
      </c>
      <c r="J294" s="18" t="s">
        <v>5856</v>
      </c>
      <c r="K294" s="203" t="s">
        <v>101</v>
      </c>
      <c r="L294" s="6" t="s">
        <v>5857</v>
      </c>
      <c r="M294" s="200" t="s">
        <v>5858</v>
      </c>
      <c r="N294" s="201"/>
      <c r="O294" s="1083"/>
    </row>
    <row r="295" spans="1:15" ht="15" customHeight="1">
      <c r="A295" s="18">
        <v>5</v>
      </c>
      <c r="B295" s="18" t="s">
        <v>5864</v>
      </c>
      <c r="C295" s="203" t="s">
        <v>101</v>
      </c>
      <c r="D295" s="6" t="s">
        <v>5865</v>
      </c>
      <c r="E295" s="200" t="s">
        <v>5866</v>
      </c>
      <c r="F295" s="201"/>
      <c r="G295" s="201"/>
      <c r="H295" s="241"/>
      <c r="I295" s="18">
        <v>5</v>
      </c>
      <c r="J295" s="18" t="s">
        <v>5862</v>
      </c>
      <c r="K295" s="203" t="s">
        <v>101</v>
      </c>
      <c r="L295" s="6" t="s">
        <v>225</v>
      </c>
      <c r="M295" s="200" t="s">
        <v>5863</v>
      </c>
      <c r="N295" s="201"/>
      <c r="O295" s="1083"/>
    </row>
    <row r="296" spans="1:15" ht="15" customHeight="1">
      <c r="A296" s="18">
        <v>6</v>
      </c>
      <c r="B296" s="18" t="s">
        <v>5874</v>
      </c>
      <c r="C296" s="203" t="s">
        <v>101</v>
      </c>
      <c r="D296" s="6" t="s">
        <v>380</v>
      </c>
      <c r="E296" s="200" t="s">
        <v>5875</v>
      </c>
      <c r="F296" s="201"/>
      <c r="G296" s="201"/>
      <c r="H296" s="241"/>
      <c r="I296" s="18">
        <v>6</v>
      </c>
      <c r="J296" s="18" t="s">
        <v>5867</v>
      </c>
      <c r="K296" s="203" t="s">
        <v>101</v>
      </c>
      <c r="L296" s="6" t="s">
        <v>40</v>
      </c>
      <c r="M296" s="200" t="s">
        <v>5868</v>
      </c>
      <c r="N296" s="201"/>
      <c r="O296" s="1083"/>
    </row>
    <row r="297" spans="1:15" ht="15" customHeight="1">
      <c r="A297" s="18">
        <v>7</v>
      </c>
      <c r="B297" s="18" t="s">
        <v>5878</v>
      </c>
      <c r="C297" s="203" t="s">
        <v>101</v>
      </c>
      <c r="D297" s="6" t="s">
        <v>166</v>
      </c>
      <c r="E297" s="200" t="s">
        <v>904</v>
      </c>
      <c r="F297" s="201"/>
      <c r="G297" s="201"/>
      <c r="H297" s="241"/>
      <c r="I297" s="18">
        <v>7</v>
      </c>
      <c r="J297" s="18" t="s">
        <v>5871</v>
      </c>
      <c r="K297" s="203" t="s">
        <v>101</v>
      </c>
      <c r="L297" s="6" t="s">
        <v>5872</v>
      </c>
      <c r="M297" s="200" t="s">
        <v>5873</v>
      </c>
      <c r="N297" s="201"/>
      <c r="O297" s="879"/>
    </row>
    <row r="298" spans="1:15" ht="15" customHeight="1">
      <c r="A298" s="18">
        <v>8</v>
      </c>
      <c r="B298" s="18" t="s">
        <v>5882</v>
      </c>
      <c r="C298" s="203" t="s">
        <v>101</v>
      </c>
      <c r="D298" s="6" t="s">
        <v>5883</v>
      </c>
      <c r="E298" s="200" t="s">
        <v>1640</v>
      </c>
      <c r="F298" s="241"/>
      <c r="G298" s="201"/>
      <c r="H298" s="241"/>
      <c r="I298" s="18">
        <v>8</v>
      </c>
      <c r="J298" s="18" t="s">
        <v>5876</v>
      </c>
      <c r="K298" s="203" t="s">
        <v>101</v>
      </c>
      <c r="L298" s="6" t="s">
        <v>5877</v>
      </c>
      <c r="M298" s="200" t="s">
        <v>13</v>
      </c>
      <c r="N298" s="201"/>
      <c r="O298" s="879"/>
    </row>
    <row r="299" spans="1:15" ht="15" customHeight="1">
      <c r="A299" s="18">
        <v>9</v>
      </c>
      <c r="B299" s="236" t="s">
        <v>5483</v>
      </c>
      <c r="C299" s="1230" t="s">
        <v>101</v>
      </c>
      <c r="D299" s="1231" t="s">
        <v>967</v>
      </c>
      <c r="E299" s="493" t="s">
        <v>5484</v>
      </c>
      <c r="F299" s="707" t="s">
        <v>6558</v>
      </c>
      <c r="G299" s="241"/>
      <c r="H299" s="241"/>
      <c r="I299" s="18">
        <v>9</v>
      </c>
      <c r="J299" s="18" t="s">
        <v>5879</v>
      </c>
      <c r="K299" s="203" t="s">
        <v>101</v>
      </c>
      <c r="L299" s="6" t="s">
        <v>5880</v>
      </c>
      <c r="M299" s="200" t="s">
        <v>5881</v>
      </c>
      <c r="N299" s="201"/>
      <c r="O299" s="879"/>
    </row>
    <row r="300" spans="1:15" ht="15" customHeight="1">
      <c r="A300" s="18">
        <v>10</v>
      </c>
      <c r="B300" s="18" t="s">
        <v>5886</v>
      </c>
      <c r="C300" s="203" t="s">
        <v>101</v>
      </c>
      <c r="D300" s="6" t="s">
        <v>5055</v>
      </c>
      <c r="E300" s="200" t="s">
        <v>5887</v>
      </c>
      <c r="F300" s="241"/>
      <c r="G300" s="820"/>
      <c r="H300" s="241"/>
      <c r="I300" s="18">
        <v>10</v>
      </c>
      <c r="J300" s="18" t="s">
        <v>5884</v>
      </c>
      <c r="K300" s="203" t="s">
        <v>101</v>
      </c>
      <c r="L300" s="6" t="s">
        <v>1206</v>
      </c>
      <c r="M300" s="200" t="s">
        <v>5885</v>
      </c>
      <c r="N300" s="201"/>
      <c r="O300" s="201"/>
    </row>
    <row r="301" spans="1:15" ht="15" customHeight="1">
      <c r="A301" s="18">
        <v>11</v>
      </c>
      <c r="B301" s="18" t="s">
        <v>5891</v>
      </c>
      <c r="C301" s="203" t="s">
        <v>101</v>
      </c>
      <c r="D301" s="6" t="s">
        <v>5892</v>
      </c>
      <c r="E301" s="200" t="s">
        <v>5893</v>
      </c>
      <c r="F301" s="820"/>
      <c r="G301" s="241"/>
      <c r="H301" s="241"/>
      <c r="I301" s="18">
        <v>11</v>
      </c>
      <c r="J301" s="18" t="s">
        <v>5888</v>
      </c>
      <c r="K301" s="203" t="s">
        <v>101</v>
      </c>
      <c r="L301" s="6" t="s">
        <v>5889</v>
      </c>
      <c r="M301" s="200" t="s">
        <v>5890</v>
      </c>
      <c r="N301" s="201"/>
      <c r="O301" s="201"/>
    </row>
    <row r="302" spans="1:15" ht="15" customHeight="1">
      <c r="A302" s="18">
        <v>12</v>
      </c>
      <c r="B302" s="18" t="s">
        <v>5895</v>
      </c>
      <c r="C302" s="203" t="s">
        <v>101</v>
      </c>
      <c r="D302" s="6" t="s">
        <v>1632</v>
      </c>
      <c r="E302" s="200" t="s">
        <v>5896</v>
      </c>
      <c r="F302" s="201"/>
      <c r="G302" s="241"/>
      <c r="H302" s="241"/>
      <c r="I302" s="18">
        <v>12</v>
      </c>
      <c r="J302" s="18" t="s">
        <v>5894</v>
      </c>
      <c r="K302" s="203" t="s">
        <v>101</v>
      </c>
      <c r="L302" s="6" t="s">
        <v>856</v>
      </c>
      <c r="M302" s="200" t="s">
        <v>115</v>
      </c>
      <c r="N302" s="201"/>
      <c r="O302" s="201"/>
    </row>
    <row r="303" spans="1:15" ht="15" customHeight="1">
      <c r="A303" s="18">
        <v>13</v>
      </c>
      <c r="B303" s="18" t="s">
        <v>5898</v>
      </c>
      <c r="C303" s="203" t="s">
        <v>101</v>
      </c>
      <c r="D303" s="6" t="s">
        <v>248</v>
      </c>
      <c r="E303" s="200" t="s">
        <v>5899</v>
      </c>
      <c r="F303" s="820"/>
      <c r="G303" s="241"/>
      <c r="H303" s="241"/>
      <c r="I303" s="18">
        <v>13</v>
      </c>
      <c r="J303" s="18" t="s">
        <v>5897</v>
      </c>
      <c r="K303" s="203" t="s">
        <v>101</v>
      </c>
      <c r="L303" s="6" t="s">
        <v>141</v>
      </c>
      <c r="M303" s="200" t="s">
        <v>1041</v>
      </c>
      <c r="N303" s="201"/>
      <c r="O303" s="1083"/>
    </row>
    <row r="304" spans="1:15" ht="15" customHeight="1">
      <c r="A304" s="18">
        <v>14</v>
      </c>
      <c r="B304" s="18" t="s">
        <v>5901</v>
      </c>
      <c r="C304" s="203" t="s">
        <v>101</v>
      </c>
      <c r="D304" s="6" t="s">
        <v>1648</v>
      </c>
      <c r="E304" s="200" t="s">
        <v>5902</v>
      </c>
      <c r="F304" s="241"/>
      <c r="G304" s="241"/>
      <c r="H304" s="241"/>
      <c r="I304" s="18">
        <v>14</v>
      </c>
      <c r="J304" s="1166">
        <v>56971</v>
      </c>
      <c r="K304" s="203" t="s">
        <v>101</v>
      </c>
      <c r="L304" s="6" t="s">
        <v>5900</v>
      </c>
      <c r="M304" s="200" t="s">
        <v>1693</v>
      </c>
      <c r="N304" s="201" t="s">
        <v>5073</v>
      </c>
      <c r="O304" s="1083"/>
    </row>
    <row r="305" spans="1:15" ht="15" customHeight="1">
      <c r="A305" s="18">
        <v>15</v>
      </c>
      <c r="B305" s="18" t="s">
        <v>5905</v>
      </c>
      <c r="C305" s="203" t="s">
        <v>620</v>
      </c>
      <c r="D305" s="6" t="s">
        <v>5906</v>
      </c>
      <c r="E305" s="200" t="s">
        <v>1572</v>
      </c>
      <c r="F305" s="241"/>
      <c r="G305" s="241"/>
      <c r="H305" s="241"/>
      <c r="I305" s="18">
        <v>15</v>
      </c>
      <c r="J305" s="1166">
        <v>56972</v>
      </c>
      <c r="K305" s="203" t="s">
        <v>101</v>
      </c>
      <c r="L305" s="6" t="s">
        <v>5903</v>
      </c>
      <c r="M305" s="200" t="s">
        <v>5904</v>
      </c>
      <c r="N305" s="201" t="s">
        <v>5073</v>
      </c>
      <c r="O305" s="1083"/>
    </row>
    <row r="306" spans="1:15" ht="15" customHeight="1">
      <c r="A306" s="18">
        <v>16</v>
      </c>
      <c r="B306" s="1166">
        <v>56968</v>
      </c>
      <c r="C306" s="203" t="s">
        <v>620</v>
      </c>
      <c r="D306" s="6" t="s">
        <v>5908</v>
      </c>
      <c r="E306" s="200" t="s">
        <v>1889</v>
      </c>
      <c r="F306" s="241"/>
      <c r="G306" s="241"/>
      <c r="H306" s="241"/>
      <c r="I306" s="18">
        <v>16</v>
      </c>
      <c r="J306" s="1166">
        <v>56973</v>
      </c>
      <c r="K306" s="203" t="s">
        <v>101</v>
      </c>
      <c r="L306" s="6" t="s">
        <v>3055</v>
      </c>
      <c r="M306" s="200" t="s">
        <v>5907</v>
      </c>
      <c r="N306" s="201" t="s">
        <v>5073</v>
      </c>
      <c r="O306" s="1083"/>
    </row>
    <row r="307" spans="1:15" ht="15" customHeight="1">
      <c r="A307" s="18">
        <v>17</v>
      </c>
      <c r="B307" s="1166">
        <v>56969</v>
      </c>
      <c r="C307" s="203" t="s">
        <v>620</v>
      </c>
      <c r="D307" s="6" t="s">
        <v>5910</v>
      </c>
      <c r="E307" s="200" t="s">
        <v>5911</v>
      </c>
      <c r="F307" s="201" t="s">
        <v>5073</v>
      </c>
      <c r="G307" s="241"/>
      <c r="H307" s="241"/>
      <c r="I307" s="18">
        <v>17</v>
      </c>
      <c r="J307" s="1166">
        <v>56974</v>
      </c>
      <c r="K307" s="203" t="s">
        <v>620</v>
      </c>
      <c r="L307" s="6" t="s">
        <v>105</v>
      </c>
      <c r="M307" s="200" t="s">
        <v>5909</v>
      </c>
      <c r="N307" s="201" t="s">
        <v>5073</v>
      </c>
      <c r="O307" s="1083"/>
    </row>
    <row r="308" spans="1:15" ht="15" customHeight="1">
      <c r="A308" s="18">
        <v>18</v>
      </c>
      <c r="B308" s="1166">
        <v>56970</v>
      </c>
      <c r="C308" s="203" t="s">
        <v>620</v>
      </c>
      <c r="D308" s="6" t="s">
        <v>5914</v>
      </c>
      <c r="E308" s="200" t="s">
        <v>5915</v>
      </c>
      <c r="F308" s="201" t="s">
        <v>5073</v>
      </c>
      <c r="G308" s="241"/>
      <c r="H308" s="241"/>
      <c r="I308" s="18">
        <v>18</v>
      </c>
      <c r="J308" s="1166">
        <v>56975</v>
      </c>
      <c r="K308" s="203" t="s">
        <v>620</v>
      </c>
      <c r="L308" s="6" t="s">
        <v>5912</v>
      </c>
      <c r="M308" s="200" t="s">
        <v>5913</v>
      </c>
      <c r="N308" s="201" t="s">
        <v>5073</v>
      </c>
      <c r="O308" s="1083"/>
    </row>
    <row r="309" spans="1:15" ht="15" customHeight="1">
      <c r="A309" s="18">
        <v>19</v>
      </c>
      <c r="B309" s="1166"/>
      <c r="C309" s="203"/>
      <c r="D309" s="6"/>
      <c r="E309" s="200"/>
      <c r="F309" s="201"/>
      <c r="G309" s="241"/>
      <c r="H309" s="241"/>
      <c r="I309" s="18">
        <v>19</v>
      </c>
      <c r="J309" s="1166">
        <v>56976</v>
      </c>
      <c r="K309" s="203" t="s">
        <v>620</v>
      </c>
      <c r="L309" s="6" t="s">
        <v>2664</v>
      </c>
      <c r="M309" s="200" t="s">
        <v>5916</v>
      </c>
      <c r="N309" s="201" t="s">
        <v>5073</v>
      </c>
      <c r="O309" s="1083"/>
    </row>
    <row r="310" spans="1:15" ht="15" customHeight="1">
      <c r="A310" s="18">
        <v>20</v>
      </c>
      <c r="B310" s="18"/>
      <c r="C310" s="203"/>
      <c r="D310" s="6"/>
      <c r="E310" s="200"/>
      <c r="F310" s="820"/>
      <c r="G310" s="241"/>
      <c r="H310" s="241"/>
      <c r="I310" s="18">
        <v>20</v>
      </c>
      <c r="J310" s="18"/>
      <c r="K310" s="203"/>
      <c r="L310" s="6"/>
      <c r="M310" s="200"/>
      <c r="N310" s="201"/>
      <c r="O310" s="1084"/>
    </row>
    <row r="311" spans="1:15" ht="15" customHeight="1">
      <c r="A311" s="286"/>
      <c r="B311" s="967"/>
      <c r="C311" s="755"/>
      <c r="D311" s="754"/>
      <c r="E311" s="753"/>
      <c r="F311" s="976"/>
      <c r="G311" s="322"/>
      <c r="H311" s="469"/>
      <c r="I311" s="286"/>
      <c r="J311" s="1085"/>
      <c r="K311" s="288"/>
      <c r="L311" s="1086"/>
      <c r="M311" s="1087"/>
      <c r="N311" s="469"/>
      <c r="O311" s="1088"/>
    </row>
    <row r="312" spans="1:15" ht="15" customHeight="1">
      <c r="A312" s="294"/>
      <c r="B312" s="773"/>
      <c r="C312" s="773"/>
      <c r="D312" s="774"/>
      <c r="E312" s="774"/>
      <c r="F312" s="360"/>
      <c r="G312" s="27"/>
      <c r="H312" s="1089"/>
      <c r="I312" s="294"/>
      <c r="J312" s="773"/>
      <c r="K312" s="773"/>
      <c r="L312" s="774"/>
      <c r="M312" s="774"/>
      <c r="N312" s="360"/>
      <c r="O312" s="1090"/>
    </row>
    <row r="313" spans="1:15" ht="15" customHeight="1">
      <c r="A313" s="294"/>
      <c r="B313" s="773"/>
      <c r="C313" s="773"/>
      <c r="D313" s="774"/>
      <c r="E313" s="774"/>
      <c r="F313" s="360"/>
      <c r="G313" s="15"/>
      <c r="H313" s="1089"/>
      <c r="I313" s="294"/>
      <c r="J313" s="773"/>
      <c r="K313" s="773"/>
      <c r="L313" s="774"/>
      <c r="M313" s="774"/>
      <c r="N313" s="360"/>
      <c r="O313" s="1091"/>
    </row>
    <row r="314" spans="1:15" ht="15" customHeight="1">
      <c r="A314" s="14"/>
      <c r="B314" s="286" t="s">
        <v>5917</v>
      </c>
      <c r="C314" s="469" t="s">
        <v>101</v>
      </c>
      <c r="D314" s="469" t="s">
        <v>5918</v>
      </c>
      <c r="E314" s="469" t="s">
        <v>1643</v>
      </c>
      <c r="F314" s="469" t="s">
        <v>5817</v>
      </c>
      <c r="G314" s="23"/>
      <c r="H314" s="27"/>
      <c r="I314" s="14"/>
      <c r="J314" s="1092"/>
      <c r="K314" s="1036"/>
      <c r="L314" s="15"/>
      <c r="M314" s="27"/>
      <c r="N314" s="15"/>
      <c r="O314" s="1093"/>
    </row>
    <row r="315" spans="1:15" ht="15" customHeight="1">
      <c r="A315" s="14"/>
      <c r="B315" s="286" t="s">
        <v>5919</v>
      </c>
      <c r="C315" s="469" t="s">
        <v>101</v>
      </c>
      <c r="D315" s="469" t="s">
        <v>1476</v>
      </c>
      <c r="E315" s="469" t="s">
        <v>5920</v>
      </c>
      <c r="F315" s="469" t="s">
        <v>5817</v>
      </c>
      <c r="G315" s="27"/>
      <c r="H315" s="27"/>
      <c r="I315" s="14"/>
      <c r="J315" s="1073"/>
      <c r="K315" s="14"/>
      <c r="L315" s="15"/>
      <c r="M315" s="15"/>
      <c r="N315" s="15"/>
      <c r="O315" s="1093"/>
    </row>
    <row r="316" spans="1:15" ht="15" customHeight="1">
      <c r="A316" s="14"/>
      <c r="B316" s="286" t="s">
        <v>5921</v>
      </c>
      <c r="C316" s="469" t="s">
        <v>620</v>
      </c>
      <c r="D316" s="469" t="s">
        <v>5922</v>
      </c>
      <c r="E316" s="469" t="s">
        <v>1571</v>
      </c>
      <c r="F316" s="469" t="s">
        <v>5817</v>
      </c>
      <c r="G316" s="27"/>
      <c r="H316" s="27"/>
      <c r="I316" s="14"/>
      <c r="J316" s="1073"/>
      <c r="K316" s="14"/>
      <c r="L316" s="15"/>
      <c r="M316" s="15"/>
      <c r="N316" s="15"/>
      <c r="O316" s="1093"/>
    </row>
    <row r="317" spans="1:15" ht="15" customHeight="1">
      <c r="A317" s="14"/>
      <c r="B317" s="286" t="s">
        <v>5854</v>
      </c>
      <c r="C317" s="347" t="s">
        <v>101</v>
      </c>
      <c r="D317" s="321" t="s">
        <v>826</v>
      </c>
      <c r="E317" s="235" t="s">
        <v>5855</v>
      </c>
      <c r="F317" s="469" t="s">
        <v>5817</v>
      </c>
      <c r="G317" s="27"/>
      <c r="H317" s="27"/>
      <c r="I317" s="14"/>
      <c r="J317" s="286" t="s">
        <v>5923</v>
      </c>
      <c r="K317" s="469" t="s">
        <v>101</v>
      </c>
      <c r="L317" s="469" t="s">
        <v>708</v>
      </c>
      <c r="M317" s="469" t="s">
        <v>5924</v>
      </c>
      <c r="N317" s="469" t="s">
        <v>4955</v>
      </c>
      <c r="O317" s="1093"/>
    </row>
    <row r="318" spans="1:15" ht="15" customHeight="1">
      <c r="A318" s="294"/>
      <c r="B318" s="286" t="s">
        <v>5869</v>
      </c>
      <c r="C318" s="347" t="s">
        <v>101</v>
      </c>
      <c r="D318" s="321" t="s">
        <v>4797</v>
      </c>
      <c r="E318" s="235" t="s">
        <v>5870</v>
      </c>
      <c r="F318" s="469" t="s">
        <v>5817</v>
      </c>
      <c r="G318" s="27"/>
      <c r="H318" s="1094"/>
      <c r="I318" s="294"/>
      <c r="J318" s="286" t="s">
        <v>5925</v>
      </c>
      <c r="K318" s="469" t="s">
        <v>101</v>
      </c>
      <c r="L318" s="469" t="s">
        <v>5609</v>
      </c>
      <c r="M318" s="469" t="s">
        <v>113</v>
      </c>
      <c r="N318" s="469" t="s">
        <v>4955</v>
      </c>
      <c r="O318" s="1091"/>
    </row>
    <row r="319" spans="1:15" ht="15" customHeight="1">
      <c r="A319" s="294"/>
      <c r="B319" s="773"/>
      <c r="C319" s="773"/>
      <c r="D319" s="774"/>
      <c r="E319" s="774"/>
      <c r="F319" s="360"/>
      <c r="G319" s="27"/>
      <c r="H319" s="1089"/>
      <c r="I319" s="294"/>
      <c r="J319" s="286" t="s">
        <v>5926</v>
      </c>
      <c r="K319" s="469" t="s">
        <v>101</v>
      </c>
      <c r="L319" s="469" t="s">
        <v>5927</v>
      </c>
      <c r="M319" s="469" t="s">
        <v>5928</v>
      </c>
      <c r="N319" s="469" t="s">
        <v>4955</v>
      </c>
      <c r="O319" s="1090"/>
    </row>
    <row r="320" spans="1:15" ht="15" customHeight="1">
      <c r="A320" s="294"/>
      <c r="B320" s="773"/>
      <c r="C320" s="773"/>
      <c r="D320" s="774"/>
      <c r="E320" s="774"/>
      <c r="F320" s="360"/>
      <c r="G320" s="15"/>
      <c r="H320" s="1089"/>
      <c r="I320" s="294"/>
      <c r="J320" s="286" t="s">
        <v>5929</v>
      </c>
      <c r="K320" s="469" t="s">
        <v>101</v>
      </c>
      <c r="L320" s="469" t="s">
        <v>5930</v>
      </c>
      <c r="M320" s="469" t="s">
        <v>1647</v>
      </c>
      <c r="N320" s="469" t="s">
        <v>4955</v>
      </c>
      <c r="O320" s="1091"/>
    </row>
    <row r="321" spans="1:15" ht="15" customHeight="1">
      <c r="A321" s="294"/>
      <c r="B321" s="773"/>
      <c r="C321" s="773"/>
      <c r="D321" s="774"/>
      <c r="E321" s="774"/>
      <c r="F321" s="360"/>
      <c r="G321" s="27"/>
      <c r="H321" s="1089"/>
      <c r="I321" s="294"/>
      <c r="J321" s="286" t="s">
        <v>5931</v>
      </c>
      <c r="K321" s="469" t="s">
        <v>620</v>
      </c>
      <c r="L321" s="469" t="s">
        <v>5932</v>
      </c>
      <c r="M321" s="469" t="s">
        <v>734</v>
      </c>
      <c r="N321" s="469" t="s">
        <v>4955</v>
      </c>
      <c r="O321" s="1090"/>
    </row>
    <row r="322" spans="1:15" ht="15" customHeight="1">
      <c r="A322" s="294"/>
      <c r="B322" s="26"/>
      <c r="C322" s="14"/>
      <c r="D322" s="15"/>
      <c r="E322" s="15"/>
      <c r="F322" s="27"/>
      <c r="G322" s="27"/>
      <c r="H322" s="1089"/>
      <c r="I322" s="294"/>
      <c r="J322" s="286" t="s">
        <v>5933</v>
      </c>
      <c r="K322" s="469" t="s">
        <v>620</v>
      </c>
      <c r="L322" s="469" t="s">
        <v>5934</v>
      </c>
      <c r="M322" s="469" t="s">
        <v>5935</v>
      </c>
      <c r="N322" s="469" t="s">
        <v>4955</v>
      </c>
      <c r="O322" s="1090"/>
    </row>
    <row r="323" spans="1:15" ht="15" customHeight="1">
      <c r="A323" s="294"/>
      <c r="B323" s="773"/>
      <c r="C323" s="773"/>
      <c r="D323" s="774"/>
      <c r="E323" s="774"/>
      <c r="F323" s="15"/>
      <c r="G323" s="27"/>
      <c r="H323" s="1089"/>
      <c r="I323" s="294"/>
      <c r="J323" s="286" t="s">
        <v>5936</v>
      </c>
      <c r="K323" s="469" t="s">
        <v>620</v>
      </c>
      <c r="L323" s="469" t="s">
        <v>5937</v>
      </c>
      <c r="M323" s="469" t="s">
        <v>728</v>
      </c>
      <c r="N323" s="469" t="s">
        <v>4955</v>
      </c>
      <c r="O323" s="1090"/>
    </row>
    <row r="324" spans="1:15" ht="15" customHeight="1">
      <c r="A324" s="294"/>
      <c r="B324" s="308"/>
      <c r="C324" s="14"/>
      <c r="D324" s="309"/>
      <c r="E324" s="309"/>
      <c r="F324" s="374"/>
      <c r="G324" s="1089"/>
      <c r="H324" s="1089"/>
      <c r="I324" s="294"/>
      <c r="J324" s="1082"/>
      <c r="K324" s="294"/>
      <c r="L324" s="374"/>
      <c r="M324" s="374"/>
      <c r="N324" s="374"/>
      <c r="O324" s="1090"/>
    </row>
    <row r="325" spans="1:15" ht="15" customHeight="1">
      <c r="A325" s="294"/>
      <c r="B325" s="1095"/>
      <c r="C325" s="294"/>
      <c r="D325" s="374"/>
      <c r="E325" s="374"/>
      <c r="F325" s="1089"/>
      <c r="G325" s="1089"/>
      <c r="H325" s="1089"/>
      <c r="I325" s="294"/>
      <c r="J325" s="1096"/>
      <c r="K325" s="294"/>
      <c r="L325" s="374"/>
      <c r="M325" s="374"/>
      <c r="N325" s="374"/>
      <c r="O325" s="1090"/>
    </row>
    <row r="326" spans="1:14" ht="15" customHeight="1">
      <c r="A326" s="14"/>
      <c r="B326" s="292"/>
      <c r="C326" s="290"/>
      <c r="D326" s="94"/>
      <c r="E326" s="94"/>
      <c r="I326" s="14"/>
      <c r="J326" s="503"/>
      <c r="N326" s="94"/>
    </row>
    <row r="327" spans="1:14" ht="15" customHeight="1">
      <c r="A327" s="14"/>
      <c r="B327" s="292"/>
      <c r="C327" s="290"/>
      <c r="D327" s="94"/>
      <c r="E327" s="94"/>
      <c r="I327" s="14"/>
      <c r="J327" s="503"/>
      <c r="N327" s="94"/>
    </row>
    <row r="328" spans="1:14" ht="15" customHeight="1">
      <c r="A328" s="14"/>
      <c r="B328" s="292"/>
      <c r="C328" s="290"/>
      <c r="D328" s="94"/>
      <c r="E328" s="94"/>
      <c r="I328" s="14"/>
      <c r="J328" s="503"/>
      <c r="N328" s="94"/>
    </row>
    <row r="329" spans="1:14" ht="15" customHeight="1">
      <c r="A329" s="14"/>
      <c r="B329" s="292"/>
      <c r="C329" s="290"/>
      <c r="D329" s="94"/>
      <c r="E329" s="94"/>
      <c r="I329" s="14"/>
      <c r="J329" s="503"/>
      <c r="N329" s="94"/>
    </row>
    <row r="330" spans="1:15" s="69" customFormat="1" ht="15" customHeight="1">
      <c r="A330" s="1259" t="s">
        <v>8</v>
      </c>
      <c r="B330" s="1259"/>
      <c r="C330" s="1259"/>
      <c r="D330" s="67" t="str">
        <f>ครูที่ปรึกษา!B49</f>
        <v>นางสาวณัฐกมล ปัจมนต์ 335</v>
      </c>
      <c r="E330" s="67"/>
      <c r="F330" s="1255" t="s">
        <v>71</v>
      </c>
      <c r="G330" s="1255"/>
      <c r="H330" s="1255"/>
      <c r="I330" s="1255"/>
      <c r="J330" s="169" t="s">
        <v>8</v>
      </c>
      <c r="K330" s="73"/>
      <c r="L330" s="67" t="str">
        <f>ครูที่ปรึกษา!C49</f>
        <v>นายณรงค์รัตน์ เมธาคุณวุฒิ 391</v>
      </c>
      <c r="M330" s="67"/>
      <c r="N330" s="199"/>
      <c r="O330" s="279">
        <f>ครูที่ปรึกษา!E49</f>
        <v>6408</v>
      </c>
    </row>
    <row r="331" spans="1:15" s="69" customFormat="1" ht="15" customHeight="1">
      <c r="A331" s="221" t="s">
        <v>111</v>
      </c>
      <c r="B331" s="71" t="s">
        <v>99</v>
      </c>
      <c r="C331" s="164"/>
      <c r="D331" s="93" t="s">
        <v>100</v>
      </c>
      <c r="E331" s="165" t="s">
        <v>142</v>
      </c>
      <c r="F331" s="1269" t="s">
        <v>128</v>
      </c>
      <c r="G331" s="1266"/>
      <c r="H331" s="1270"/>
      <c r="I331" s="221" t="s">
        <v>111</v>
      </c>
      <c r="J331" s="76" t="s">
        <v>99</v>
      </c>
      <c r="K331" s="167"/>
      <c r="L331" s="128" t="s">
        <v>100</v>
      </c>
      <c r="M331" s="168" t="s">
        <v>142</v>
      </c>
      <c r="N331" s="67" t="s">
        <v>582</v>
      </c>
      <c r="O331" s="132"/>
    </row>
    <row r="332" spans="1:15" ht="15" customHeight="1">
      <c r="A332" s="18">
        <v>1</v>
      </c>
      <c r="B332" s="18" t="s">
        <v>5942</v>
      </c>
      <c r="C332" s="203" t="s">
        <v>101</v>
      </c>
      <c r="D332" s="6" t="s">
        <v>40</v>
      </c>
      <c r="E332" s="200" t="s">
        <v>5943</v>
      </c>
      <c r="F332" s="322"/>
      <c r="G332" s="201"/>
      <c r="H332" s="241"/>
      <c r="I332" s="18">
        <v>1</v>
      </c>
      <c r="J332" s="18" t="s">
        <v>5940</v>
      </c>
      <c r="K332" s="203" t="s">
        <v>101</v>
      </c>
      <c r="L332" s="6" t="s">
        <v>0</v>
      </c>
      <c r="M332" s="200" t="s">
        <v>5941</v>
      </c>
      <c r="N332" s="201"/>
      <c r="O332" s="879"/>
    </row>
    <row r="333" spans="1:15" ht="15" customHeight="1">
      <c r="A333" s="18">
        <v>2</v>
      </c>
      <c r="B333" s="18" t="s">
        <v>5945</v>
      </c>
      <c r="C333" s="203" t="s">
        <v>101</v>
      </c>
      <c r="D333" s="6" t="s">
        <v>5946</v>
      </c>
      <c r="E333" s="200" t="s">
        <v>5947</v>
      </c>
      <c r="F333" s="241"/>
      <c r="G333" s="201"/>
      <c r="H333" s="241"/>
      <c r="I333" s="18">
        <v>2</v>
      </c>
      <c r="J333" s="18" t="s">
        <v>5948</v>
      </c>
      <c r="K333" s="203" t="s">
        <v>101</v>
      </c>
      <c r="L333" s="6" t="s">
        <v>5949</v>
      </c>
      <c r="M333" s="200" t="s">
        <v>1636</v>
      </c>
      <c r="N333" s="201"/>
      <c r="O333" s="879"/>
    </row>
    <row r="334" spans="1:15" ht="15" customHeight="1">
      <c r="A334" s="18">
        <v>3</v>
      </c>
      <c r="B334" s="18" t="s">
        <v>5950</v>
      </c>
      <c r="C334" s="203" t="s">
        <v>101</v>
      </c>
      <c r="D334" s="6" t="s">
        <v>602</v>
      </c>
      <c r="E334" s="200" t="s">
        <v>5951</v>
      </c>
      <c r="F334" s="201"/>
      <c r="G334" s="201"/>
      <c r="H334" s="241"/>
      <c r="I334" s="18">
        <v>3</v>
      </c>
      <c r="J334" s="18" t="s">
        <v>5952</v>
      </c>
      <c r="K334" s="203" t="s">
        <v>101</v>
      </c>
      <c r="L334" s="6" t="s">
        <v>884</v>
      </c>
      <c r="M334" s="200" t="s">
        <v>80</v>
      </c>
      <c r="N334" s="201"/>
      <c r="O334" s="879"/>
    </row>
    <row r="335" spans="1:15" ht="15" customHeight="1">
      <c r="A335" s="18">
        <v>4</v>
      </c>
      <c r="B335" s="18" t="s">
        <v>5953</v>
      </c>
      <c r="C335" s="203" t="s">
        <v>101</v>
      </c>
      <c r="D335" s="6" t="s">
        <v>551</v>
      </c>
      <c r="E335" s="200" t="s">
        <v>5954</v>
      </c>
      <c r="F335" s="201"/>
      <c r="G335" s="201"/>
      <c r="H335" s="241"/>
      <c r="I335" s="18">
        <v>4</v>
      </c>
      <c r="J335" s="18" t="s">
        <v>5955</v>
      </c>
      <c r="K335" s="203" t="s">
        <v>101</v>
      </c>
      <c r="L335" s="6" t="s">
        <v>5956</v>
      </c>
      <c r="M335" s="200" t="s">
        <v>5957</v>
      </c>
      <c r="N335" s="201"/>
      <c r="O335" s="879"/>
    </row>
    <row r="336" spans="1:15" ht="15" customHeight="1">
      <c r="A336" s="18">
        <v>5</v>
      </c>
      <c r="B336" s="18" t="s">
        <v>5958</v>
      </c>
      <c r="C336" s="203" t="s">
        <v>101</v>
      </c>
      <c r="D336" s="6" t="s">
        <v>1641</v>
      </c>
      <c r="E336" s="200" t="s">
        <v>5959</v>
      </c>
      <c r="F336" s="201"/>
      <c r="G336" s="201"/>
      <c r="H336" s="241"/>
      <c r="I336" s="18">
        <v>5</v>
      </c>
      <c r="J336" s="18" t="s">
        <v>5960</v>
      </c>
      <c r="K336" s="203" t="s">
        <v>101</v>
      </c>
      <c r="L336" s="6" t="s">
        <v>5961</v>
      </c>
      <c r="M336" s="200" t="s">
        <v>5962</v>
      </c>
      <c r="N336" s="201"/>
      <c r="O336" s="879"/>
    </row>
    <row r="337" spans="1:15" ht="15" customHeight="1">
      <c r="A337" s="18">
        <v>6</v>
      </c>
      <c r="B337" s="18" t="s">
        <v>5963</v>
      </c>
      <c r="C337" s="203" t="s">
        <v>101</v>
      </c>
      <c r="D337" s="6" t="s">
        <v>5964</v>
      </c>
      <c r="E337" s="200" t="s">
        <v>5965</v>
      </c>
      <c r="F337" s="201"/>
      <c r="G337" s="241"/>
      <c r="H337" s="241"/>
      <c r="I337" s="18">
        <v>6</v>
      </c>
      <c r="J337" s="18" t="s">
        <v>5966</v>
      </c>
      <c r="K337" s="203" t="s">
        <v>101</v>
      </c>
      <c r="L337" s="6" t="s">
        <v>5967</v>
      </c>
      <c r="M337" s="200" t="s">
        <v>5968</v>
      </c>
      <c r="N337" s="201"/>
      <c r="O337" s="879"/>
    </row>
    <row r="338" spans="1:15" ht="15" customHeight="1">
      <c r="A338" s="18">
        <v>7</v>
      </c>
      <c r="B338" s="18" t="s">
        <v>5969</v>
      </c>
      <c r="C338" s="203" t="s">
        <v>101</v>
      </c>
      <c r="D338" s="6" t="s">
        <v>708</v>
      </c>
      <c r="E338" s="200" t="s">
        <v>5970</v>
      </c>
      <c r="F338" s="241"/>
      <c r="G338" s="820"/>
      <c r="H338" s="241"/>
      <c r="I338" s="18">
        <v>7</v>
      </c>
      <c r="J338" s="18" t="s">
        <v>5971</v>
      </c>
      <c r="K338" s="203" t="s">
        <v>101</v>
      </c>
      <c r="L338" s="6" t="s">
        <v>4846</v>
      </c>
      <c r="M338" s="200" t="s">
        <v>97</v>
      </c>
      <c r="N338" s="201"/>
      <c r="O338" s="879"/>
    </row>
    <row r="339" spans="1:15" ht="15" customHeight="1">
      <c r="A339" s="18">
        <v>8</v>
      </c>
      <c r="B339" s="18" t="s">
        <v>5972</v>
      </c>
      <c r="C339" s="203" t="s">
        <v>101</v>
      </c>
      <c r="D339" s="6" t="s">
        <v>854</v>
      </c>
      <c r="E339" s="200" t="s">
        <v>4794</v>
      </c>
      <c r="F339" s="241"/>
      <c r="G339" s="820"/>
      <c r="H339" s="241"/>
      <c r="I339" s="18">
        <v>8</v>
      </c>
      <c r="J339" s="18" t="s">
        <v>5973</v>
      </c>
      <c r="K339" s="203" t="s">
        <v>101</v>
      </c>
      <c r="L339" s="6" t="s">
        <v>219</v>
      </c>
      <c r="M339" s="200" t="s">
        <v>5974</v>
      </c>
      <c r="N339" s="201"/>
      <c r="O339" s="879"/>
    </row>
    <row r="340" spans="1:15" ht="15" customHeight="1">
      <c r="A340" s="18">
        <v>9</v>
      </c>
      <c r="B340" s="18" t="s">
        <v>5975</v>
      </c>
      <c r="C340" s="203" t="s">
        <v>101</v>
      </c>
      <c r="D340" s="6" t="s">
        <v>859</v>
      </c>
      <c r="E340" s="200" t="s">
        <v>902</v>
      </c>
      <c r="F340" s="241"/>
      <c r="G340" s="241"/>
      <c r="H340" s="241"/>
      <c r="I340" s="18">
        <v>9</v>
      </c>
      <c r="J340" s="18" t="s">
        <v>5976</v>
      </c>
      <c r="K340" s="203" t="s">
        <v>101</v>
      </c>
      <c r="L340" s="6" t="s">
        <v>557</v>
      </c>
      <c r="M340" s="200" t="s">
        <v>5977</v>
      </c>
      <c r="N340" s="241"/>
      <c r="O340" s="879"/>
    </row>
    <row r="341" spans="1:15" ht="15" customHeight="1">
      <c r="A341" s="18">
        <v>10</v>
      </c>
      <c r="B341" s="18" t="s">
        <v>5978</v>
      </c>
      <c r="C341" s="203" t="s">
        <v>101</v>
      </c>
      <c r="D341" s="6" t="s">
        <v>28</v>
      </c>
      <c r="E341" s="200" t="s">
        <v>5184</v>
      </c>
      <c r="F341" s="820"/>
      <c r="G341" s="241"/>
      <c r="H341" s="241"/>
      <c r="I341" s="18">
        <v>10</v>
      </c>
      <c r="J341" s="18" t="s">
        <v>5979</v>
      </c>
      <c r="K341" s="203" t="s">
        <v>101</v>
      </c>
      <c r="L341" s="6" t="s">
        <v>5980</v>
      </c>
      <c r="M341" s="200" t="s">
        <v>939</v>
      </c>
      <c r="N341" s="201"/>
      <c r="O341" s="879"/>
    </row>
    <row r="342" spans="1:15" ht="15" customHeight="1">
      <c r="A342" s="18">
        <v>11</v>
      </c>
      <c r="B342" s="18" t="s">
        <v>5986</v>
      </c>
      <c r="C342" s="203" t="s">
        <v>101</v>
      </c>
      <c r="D342" s="6" t="s">
        <v>1597</v>
      </c>
      <c r="E342" s="200" t="s">
        <v>5987</v>
      </c>
      <c r="F342" s="820"/>
      <c r="G342" s="241"/>
      <c r="H342" s="241"/>
      <c r="I342" s="18">
        <v>11</v>
      </c>
      <c r="J342" s="18" t="s">
        <v>5984</v>
      </c>
      <c r="K342" s="203" t="s">
        <v>101</v>
      </c>
      <c r="L342" s="6" t="s">
        <v>1627</v>
      </c>
      <c r="M342" s="200" t="s">
        <v>5985</v>
      </c>
      <c r="N342" s="201"/>
      <c r="O342" s="879"/>
    </row>
    <row r="343" spans="1:15" ht="15" customHeight="1">
      <c r="A343" s="18">
        <v>12</v>
      </c>
      <c r="B343" s="18" t="s">
        <v>5993</v>
      </c>
      <c r="C343" s="203" t="s">
        <v>101</v>
      </c>
      <c r="D343" s="6" t="s">
        <v>4741</v>
      </c>
      <c r="E343" s="200" t="s">
        <v>4931</v>
      </c>
      <c r="F343" s="241"/>
      <c r="G343" s="241"/>
      <c r="H343" s="241"/>
      <c r="I343" s="18">
        <v>12</v>
      </c>
      <c r="J343" s="18" t="s">
        <v>5988</v>
      </c>
      <c r="K343" s="203" t="s">
        <v>101</v>
      </c>
      <c r="L343" s="6" t="s">
        <v>380</v>
      </c>
      <c r="M343" s="200" t="s">
        <v>39</v>
      </c>
      <c r="N343" s="201"/>
      <c r="O343" s="879"/>
    </row>
    <row r="344" spans="1:15" ht="15" customHeight="1">
      <c r="A344" s="18">
        <v>13</v>
      </c>
      <c r="B344" s="18" t="s">
        <v>5995</v>
      </c>
      <c r="C344" s="203" t="s">
        <v>101</v>
      </c>
      <c r="D344" s="6" t="s">
        <v>1035</v>
      </c>
      <c r="E344" s="200" t="s">
        <v>5996</v>
      </c>
      <c r="F344" s="241"/>
      <c r="G344" s="241"/>
      <c r="H344" s="241"/>
      <c r="I344" s="18">
        <v>13</v>
      </c>
      <c r="J344" s="18" t="s">
        <v>5991</v>
      </c>
      <c r="K344" s="203" t="s">
        <v>101</v>
      </c>
      <c r="L344" s="6" t="s">
        <v>132</v>
      </c>
      <c r="M344" s="200" t="s">
        <v>5992</v>
      </c>
      <c r="N344" s="201"/>
      <c r="O344" s="879"/>
    </row>
    <row r="345" spans="1:15" ht="15" customHeight="1">
      <c r="A345" s="18">
        <v>14</v>
      </c>
      <c r="B345" s="1166">
        <v>56960</v>
      </c>
      <c r="C345" s="203" t="s">
        <v>620</v>
      </c>
      <c r="D345" s="6" t="s">
        <v>5998</v>
      </c>
      <c r="E345" s="200" t="s">
        <v>4523</v>
      </c>
      <c r="F345" s="201"/>
      <c r="G345" s="241"/>
      <c r="H345" s="241"/>
      <c r="I345" s="18">
        <v>14</v>
      </c>
      <c r="J345" s="1166">
        <v>56964</v>
      </c>
      <c r="K345" s="203" t="s">
        <v>101</v>
      </c>
      <c r="L345" s="6" t="s">
        <v>6500</v>
      </c>
      <c r="M345" s="200" t="s">
        <v>5994</v>
      </c>
      <c r="N345" s="201" t="s">
        <v>5073</v>
      </c>
      <c r="O345" s="879"/>
    </row>
    <row r="346" spans="1:15" ht="15" customHeight="1">
      <c r="A346" s="18">
        <v>15</v>
      </c>
      <c r="B346" s="1166">
        <v>56961</v>
      </c>
      <c r="C346" s="203" t="s">
        <v>620</v>
      </c>
      <c r="D346" s="6" t="s">
        <v>3756</v>
      </c>
      <c r="E346" s="200" t="s">
        <v>6001</v>
      </c>
      <c r="F346" s="201" t="s">
        <v>5073</v>
      </c>
      <c r="G346" s="241"/>
      <c r="H346" s="241"/>
      <c r="I346" s="18">
        <v>15</v>
      </c>
      <c r="J346" s="18" t="s">
        <v>5997</v>
      </c>
      <c r="K346" s="203" t="s">
        <v>620</v>
      </c>
      <c r="L346" s="6" t="s">
        <v>5320</v>
      </c>
      <c r="M346" s="200" t="s">
        <v>1621</v>
      </c>
      <c r="N346" s="201"/>
      <c r="O346" s="879"/>
    </row>
    <row r="347" spans="1:15" ht="15" customHeight="1">
      <c r="A347" s="18">
        <v>16</v>
      </c>
      <c r="B347" s="1166">
        <v>56962</v>
      </c>
      <c r="C347" s="203" t="s">
        <v>620</v>
      </c>
      <c r="D347" s="6" t="s">
        <v>6003</v>
      </c>
      <c r="E347" s="200" t="s">
        <v>6004</v>
      </c>
      <c r="F347" s="201" t="s">
        <v>5073</v>
      </c>
      <c r="G347" s="241"/>
      <c r="H347" s="241"/>
      <c r="I347" s="18">
        <v>16</v>
      </c>
      <c r="J347" s="1166">
        <v>56965</v>
      </c>
      <c r="K347" s="203" t="s">
        <v>620</v>
      </c>
      <c r="L347" s="6" t="s">
        <v>5999</v>
      </c>
      <c r="M347" s="200" t="s">
        <v>6000</v>
      </c>
      <c r="N347" s="201" t="s">
        <v>5073</v>
      </c>
      <c r="O347" s="879"/>
    </row>
    <row r="348" spans="1:15" ht="15" customHeight="1">
      <c r="A348" s="18">
        <v>17</v>
      </c>
      <c r="B348" s="1166">
        <v>56963</v>
      </c>
      <c r="C348" s="203" t="s">
        <v>620</v>
      </c>
      <c r="D348" s="6" t="s">
        <v>6006</v>
      </c>
      <c r="E348" s="200" t="s">
        <v>131</v>
      </c>
      <c r="F348" s="201" t="s">
        <v>5073</v>
      </c>
      <c r="G348" s="241"/>
      <c r="H348" s="241"/>
      <c r="I348" s="18">
        <v>17</v>
      </c>
      <c r="J348" s="1166">
        <v>56966</v>
      </c>
      <c r="K348" s="203" t="s">
        <v>620</v>
      </c>
      <c r="L348" s="6" t="s">
        <v>1949</v>
      </c>
      <c r="M348" s="200" t="s">
        <v>6002</v>
      </c>
      <c r="N348" s="201"/>
      <c r="O348" s="879"/>
    </row>
    <row r="349" spans="1:15" ht="15" customHeight="1">
      <c r="A349" s="18">
        <v>18</v>
      </c>
      <c r="B349" s="1166"/>
      <c r="C349" s="203"/>
      <c r="D349" s="6"/>
      <c r="E349" s="200"/>
      <c r="F349" s="201"/>
      <c r="G349" s="241"/>
      <c r="H349" s="241"/>
      <c r="I349" s="18">
        <v>18</v>
      </c>
      <c r="J349" s="1166">
        <v>56967</v>
      </c>
      <c r="K349" s="203" t="s">
        <v>620</v>
      </c>
      <c r="L349" s="6" t="s">
        <v>6005</v>
      </c>
      <c r="M349" s="200" t="s">
        <v>5242</v>
      </c>
      <c r="N349" s="201" t="s">
        <v>5073</v>
      </c>
      <c r="O349" s="879"/>
    </row>
    <row r="350" spans="1:15" ht="15" customHeight="1">
      <c r="A350" s="18">
        <v>19</v>
      </c>
      <c r="B350" s="39"/>
      <c r="C350" s="203"/>
      <c r="D350" s="6"/>
      <c r="E350" s="200"/>
      <c r="F350" s="201"/>
      <c r="G350" s="241"/>
      <c r="H350" s="241"/>
      <c r="I350" s="18">
        <v>19</v>
      </c>
      <c r="J350" s="1166"/>
      <c r="K350" s="203"/>
      <c r="L350" s="6"/>
      <c r="M350" s="200"/>
      <c r="N350" s="201"/>
      <c r="O350" s="241"/>
    </row>
    <row r="351" spans="1:15" ht="15" customHeight="1">
      <c r="A351" s="18">
        <v>20</v>
      </c>
      <c r="B351" s="18"/>
      <c r="C351" s="203"/>
      <c r="D351" s="6"/>
      <c r="E351" s="200"/>
      <c r="F351" s="201"/>
      <c r="G351" s="241"/>
      <c r="H351" s="241"/>
      <c r="I351" s="18">
        <v>20</v>
      </c>
      <c r="J351" s="39"/>
      <c r="K351" s="203"/>
      <c r="L351" s="6"/>
      <c r="M351" s="200"/>
      <c r="N351" s="241"/>
      <c r="O351" s="201"/>
    </row>
    <row r="352" spans="1:15" ht="15" customHeight="1">
      <c r="A352" s="18"/>
      <c r="B352" s="39"/>
      <c r="C352" s="1097"/>
      <c r="D352" s="1098"/>
      <c r="E352" s="233"/>
      <c r="F352" s="241"/>
      <c r="G352" s="241"/>
      <c r="H352" s="201"/>
      <c r="I352" s="18"/>
      <c r="J352" s="236"/>
      <c r="K352" s="712"/>
      <c r="L352" s="1098"/>
      <c r="M352" s="233"/>
      <c r="N352" s="201"/>
      <c r="O352" s="879"/>
    </row>
    <row r="353" spans="1:15" ht="15" customHeight="1">
      <c r="A353" s="14"/>
      <c r="B353" s="773"/>
      <c r="C353" s="773"/>
      <c r="D353" s="774"/>
      <c r="E353" s="774"/>
      <c r="F353" s="15"/>
      <c r="G353" s="27"/>
      <c r="H353" s="27"/>
      <c r="I353" s="14"/>
      <c r="J353" s="773"/>
      <c r="K353" s="773"/>
      <c r="L353" s="774"/>
      <c r="M353" s="774"/>
      <c r="N353" s="15"/>
      <c r="O353" s="1049"/>
    </row>
    <row r="354" spans="1:15" ht="15" customHeight="1">
      <c r="A354" s="14"/>
      <c r="B354" s="773"/>
      <c r="C354" s="773"/>
      <c r="D354" s="774"/>
      <c r="E354" s="774"/>
      <c r="F354" s="360"/>
      <c r="G354" s="27"/>
      <c r="H354" s="27"/>
      <c r="I354" s="14"/>
      <c r="J354" s="773"/>
      <c r="K354" s="773"/>
      <c r="L354" s="774"/>
      <c r="M354" s="774"/>
      <c r="N354" s="360"/>
      <c r="O354" s="1049"/>
    </row>
    <row r="355" spans="1:15" ht="15" customHeight="1">
      <c r="A355" s="14"/>
      <c r="B355" s="286" t="s">
        <v>6007</v>
      </c>
      <c r="C355" s="469" t="s">
        <v>101</v>
      </c>
      <c r="D355" s="469" t="s">
        <v>27</v>
      </c>
      <c r="E355" s="469" t="s">
        <v>6008</v>
      </c>
      <c r="F355" s="469" t="s">
        <v>5817</v>
      </c>
      <c r="G355" s="27"/>
      <c r="H355" s="27"/>
      <c r="I355" s="14"/>
      <c r="J355" s="286" t="s">
        <v>5811</v>
      </c>
      <c r="K355" s="347" t="s">
        <v>101</v>
      </c>
      <c r="L355" s="321" t="s">
        <v>5812</v>
      </c>
      <c r="M355" s="235" t="s">
        <v>916</v>
      </c>
      <c r="N355" s="469" t="s">
        <v>5817</v>
      </c>
      <c r="O355" s="1049"/>
    </row>
    <row r="356" spans="1:15" ht="15" customHeight="1">
      <c r="A356" s="14"/>
      <c r="B356" s="286" t="s">
        <v>5938</v>
      </c>
      <c r="C356" s="347" t="s">
        <v>101</v>
      </c>
      <c r="D356" s="321" t="s">
        <v>94</v>
      </c>
      <c r="E356" s="235" t="s">
        <v>5939</v>
      </c>
      <c r="F356" s="469" t="s">
        <v>5817</v>
      </c>
      <c r="G356" s="27"/>
      <c r="H356" s="27"/>
      <c r="I356" s="14"/>
      <c r="J356" s="773"/>
      <c r="K356" s="773"/>
      <c r="L356" s="774"/>
      <c r="M356" s="774"/>
      <c r="N356" s="15"/>
      <c r="O356" s="1049"/>
    </row>
    <row r="357" spans="1:15" ht="15" customHeight="1">
      <c r="A357" s="14"/>
      <c r="B357" s="286" t="s">
        <v>5989</v>
      </c>
      <c r="C357" s="347" t="s">
        <v>101</v>
      </c>
      <c r="D357" s="321" t="s">
        <v>5990</v>
      </c>
      <c r="E357" s="235" t="s">
        <v>4859</v>
      </c>
      <c r="F357" s="469" t="s">
        <v>5817</v>
      </c>
      <c r="G357" s="27"/>
      <c r="H357" s="27"/>
      <c r="I357" s="14"/>
      <c r="J357" s="286" t="s">
        <v>6012</v>
      </c>
      <c r="K357" s="469" t="s">
        <v>101</v>
      </c>
      <c r="L357" s="469" t="s">
        <v>6013</v>
      </c>
      <c r="M357" s="469" t="s">
        <v>6014</v>
      </c>
      <c r="N357" s="469" t="s">
        <v>4955</v>
      </c>
      <c r="O357" s="1049"/>
    </row>
    <row r="358" spans="1:15" ht="15" customHeight="1">
      <c r="A358" s="14"/>
      <c r="B358" s="286" t="s">
        <v>5981</v>
      </c>
      <c r="C358" s="347" t="s">
        <v>101</v>
      </c>
      <c r="D358" s="321" t="s">
        <v>5982</v>
      </c>
      <c r="E358" s="235" t="s">
        <v>5983</v>
      </c>
      <c r="F358" s="469" t="s">
        <v>5817</v>
      </c>
      <c r="G358" s="27"/>
      <c r="H358" s="27"/>
      <c r="I358" s="14"/>
      <c r="J358" s="286" t="s">
        <v>6017</v>
      </c>
      <c r="K358" s="469" t="s">
        <v>101</v>
      </c>
      <c r="L358" s="469" t="s">
        <v>6018</v>
      </c>
      <c r="M358" s="469" t="s">
        <v>6019</v>
      </c>
      <c r="N358" s="469" t="s">
        <v>4955</v>
      </c>
      <c r="O358" s="1049"/>
    </row>
    <row r="359" spans="1:15" ht="15" customHeight="1">
      <c r="A359" s="14"/>
      <c r="B359" s="773"/>
      <c r="C359" s="773"/>
      <c r="D359" s="774"/>
      <c r="E359" s="774"/>
      <c r="F359" s="15"/>
      <c r="G359" s="27"/>
      <c r="H359" s="27"/>
      <c r="I359" s="14"/>
      <c r="J359" s="286" t="s">
        <v>6020</v>
      </c>
      <c r="K359" s="469" t="s">
        <v>101</v>
      </c>
      <c r="L359" s="469" t="s">
        <v>1364</v>
      </c>
      <c r="M359" s="469" t="s">
        <v>6021</v>
      </c>
      <c r="N359" s="469" t="s">
        <v>4955</v>
      </c>
      <c r="O359" s="1049"/>
    </row>
    <row r="360" spans="1:15" ht="15" customHeight="1">
      <c r="A360" s="14"/>
      <c r="B360" s="286" t="s">
        <v>6009</v>
      </c>
      <c r="C360" s="469" t="s">
        <v>620</v>
      </c>
      <c r="D360" s="469" t="s">
        <v>6010</v>
      </c>
      <c r="E360" s="469" t="s">
        <v>6011</v>
      </c>
      <c r="F360" s="469" t="s">
        <v>4955</v>
      </c>
      <c r="G360" s="27"/>
      <c r="H360" s="27"/>
      <c r="I360" s="14"/>
      <c r="J360" s="286" t="s">
        <v>6022</v>
      </c>
      <c r="K360" s="469" t="s">
        <v>620</v>
      </c>
      <c r="L360" s="469" t="s">
        <v>953</v>
      </c>
      <c r="M360" s="469" t="s">
        <v>5274</v>
      </c>
      <c r="N360" s="469" t="s">
        <v>4955</v>
      </c>
      <c r="O360" s="1049"/>
    </row>
    <row r="361" spans="1:15" ht="15" customHeight="1">
      <c r="A361" s="14"/>
      <c r="B361" s="286" t="s">
        <v>6015</v>
      </c>
      <c r="C361" s="469" t="s">
        <v>620</v>
      </c>
      <c r="D361" s="469" t="s">
        <v>1586</v>
      </c>
      <c r="E361" s="469" t="s">
        <v>6016</v>
      </c>
      <c r="F361" s="469" t="s">
        <v>4955</v>
      </c>
      <c r="G361" s="27"/>
      <c r="H361" s="27"/>
      <c r="I361" s="14"/>
      <c r="J361" s="286" t="s">
        <v>6023</v>
      </c>
      <c r="K361" s="469" t="s">
        <v>620</v>
      </c>
      <c r="L361" s="469" t="s">
        <v>6024</v>
      </c>
      <c r="M361" s="469" t="s">
        <v>1574</v>
      </c>
      <c r="N361" s="469" t="s">
        <v>4955</v>
      </c>
      <c r="O361" s="1049"/>
    </row>
    <row r="362" spans="1:15" ht="15" customHeight="1">
      <c r="A362" s="14"/>
      <c r="B362" s="773"/>
      <c r="C362" s="773"/>
      <c r="D362" s="774"/>
      <c r="E362" s="774"/>
      <c r="F362" s="15"/>
      <c r="G362" s="27"/>
      <c r="H362" s="27"/>
      <c r="I362" s="14"/>
      <c r="J362" s="773"/>
      <c r="K362" s="773"/>
      <c r="L362" s="774"/>
      <c r="M362" s="774"/>
      <c r="N362" s="15"/>
      <c r="O362" s="1049"/>
    </row>
    <row r="363" spans="1:15" ht="15" customHeight="1">
      <c r="A363" s="14"/>
      <c r="B363" s="773"/>
      <c r="C363" s="773"/>
      <c r="D363" s="774"/>
      <c r="E363" s="774"/>
      <c r="F363" s="360"/>
      <c r="G363" s="27"/>
      <c r="H363" s="27"/>
      <c r="I363" s="14"/>
      <c r="J363" s="773"/>
      <c r="K363" s="773"/>
      <c r="L363" s="774"/>
      <c r="M363" s="774"/>
      <c r="N363" s="360"/>
      <c r="O363" s="1049"/>
    </row>
    <row r="364" spans="1:14" ht="15" customHeight="1">
      <c r="A364" s="14"/>
      <c r="B364" s="26"/>
      <c r="C364" s="14"/>
      <c r="D364" s="15"/>
      <c r="E364" s="15"/>
      <c r="F364" s="27"/>
      <c r="G364" s="27"/>
      <c r="I364" s="14"/>
      <c r="J364" s="26"/>
      <c r="K364" s="14"/>
      <c r="L364" s="15"/>
      <c r="M364" s="15"/>
      <c r="N364" s="15"/>
    </row>
    <row r="365" spans="1:14" ht="15" customHeight="1">
      <c r="A365" s="14"/>
      <c r="B365" s="14"/>
      <c r="C365" s="15"/>
      <c r="D365" s="15"/>
      <c r="E365" s="15"/>
      <c r="F365" s="27"/>
      <c r="G365" s="27"/>
      <c r="I365" s="14"/>
      <c r="J365" s="773"/>
      <c r="K365" s="773"/>
      <c r="L365" s="774"/>
      <c r="M365" s="774"/>
      <c r="N365" s="15"/>
    </row>
    <row r="366" spans="1:14" ht="15" customHeight="1">
      <c r="A366" s="14"/>
      <c r="B366" s="14"/>
      <c r="C366" s="15"/>
      <c r="D366" s="15"/>
      <c r="E366" s="15"/>
      <c r="F366" s="15"/>
      <c r="I366" s="14"/>
      <c r="J366" s="503"/>
      <c r="N366" s="94"/>
    </row>
    <row r="367" spans="1:14" ht="15" customHeight="1">
      <c r="A367" s="14"/>
      <c r="B367" s="934"/>
      <c r="C367" s="934"/>
      <c r="D367" s="935"/>
      <c r="E367" s="935"/>
      <c r="F367" s="60"/>
      <c r="I367" s="14"/>
      <c r="J367" s="503"/>
      <c r="N367" s="94"/>
    </row>
    <row r="368" spans="1:14" ht="15" customHeight="1">
      <c r="A368" s="14"/>
      <c r="B368" s="292"/>
      <c r="C368" s="290"/>
      <c r="D368" s="94"/>
      <c r="E368" s="94"/>
      <c r="I368" s="14"/>
      <c r="J368" s="503"/>
      <c r="N368" s="94"/>
    </row>
    <row r="369" spans="1:14" ht="15" customHeight="1">
      <c r="A369" s="14"/>
      <c r="B369" s="292"/>
      <c r="C369" s="290"/>
      <c r="D369" s="94"/>
      <c r="E369" s="94"/>
      <c r="I369" s="14"/>
      <c r="J369" s="503"/>
      <c r="N369" s="94"/>
    </row>
    <row r="370" spans="1:14" ht="15" customHeight="1">
      <c r="A370" s="14"/>
      <c r="B370" s="292"/>
      <c r="C370" s="290"/>
      <c r="D370" s="94"/>
      <c r="E370" s="94"/>
      <c r="I370" s="14"/>
      <c r="J370" s="503"/>
      <c r="N370" s="94"/>
    </row>
    <row r="371" spans="1:15" s="69" customFormat="1" ht="15" customHeight="1">
      <c r="A371" s="1259" t="s">
        <v>8</v>
      </c>
      <c r="B371" s="1259"/>
      <c r="C371" s="1259"/>
      <c r="D371" s="193" t="str">
        <f>ครูที่ปรึกษา!B50</f>
        <v>นางประไพศรี  เหง้าชัยภูมิ 212</v>
      </c>
      <c r="E371" s="67"/>
      <c r="F371" s="1266" t="s">
        <v>63</v>
      </c>
      <c r="G371" s="1266"/>
      <c r="H371" s="1266"/>
      <c r="I371" s="1266"/>
      <c r="J371" s="198" t="s">
        <v>8</v>
      </c>
      <c r="K371" s="73"/>
      <c r="L371" s="67" t="str">
        <f>ครูที่ปรึกษา!C50</f>
        <v>นางประสบพร ขันประกอบ 349</v>
      </c>
      <c r="M371" s="67"/>
      <c r="N371" s="67"/>
      <c r="O371" s="279">
        <f>ครูที่ปรึกษา!E50</f>
        <v>6101</v>
      </c>
    </row>
    <row r="372" spans="1:15" s="69" customFormat="1" ht="15" customHeight="1">
      <c r="A372" s="221" t="s">
        <v>111</v>
      </c>
      <c r="B372" s="71" t="s">
        <v>99</v>
      </c>
      <c r="C372" s="164"/>
      <c r="D372" s="93" t="s">
        <v>100</v>
      </c>
      <c r="E372" s="165" t="s">
        <v>142</v>
      </c>
      <c r="F372" s="1253" t="s">
        <v>64</v>
      </c>
      <c r="G372" s="1257"/>
      <c r="H372" s="84"/>
      <c r="I372" s="81" t="s">
        <v>111</v>
      </c>
      <c r="J372" s="76" t="s">
        <v>99</v>
      </c>
      <c r="K372" s="167"/>
      <c r="L372" s="128" t="s">
        <v>100</v>
      </c>
      <c r="M372" s="168" t="s">
        <v>142</v>
      </c>
      <c r="N372" s="67" t="s">
        <v>401</v>
      </c>
      <c r="O372" s="132"/>
    </row>
    <row r="373" spans="1:15" ht="15" customHeight="1">
      <c r="A373" s="18">
        <v>1</v>
      </c>
      <c r="B373" s="18" t="s">
        <v>5938</v>
      </c>
      <c r="C373" s="203" t="s">
        <v>101</v>
      </c>
      <c r="D373" s="6" t="s">
        <v>94</v>
      </c>
      <c r="E373" s="200" t="s">
        <v>5939</v>
      </c>
      <c r="F373" s="201" t="s">
        <v>6063</v>
      </c>
      <c r="G373" s="241"/>
      <c r="H373" s="241"/>
      <c r="I373" s="18">
        <v>1</v>
      </c>
      <c r="J373" s="18" t="s">
        <v>6027</v>
      </c>
      <c r="K373" s="203" t="s">
        <v>101</v>
      </c>
      <c r="L373" s="6" t="s">
        <v>234</v>
      </c>
      <c r="M373" s="200" t="s">
        <v>6028</v>
      </c>
      <c r="N373" s="807"/>
      <c r="O373" s="1070"/>
    </row>
    <row r="374" spans="1:15" ht="15" customHeight="1">
      <c r="A374" s="18">
        <v>2</v>
      </c>
      <c r="B374" s="18" t="s">
        <v>6025</v>
      </c>
      <c r="C374" s="203" t="s">
        <v>101</v>
      </c>
      <c r="D374" s="6" t="s">
        <v>392</v>
      </c>
      <c r="E374" s="200" t="s">
        <v>6026</v>
      </c>
      <c r="F374" s="201"/>
      <c r="G374" s="241"/>
      <c r="H374" s="241"/>
      <c r="I374" s="18">
        <v>2</v>
      </c>
      <c r="J374" s="18" t="s">
        <v>6029</v>
      </c>
      <c r="K374" s="203" t="s">
        <v>101</v>
      </c>
      <c r="L374" s="6" t="s">
        <v>741</v>
      </c>
      <c r="M374" s="200" t="s">
        <v>6030</v>
      </c>
      <c r="N374" s="807"/>
      <c r="O374" s="1070"/>
    </row>
    <row r="375" spans="1:15" ht="15" customHeight="1">
      <c r="A375" s="18">
        <v>3</v>
      </c>
      <c r="B375" s="18" t="s">
        <v>5811</v>
      </c>
      <c r="C375" s="203" t="s">
        <v>101</v>
      </c>
      <c r="D375" s="6" t="s">
        <v>5812</v>
      </c>
      <c r="E375" s="200" t="s">
        <v>916</v>
      </c>
      <c r="F375" s="201" t="s">
        <v>6063</v>
      </c>
      <c r="G375" s="322"/>
      <c r="H375" s="241"/>
      <c r="I375" s="18">
        <v>3</v>
      </c>
      <c r="J375" s="18" t="s">
        <v>6031</v>
      </c>
      <c r="K375" s="203" t="s">
        <v>101</v>
      </c>
      <c r="L375" s="6" t="s">
        <v>893</v>
      </c>
      <c r="M375" s="200" t="s">
        <v>6032</v>
      </c>
      <c r="N375" s="1040"/>
      <c r="O375" s="1070"/>
    </row>
    <row r="376" spans="1:15" ht="15" customHeight="1">
      <c r="A376" s="18">
        <v>4</v>
      </c>
      <c r="B376" s="18" t="s">
        <v>5816</v>
      </c>
      <c r="C376" s="203" t="s">
        <v>101</v>
      </c>
      <c r="D376" s="6" t="s">
        <v>763</v>
      </c>
      <c r="E376" s="200" t="s">
        <v>1642</v>
      </c>
      <c r="F376" s="201" t="s">
        <v>5944</v>
      </c>
      <c r="G376" s="241"/>
      <c r="H376" s="241"/>
      <c r="I376" s="18">
        <v>4</v>
      </c>
      <c r="J376" s="18" t="s">
        <v>6034</v>
      </c>
      <c r="K376" s="203" t="s">
        <v>101</v>
      </c>
      <c r="L376" s="6" t="s">
        <v>6035</v>
      </c>
      <c r="M376" s="200" t="s">
        <v>6036</v>
      </c>
      <c r="N376" s="807"/>
      <c r="O376" s="1070"/>
    </row>
    <row r="377" spans="1:15" ht="15" customHeight="1">
      <c r="A377" s="18">
        <v>5</v>
      </c>
      <c r="B377" s="18" t="s">
        <v>6033</v>
      </c>
      <c r="C377" s="203" t="s">
        <v>101</v>
      </c>
      <c r="D377" s="6" t="s">
        <v>130</v>
      </c>
      <c r="E377" s="200" t="s">
        <v>1358</v>
      </c>
      <c r="F377" s="1040"/>
      <c r="G377" s="241"/>
      <c r="H377" s="241"/>
      <c r="I377" s="18">
        <v>5</v>
      </c>
      <c r="J377" s="18" t="s">
        <v>5854</v>
      </c>
      <c r="K377" s="203" t="s">
        <v>101</v>
      </c>
      <c r="L377" s="6" t="s">
        <v>826</v>
      </c>
      <c r="M377" s="200" t="s">
        <v>5855</v>
      </c>
      <c r="N377" s="201" t="s">
        <v>6037</v>
      </c>
      <c r="O377" s="1070"/>
    </row>
    <row r="378" spans="1:15" ht="15" customHeight="1">
      <c r="A378" s="18">
        <v>6</v>
      </c>
      <c r="B378" s="18" t="s">
        <v>5917</v>
      </c>
      <c r="C378" s="203" t="s">
        <v>101</v>
      </c>
      <c r="D378" s="6" t="s">
        <v>5918</v>
      </c>
      <c r="E378" s="200" t="s">
        <v>1643</v>
      </c>
      <c r="F378" s="201" t="s">
        <v>6037</v>
      </c>
      <c r="G378" s="241"/>
      <c r="H378" s="241"/>
      <c r="I378" s="18">
        <v>6</v>
      </c>
      <c r="J378" s="18" t="s">
        <v>6038</v>
      </c>
      <c r="K378" s="203" t="s">
        <v>101</v>
      </c>
      <c r="L378" s="6" t="s">
        <v>6039</v>
      </c>
      <c r="M378" s="200" t="s">
        <v>6040</v>
      </c>
      <c r="N378" s="1040"/>
      <c r="O378" s="1100"/>
    </row>
    <row r="379" spans="1:15" ht="15" customHeight="1">
      <c r="A379" s="18">
        <v>7</v>
      </c>
      <c r="B379" s="18" t="s">
        <v>5818</v>
      </c>
      <c r="C379" s="203" t="s">
        <v>101</v>
      </c>
      <c r="D379" s="6" t="s">
        <v>5819</v>
      </c>
      <c r="E379" s="200" t="s">
        <v>5820</v>
      </c>
      <c r="F379" s="201" t="s">
        <v>5944</v>
      </c>
      <c r="G379" s="322"/>
      <c r="H379" s="241"/>
      <c r="I379" s="18">
        <v>7</v>
      </c>
      <c r="J379" s="18" t="s">
        <v>5869</v>
      </c>
      <c r="K379" s="203" t="s">
        <v>101</v>
      </c>
      <c r="L379" s="6" t="s">
        <v>4797</v>
      </c>
      <c r="M379" s="200" t="s">
        <v>5870</v>
      </c>
      <c r="N379" s="1043" t="s">
        <v>6037</v>
      </c>
      <c r="O379" s="1070"/>
    </row>
    <row r="380" spans="1:15" ht="15" customHeight="1">
      <c r="A380" s="18">
        <v>8</v>
      </c>
      <c r="B380" s="18" t="s">
        <v>5748</v>
      </c>
      <c r="C380" s="203" t="s">
        <v>101</v>
      </c>
      <c r="D380" s="6" t="s">
        <v>5749</v>
      </c>
      <c r="E380" s="200" t="s">
        <v>5750</v>
      </c>
      <c r="F380" s="201" t="s">
        <v>5944</v>
      </c>
      <c r="G380" s="241"/>
      <c r="H380" s="241"/>
      <c r="I380" s="18">
        <v>8</v>
      </c>
      <c r="J380" s="18" t="s">
        <v>6041</v>
      </c>
      <c r="K380" s="203" t="s">
        <v>101</v>
      </c>
      <c r="L380" s="6" t="s">
        <v>6042</v>
      </c>
      <c r="M380" s="200" t="s">
        <v>946</v>
      </c>
      <c r="N380" s="807"/>
      <c r="O380" s="1070"/>
    </row>
    <row r="381" spans="1:15" ht="15" customHeight="1">
      <c r="A381" s="18">
        <v>9</v>
      </c>
      <c r="B381" s="18" t="s">
        <v>5919</v>
      </c>
      <c r="C381" s="203" t="s">
        <v>101</v>
      </c>
      <c r="D381" s="6" t="s">
        <v>1476</v>
      </c>
      <c r="E381" s="200" t="s">
        <v>5920</v>
      </c>
      <c r="F381" s="201" t="s">
        <v>6037</v>
      </c>
      <c r="G381" s="241"/>
      <c r="H381" s="241"/>
      <c r="I381" s="18">
        <v>9</v>
      </c>
      <c r="J381" s="18" t="s">
        <v>6043</v>
      </c>
      <c r="K381" s="203" t="s">
        <v>101</v>
      </c>
      <c r="L381" s="6" t="s">
        <v>843</v>
      </c>
      <c r="M381" s="200" t="s">
        <v>113</v>
      </c>
      <c r="N381" s="1040"/>
      <c r="O381" s="1070"/>
    </row>
    <row r="382" spans="1:15" ht="15" customHeight="1">
      <c r="A382" s="18">
        <v>10</v>
      </c>
      <c r="B382" s="18" t="s">
        <v>6044</v>
      </c>
      <c r="C382" s="203" t="s">
        <v>101</v>
      </c>
      <c r="D382" s="6" t="s">
        <v>6045</v>
      </c>
      <c r="E382" s="200" t="s">
        <v>3877</v>
      </c>
      <c r="F382" s="1040"/>
      <c r="G382" s="201"/>
      <c r="H382" s="241"/>
      <c r="I382" s="18">
        <v>10</v>
      </c>
      <c r="J382" s="18" t="s">
        <v>5981</v>
      </c>
      <c r="K382" s="203" t="s">
        <v>101</v>
      </c>
      <c r="L382" s="6" t="s">
        <v>5982</v>
      </c>
      <c r="M382" s="200" t="s">
        <v>5983</v>
      </c>
      <c r="N382" s="201" t="s">
        <v>6063</v>
      </c>
      <c r="O382" s="1070"/>
    </row>
    <row r="383" spans="1:15" ht="15" customHeight="1">
      <c r="A383" s="18">
        <v>11</v>
      </c>
      <c r="B383" s="18" t="s">
        <v>5753</v>
      </c>
      <c r="C383" s="203" t="s">
        <v>101</v>
      </c>
      <c r="D383" s="6" t="s">
        <v>0</v>
      </c>
      <c r="E383" s="200" t="s">
        <v>97</v>
      </c>
      <c r="F383" s="201" t="s">
        <v>5944</v>
      </c>
      <c r="G383" s="241"/>
      <c r="H383" s="241"/>
      <c r="I383" s="18">
        <v>11</v>
      </c>
      <c r="J383" s="18" t="s">
        <v>6046</v>
      </c>
      <c r="K383" s="203" t="s">
        <v>101</v>
      </c>
      <c r="L383" s="6" t="s">
        <v>6047</v>
      </c>
      <c r="M383" s="200" t="s">
        <v>6048</v>
      </c>
      <c r="N383" s="807"/>
      <c r="O383" s="1070"/>
    </row>
    <row r="384" spans="1:15" ht="15" customHeight="1">
      <c r="A384" s="18">
        <v>12</v>
      </c>
      <c r="B384" s="18" t="s">
        <v>6055</v>
      </c>
      <c r="C384" s="203" t="s">
        <v>101</v>
      </c>
      <c r="D384" s="6" t="s">
        <v>1634</v>
      </c>
      <c r="E384" s="200" t="s">
        <v>6056</v>
      </c>
      <c r="F384" s="201"/>
      <c r="G384" s="241"/>
      <c r="H384" s="241"/>
      <c r="I384" s="18">
        <v>12</v>
      </c>
      <c r="J384" s="18" t="s">
        <v>6052</v>
      </c>
      <c r="K384" s="203" t="s">
        <v>101</v>
      </c>
      <c r="L384" s="6" t="s">
        <v>6053</v>
      </c>
      <c r="M384" s="200" t="s">
        <v>6054</v>
      </c>
      <c r="N384" s="1040"/>
      <c r="O384" s="1070"/>
    </row>
    <row r="385" spans="1:15" ht="15" customHeight="1">
      <c r="A385" s="18">
        <v>13</v>
      </c>
      <c r="B385" s="18" t="s">
        <v>5989</v>
      </c>
      <c r="C385" s="203" t="s">
        <v>101</v>
      </c>
      <c r="D385" s="6" t="s">
        <v>5990</v>
      </c>
      <c r="E385" s="200" t="s">
        <v>4859</v>
      </c>
      <c r="F385" s="201" t="s">
        <v>6063</v>
      </c>
      <c r="G385" s="241"/>
      <c r="H385" s="241"/>
      <c r="I385" s="18">
        <v>13</v>
      </c>
      <c r="J385" s="1168">
        <v>56953</v>
      </c>
      <c r="K385" s="203" t="s">
        <v>101</v>
      </c>
      <c r="L385" s="6" t="s">
        <v>6057</v>
      </c>
      <c r="M385" s="200" t="s">
        <v>5787</v>
      </c>
      <c r="N385" s="1040"/>
      <c r="O385" s="1070"/>
    </row>
    <row r="386" spans="1:15" ht="15" customHeight="1">
      <c r="A386" s="18">
        <v>14</v>
      </c>
      <c r="B386" s="18" t="s">
        <v>6007</v>
      </c>
      <c r="C386" s="203" t="s">
        <v>101</v>
      </c>
      <c r="D386" s="6" t="s">
        <v>27</v>
      </c>
      <c r="E386" s="200" t="s">
        <v>6008</v>
      </c>
      <c r="F386" s="201" t="s">
        <v>6063</v>
      </c>
      <c r="G386" s="18"/>
      <c r="H386" s="241"/>
      <c r="I386" s="18">
        <v>14</v>
      </c>
      <c r="J386" s="1168">
        <v>56954</v>
      </c>
      <c r="K386" s="203" t="s">
        <v>101</v>
      </c>
      <c r="L386" s="6" t="s">
        <v>6061</v>
      </c>
      <c r="M386" s="200" t="s">
        <v>6062</v>
      </c>
      <c r="N386" s="807"/>
      <c r="O386" s="1070"/>
    </row>
    <row r="387" spans="1:15" ht="15" customHeight="1">
      <c r="A387" s="18">
        <v>15</v>
      </c>
      <c r="B387" s="1166">
        <v>56948</v>
      </c>
      <c r="C387" s="203" t="s">
        <v>101</v>
      </c>
      <c r="D387" s="6" t="s">
        <v>6067</v>
      </c>
      <c r="E387" s="200" t="s">
        <v>2786</v>
      </c>
      <c r="F387" s="241"/>
      <c r="G387" s="18"/>
      <c r="H387" s="241"/>
      <c r="I387" s="18">
        <v>15</v>
      </c>
      <c r="J387" s="18" t="s">
        <v>6064</v>
      </c>
      <c r="K387" s="203" t="s">
        <v>620</v>
      </c>
      <c r="L387" s="6" t="s">
        <v>6065</v>
      </c>
      <c r="M387" s="200" t="s">
        <v>6066</v>
      </c>
      <c r="N387" s="807"/>
      <c r="O387" s="1070"/>
    </row>
    <row r="388" spans="1:15" ht="15" customHeight="1">
      <c r="A388" s="18">
        <v>16</v>
      </c>
      <c r="B388" s="18" t="s">
        <v>5921</v>
      </c>
      <c r="C388" s="203" t="s">
        <v>620</v>
      </c>
      <c r="D388" s="6" t="s">
        <v>5922</v>
      </c>
      <c r="E388" s="200" t="s">
        <v>1571</v>
      </c>
      <c r="F388" s="201" t="s">
        <v>6037</v>
      </c>
      <c r="G388" s="201"/>
      <c r="H388" s="241"/>
      <c r="I388" s="18">
        <v>16</v>
      </c>
      <c r="J388" s="18" t="s">
        <v>6073</v>
      </c>
      <c r="K388" s="203" t="s">
        <v>620</v>
      </c>
      <c r="L388" s="6" t="s">
        <v>6074</v>
      </c>
      <c r="M388" s="200" t="s">
        <v>6075</v>
      </c>
      <c r="N388" s="807"/>
      <c r="O388" s="1070"/>
    </row>
    <row r="389" spans="1:15" ht="15" customHeight="1">
      <c r="A389" s="18">
        <v>17</v>
      </c>
      <c r="B389" s="1166">
        <v>56949</v>
      </c>
      <c r="C389" s="203" t="s">
        <v>620</v>
      </c>
      <c r="D389" s="6" t="s">
        <v>888</v>
      </c>
      <c r="E389" s="200" t="s">
        <v>6078</v>
      </c>
      <c r="F389" s="1040"/>
      <c r="G389" s="201"/>
      <c r="H389" s="241"/>
      <c r="I389" s="18">
        <v>17</v>
      </c>
      <c r="J389" s="18" t="s">
        <v>6076</v>
      </c>
      <c r="K389" s="203" t="s">
        <v>620</v>
      </c>
      <c r="L389" s="6" t="s">
        <v>6077</v>
      </c>
      <c r="M389" s="200" t="s">
        <v>5523</v>
      </c>
      <c r="N389" s="807"/>
      <c r="O389" s="1070"/>
    </row>
    <row r="390" spans="1:15" ht="15" customHeight="1">
      <c r="A390" s="18">
        <v>18</v>
      </c>
      <c r="B390" s="1166">
        <v>56950</v>
      </c>
      <c r="C390" s="203" t="s">
        <v>620</v>
      </c>
      <c r="D390" s="6" t="s">
        <v>6082</v>
      </c>
      <c r="E390" s="200" t="s">
        <v>6083</v>
      </c>
      <c r="F390" s="1081"/>
      <c r="G390" s="241"/>
      <c r="H390" s="241"/>
      <c r="I390" s="18">
        <v>18</v>
      </c>
      <c r="J390" s="1166">
        <v>56955</v>
      </c>
      <c r="K390" s="203" t="s">
        <v>620</v>
      </c>
      <c r="L390" s="6" t="s">
        <v>6079</v>
      </c>
      <c r="M390" s="200" t="s">
        <v>3069</v>
      </c>
      <c r="N390" s="201"/>
      <c r="O390" s="1070"/>
    </row>
    <row r="391" spans="1:15" ht="15" customHeight="1">
      <c r="A391" s="18">
        <v>19</v>
      </c>
      <c r="B391" s="1166">
        <v>56951</v>
      </c>
      <c r="C391" s="203" t="s">
        <v>620</v>
      </c>
      <c r="D391" s="6" t="s">
        <v>6071</v>
      </c>
      <c r="E391" s="200" t="s">
        <v>6072</v>
      </c>
      <c r="F391" s="1040"/>
      <c r="G391" s="322"/>
      <c r="H391" s="241"/>
      <c r="I391" s="18">
        <v>19</v>
      </c>
      <c r="J391" s="1166">
        <v>56956</v>
      </c>
      <c r="K391" s="203" t="s">
        <v>620</v>
      </c>
      <c r="L391" s="6" t="s">
        <v>953</v>
      </c>
      <c r="M391" s="200" t="s">
        <v>6081</v>
      </c>
      <c r="N391" s="807"/>
      <c r="O391" s="1070"/>
    </row>
    <row r="392" spans="1:15" ht="15" customHeight="1">
      <c r="A392" s="18">
        <v>20</v>
      </c>
      <c r="B392" s="1166">
        <v>56952</v>
      </c>
      <c r="C392" s="203" t="s">
        <v>620</v>
      </c>
      <c r="D392" s="6" t="s">
        <v>54</v>
      </c>
      <c r="E392" s="200" t="s">
        <v>6085</v>
      </c>
      <c r="F392" s="1040"/>
      <c r="G392" s="241"/>
      <c r="H392" s="201"/>
      <c r="I392" s="18">
        <v>20</v>
      </c>
      <c r="J392" s="1166">
        <v>56959</v>
      </c>
      <c r="K392" s="203" t="s">
        <v>620</v>
      </c>
      <c r="L392" s="6" t="s">
        <v>6087</v>
      </c>
      <c r="M392" s="200" t="s">
        <v>6088</v>
      </c>
      <c r="N392" s="807"/>
      <c r="O392" s="1070"/>
    </row>
    <row r="393" spans="1:15" ht="15" customHeight="1">
      <c r="A393" s="286"/>
      <c r="B393" s="18"/>
      <c r="C393" s="203"/>
      <c r="D393" s="6"/>
      <c r="E393" s="200"/>
      <c r="F393" s="1040"/>
      <c r="G393" s="241"/>
      <c r="H393" s="469"/>
      <c r="I393" s="286"/>
      <c r="J393" s="478"/>
      <c r="K393" s="755"/>
      <c r="L393" s="1101"/>
      <c r="M393" s="555"/>
      <c r="N393" s="469"/>
      <c r="O393" s="1070"/>
    </row>
    <row r="394" spans="1:15" ht="15" customHeight="1">
      <c r="A394" s="14"/>
      <c r="B394" s="14"/>
      <c r="C394" s="936"/>
      <c r="D394" s="937"/>
      <c r="E394" s="937"/>
      <c r="F394" s="15"/>
      <c r="G394" s="27"/>
      <c r="H394" s="27"/>
      <c r="I394" s="27"/>
      <c r="J394" s="773"/>
      <c r="K394" s="773"/>
      <c r="L394" s="774"/>
      <c r="M394" s="774"/>
      <c r="N394" s="15"/>
      <c r="O394" s="1049"/>
    </row>
    <row r="395" spans="1:15" ht="15" customHeight="1">
      <c r="A395" s="14"/>
      <c r="B395" s="14"/>
      <c r="C395" s="936"/>
      <c r="D395" s="937"/>
      <c r="E395" s="937"/>
      <c r="F395" s="15"/>
      <c r="G395" s="27"/>
      <c r="H395" s="27"/>
      <c r="I395" s="27"/>
      <c r="J395" s="773"/>
      <c r="K395" s="773"/>
      <c r="L395" s="774"/>
      <c r="M395" s="774"/>
      <c r="N395" s="15"/>
      <c r="O395" s="1049"/>
    </row>
    <row r="396" spans="1:15" ht="15" customHeight="1">
      <c r="A396" s="14"/>
      <c r="B396" s="773"/>
      <c r="C396" s="773"/>
      <c r="D396" s="774"/>
      <c r="E396" s="774"/>
      <c r="F396" s="15"/>
      <c r="G396" s="27"/>
      <c r="H396" s="27"/>
      <c r="I396" s="27"/>
      <c r="J396" s="14"/>
      <c r="K396" s="936"/>
      <c r="L396" s="937"/>
      <c r="M396" s="937"/>
      <c r="N396" s="15"/>
      <c r="O396" s="1049"/>
    </row>
    <row r="397" spans="1:15" ht="15" customHeight="1">
      <c r="A397" s="14"/>
      <c r="B397" s="286" t="s">
        <v>6089</v>
      </c>
      <c r="C397" s="469" t="s">
        <v>101</v>
      </c>
      <c r="D397" s="469" t="s">
        <v>6090</v>
      </c>
      <c r="E397" s="469" t="s">
        <v>6091</v>
      </c>
      <c r="F397" s="469" t="s">
        <v>6092</v>
      </c>
      <c r="G397" s="322"/>
      <c r="H397" s="27"/>
      <c r="I397" s="14"/>
      <c r="J397" s="286" t="s">
        <v>6068</v>
      </c>
      <c r="K397" s="347" t="s">
        <v>620</v>
      </c>
      <c r="L397" s="321" t="s">
        <v>6069</v>
      </c>
      <c r="M397" s="235" t="s">
        <v>6070</v>
      </c>
      <c r="N397" s="469" t="s">
        <v>6092</v>
      </c>
      <c r="O397" s="1049"/>
    </row>
    <row r="398" spans="1:15" ht="15" customHeight="1">
      <c r="A398" s="14"/>
      <c r="B398" s="286" t="s">
        <v>6093</v>
      </c>
      <c r="C398" s="469" t="s">
        <v>101</v>
      </c>
      <c r="D398" s="469" t="s">
        <v>6094</v>
      </c>
      <c r="E398" s="469" t="s">
        <v>6095</v>
      </c>
      <c r="F398" s="469" t="s">
        <v>6092</v>
      </c>
      <c r="G398" s="322"/>
      <c r="H398" s="27"/>
      <c r="I398" s="14"/>
      <c r="J398" s="14"/>
      <c r="K398" s="936"/>
      <c r="L398" s="937"/>
      <c r="M398" s="937"/>
      <c r="N398" s="15"/>
      <c r="O398" s="1049"/>
    </row>
    <row r="399" spans="1:15" ht="15" customHeight="1">
      <c r="A399" s="14"/>
      <c r="B399" s="286" t="s">
        <v>6096</v>
      </c>
      <c r="C399" s="469" t="s">
        <v>101</v>
      </c>
      <c r="D399" s="469" t="s">
        <v>683</v>
      </c>
      <c r="E399" s="469" t="s">
        <v>246</v>
      </c>
      <c r="F399" s="469" t="s">
        <v>6092</v>
      </c>
      <c r="G399" s="322"/>
      <c r="H399" s="27"/>
      <c r="I399" s="14"/>
      <c r="J399" s="286">
        <v>56957</v>
      </c>
      <c r="K399" s="347" t="s">
        <v>620</v>
      </c>
      <c r="L399" s="321" t="s">
        <v>5140</v>
      </c>
      <c r="M399" s="235" t="s">
        <v>6084</v>
      </c>
      <c r="N399" s="48" t="s">
        <v>6547</v>
      </c>
      <c r="O399" s="1049"/>
    </row>
    <row r="400" spans="1:15" ht="15" customHeight="1">
      <c r="A400" s="14"/>
      <c r="B400" s="286" t="s">
        <v>6097</v>
      </c>
      <c r="C400" s="469" t="s">
        <v>620</v>
      </c>
      <c r="D400" s="469" t="s">
        <v>6098</v>
      </c>
      <c r="E400" s="469" t="s">
        <v>6099</v>
      </c>
      <c r="F400" s="469" t="s">
        <v>6092</v>
      </c>
      <c r="G400" s="469"/>
      <c r="H400" s="1036"/>
      <c r="I400" s="14"/>
      <c r="J400" s="286">
        <v>56958</v>
      </c>
      <c r="K400" s="347" t="s">
        <v>620</v>
      </c>
      <c r="L400" s="321" t="s">
        <v>2212</v>
      </c>
      <c r="M400" s="235" t="s">
        <v>6086</v>
      </c>
      <c r="N400" s="48" t="s">
        <v>6554</v>
      </c>
      <c r="O400" s="309"/>
    </row>
    <row r="401" spans="1:15" ht="15" customHeight="1">
      <c r="A401" s="14"/>
      <c r="B401" s="286" t="s">
        <v>6100</v>
      </c>
      <c r="C401" s="469" t="s">
        <v>620</v>
      </c>
      <c r="D401" s="469" t="s">
        <v>570</v>
      </c>
      <c r="E401" s="469" t="s">
        <v>1344</v>
      </c>
      <c r="F401" s="469" t="s">
        <v>6092</v>
      </c>
      <c r="G401" s="469"/>
      <c r="H401" s="27"/>
      <c r="I401" s="27"/>
      <c r="J401" s="1036"/>
      <c r="K401" s="14"/>
      <c r="L401" s="15"/>
      <c r="M401" s="15"/>
      <c r="N401" s="15"/>
      <c r="O401" s="1049"/>
    </row>
    <row r="402" spans="1:15" ht="15" customHeight="1">
      <c r="A402" s="14"/>
      <c r="B402" s="286" t="s">
        <v>6101</v>
      </c>
      <c r="C402" s="469" t="s">
        <v>620</v>
      </c>
      <c r="D402" s="469" t="s">
        <v>6102</v>
      </c>
      <c r="E402" s="469" t="s">
        <v>244</v>
      </c>
      <c r="F402" s="469" t="s">
        <v>6092</v>
      </c>
      <c r="G402" s="469"/>
      <c r="H402" s="27"/>
      <c r="I402" s="27"/>
      <c r="J402" s="1073"/>
      <c r="K402" s="294"/>
      <c r="L402" s="374"/>
      <c r="M402" s="374"/>
      <c r="N402" s="15"/>
      <c r="O402" s="1049"/>
    </row>
    <row r="403" spans="1:15" ht="15" customHeight="1">
      <c r="A403" s="14"/>
      <c r="B403" s="286">
        <v>54419</v>
      </c>
      <c r="C403" s="347" t="s">
        <v>101</v>
      </c>
      <c r="D403" s="321" t="s">
        <v>1650</v>
      </c>
      <c r="E403" s="235" t="s">
        <v>5747</v>
      </c>
      <c r="F403" s="469" t="s">
        <v>6092</v>
      </c>
      <c r="G403" s="27"/>
      <c r="H403" s="27"/>
      <c r="I403" s="14"/>
      <c r="J403" s="1073"/>
      <c r="K403" s="14"/>
      <c r="L403" s="15"/>
      <c r="M403" s="15"/>
      <c r="N403" s="15"/>
      <c r="O403" s="1049"/>
    </row>
    <row r="404" spans="1:15" ht="15" customHeight="1">
      <c r="A404" s="14"/>
      <c r="B404" s="286"/>
      <c r="C404" s="347" t="s">
        <v>620</v>
      </c>
      <c r="D404" s="321" t="s">
        <v>3666</v>
      </c>
      <c r="E404" s="235" t="s">
        <v>6080</v>
      </c>
      <c r="F404" s="469" t="s">
        <v>6092</v>
      </c>
      <c r="G404" s="27"/>
      <c r="H404" s="27"/>
      <c r="I404" s="14"/>
      <c r="J404" s="1048"/>
      <c r="K404" s="14"/>
      <c r="L404" s="15"/>
      <c r="M404" s="15"/>
      <c r="N404" s="15"/>
      <c r="O404" s="1049"/>
    </row>
    <row r="405" spans="1:14" ht="15" customHeight="1">
      <c r="A405" s="14"/>
      <c r="B405" s="286"/>
      <c r="C405" s="347" t="s">
        <v>620</v>
      </c>
      <c r="D405" s="321" t="s">
        <v>780</v>
      </c>
      <c r="E405" s="235" t="s">
        <v>2340</v>
      </c>
      <c r="F405" s="469" t="s">
        <v>6092</v>
      </c>
      <c r="I405" s="14"/>
      <c r="J405" s="503"/>
      <c r="N405" s="94"/>
    </row>
    <row r="406" spans="1:14" ht="15" customHeight="1">
      <c r="A406" s="14"/>
      <c r="B406" s="286" t="s">
        <v>6049</v>
      </c>
      <c r="C406" s="347" t="s">
        <v>101</v>
      </c>
      <c r="D406" s="321" t="s">
        <v>6050</v>
      </c>
      <c r="E406" s="235" t="s">
        <v>6051</v>
      </c>
      <c r="F406" s="469" t="s">
        <v>6092</v>
      </c>
      <c r="I406" s="14"/>
      <c r="J406" s="503"/>
      <c r="N406" s="94"/>
    </row>
    <row r="407" spans="1:14" ht="15" customHeight="1">
      <c r="A407" s="14"/>
      <c r="B407" s="286" t="s">
        <v>6058</v>
      </c>
      <c r="C407" s="347" t="s">
        <v>101</v>
      </c>
      <c r="D407" s="321" t="s">
        <v>6059</v>
      </c>
      <c r="E407" s="235" t="s">
        <v>6060</v>
      </c>
      <c r="F407" s="469" t="s">
        <v>6092</v>
      </c>
      <c r="I407" s="14"/>
      <c r="J407" s="503"/>
      <c r="N407" s="94"/>
    </row>
    <row r="408" spans="1:14" ht="15" customHeight="1">
      <c r="A408" s="14"/>
      <c r="B408" s="8"/>
      <c r="C408" s="2"/>
      <c r="D408" s="2"/>
      <c r="E408" s="2"/>
      <c r="F408" s="27"/>
      <c r="I408" s="14"/>
      <c r="J408" s="503"/>
      <c r="N408" s="94"/>
    </row>
    <row r="409" spans="1:14" ht="15" customHeight="1">
      <c r="A409" s="14"/>
      <c r="B409" s="15"/>
      <c r="C409" s="936"/>
      <c r="D409" s="937"/>
      <c r="E409" s="937"/>
      <c r="F409" s="15"/>
      <c r="I409" s="14"/>
      <c r="J409" s="503"/>
      <c r="N409" s="94"/>
    </row>
    <row r="410" spans="1:14" ht="15" customHeight="1">
      <c r="A410" s="14"/>
      <c r="B410" s="292"/>
      <c r="C410" s="290"/>
      <c r="D410" s="94"/>
      <c r="E410" s="94"/>
      <c r="I410" s="14"/>
      <c r="J410" s="503"/>
      <c r="N410" s="94"/>
    </row>
    <row r="411" spans="1:14" ht="15" customHeight="1">
      <c r="A411" s="14"/>
      <c r="B411" s="292"/>
      <c r="C411" s="290"/>
      <c r="D411" s="94"/>
      <c r="E411" s="94"/>
      <c r="I411" s="14"/>
      <c r="J411" s="503"/>
      <c r="N411" s="94"/>
    </row>
    <row r="412" spans="1:15" s="69" customFormat="1" ht="15" customHeight="1">
      <c r="A412" s="1259" t="s">
        <v>8</v>
      </c>
      <c r="B412" s="1259"/>
      <c r="C412" s="1259"/>
      <c r="D412" s="632" t="str">
        <f>ครูที่ปรึกษา!B51</f>
        <v>นางสาวอารยา สุขประเสริฐ 218</v>
      </c>
      <c r="E412" s="67"/>
      <c r="F412" s="199" t="s">
        <v>71</v>
      </c>
      <c r="G412" s="199"/>
      <c r="H412" s="87"/>
      <c r="I412" s="20"/>
      <c r="J412" s="1259" t="s">
        <v>8</v>
      </c>
      <c r="K412" s="1259"/>
      <c r="L412" s="67" t="str">
        <f>ครูที่ปรึกษา!C51</f>
        <v>นายจักรพงษ์  น้อยสีภูมิ 381</v>
      </c>
      <c r="M412" s="67"/>
      <c r="N412" s="67"/>
      <c r="O412" s="279">
        <f>ครูที่ปรึกษา!E51</f>
        <v>4202</v>
      </c>
    </row>
    <row r="413" spans="1:15" s="69" customFormat="1" ht="15" customHeight="1">
      <c r="A413" s="221" t="s">
        <v>111</v>
      </c>
      <c r="B413" s="71" t="s">
        <v>99</v>
      </c>
      <c r="C413" s="164"/>
      <c r="D413" s="93" t="s">
        <v>100</v>
      </c>
      <c r="E413" s="165" t="s">
        <v>142</v>
      </c>
      <c r="F413" s="1258" t="s">
        <v>128</v>
      </c>
      <c r="G413" s="1258"/>
      <c r="H413" s="84"/>
      <c r="I413" s="18" t="s">
        <v>111</v>
      </c>
      <c r="J413" s="76" t="s">
        <v>99</v>
      </c>
      <c r="K413" s="167"/>
      <c r="L413" s="128" t="s">
        <v>100</v>
      </c>
      <c r="M413" s="168" t="s">
        <v>142</v>
      </c>
      <c r="N413" s="67" t="s">
        <v>401</v>
      </c>
      <c r="O413" s="467"/>
    </row>
    <row r="414" spans="1:15" ht="15" customHeight="1">
      <c r="A414" s="18">
        <v>1</v>
      </c>
      <c r="B414" s="456" t="s">
        <v>6115</v>
      </c>
      <c r="C414" s="1159" t="s">
        <v>101</v>
      </c>
      <c r="D414" s="1160" t="s">
        <v>6116</v>
      </c>
      <c r="E414" s="1161" t="s">
        <v>6117</v>
      </c>
      <c r="F414" s="201"/>
      <c r="G414" s="241"/>
      <c r="H414" s="241"/>
      <c r="I414" s="18">
        <v>1</v>
      </c>
      <c r="J414" s="18" t="s">
        <v>6105</v>
      </c>
      <c r="K414" s="203" t="s">
        <v>101</v>
      </c>
      <c r="L414" s="6" t="s">
        <v>6106</v>
      </c>
      <c r="M414" s="200" t="s">
        <v>1355</v>
      </c>
      <c r="N414" s="201"/>
      <c r="O414" s="879"/>
    </row>
    <row r="415" spans="1:15" ht="15" customHeight="1">
      <c r="A415" s="18">
        <v>2</v>
      </c>
      <c r="B415" s="456" t="s">
        <v>6093</v>
      </c>
      <c r="C415" s="1159" t="s">
        <v>101</v>
      </c>
      <c r="D415" s="1160" t="s">
        <v>6094</v>
      </c>
      <c r="E415" s="1161" t="s">
        <v>6095</v>
      </c>
      <c r="F415" s="201" t="s">
        <v>4286</v>
      </c>
      <c r="G415" s="241"/>
      <c r="H415" s="241"/>
      <c r="I415" s="18">
        <v>2</v>
      </c>
      <c r="J415" s="18" t="s">
        <v>6108</v>
      </c>
      <c r="K415" s="203" t="s">
        <v>101</v>
      </c>
      <c r="L415" s="6" t="s">
        <v>6109</v>
      </c>
      <c r="M415" s="200" t="s">
        <v>6110</v>
      </c>
      <c r="N415" s="201"/>
      <c r="O415" s="879"/>
    </row>
    <row r="416" spans="1:15" ht="15" customHeight="1">
      <c r="A416" s="18">
        <v>3</v>
      </c>
      <c r="B416" s="456">
        <v>54419</v>
      </c>
      <c r="C416" s="1159" t="s">
        <v>101</v>
      </c>
      <c r="D416" s="1160" t="s">
        <v>1650</v>
      </c>
      <c r="E416" s="1161" t="s">
        <v>5747</v>
      </c>
      <c r="F416" s="201" t="s">
        <v>4286</v>
      </c>
      <c r="G416" s="241"/>
      <c r="H416" s="241"/>
      <c r="I416" s="18">
        <v>3</v>
      </c>
      <c r="J416" s="18" t="s">
        <v>6112</v>
      </c>
      <c r="K416" s="203" t="s">
        <v>101</v>
      </c>
      <c r="L416" s="6" t="s">
        <v>6113</v>
      </c>
      <c r="M416" s="200" t="s">
        <v>6114</v>
      </c>
      <c r="N416" s="201"/>
      <c r="O416" s="879"/>
    </row>
    <row r="417" spans="1:15" ht="15" customHeight="1">
      <c r="A417" s="18">
        <v>4</v>
      </c>
      <c r="B417" s="456" t="s">
        <v>6119</v>
      </c>
      <c r="C417" s="1159" t="s">
        <v>101</v>
      </c>
      <c r="D417" s="1160" t="s">
        <v>132</v>
      </c>
      <c r="E417" s="1161" t="s">
        <v>6120</v>
      </c>
      <c r="F417" s="241"/>
      <c r="G417" s="241"/>
      <c r="H417" s="241"/>
      <c r="I417" s="18">
        <v>4</v>
      </c>
      <c r="J417" s="18" t="s">
        <v>6118</v>
      </c>
      <c r="K417" s="203" t="s">
        <v>101</v>
      </c>
      <c r="L417" s="6" t="s">
        <v>826</v>
      </c>
      <c r="M417" s="200" t="s">
        <v>242</v>
      </c>
      <c r="N417" s="201"/>
      <c r="O417" s="879"/>
    </row>
    <row r="418" spans="1:15" ht="15" customHeight="1">
      <c r="A418" s="18">
        <v>5</v>
      </c>
      <c r="B418" s="456" t="s">
        <v>6124</v>
      </c>
      <c r="C418" s="1159" t="s">
        <v>101</v>
      </c>
      <c r="D418" s="1160" t="s">
        <v>704</v>
      </c>
      <c r="E418" s="1161" t="s">
        <v>3210</v>
      </c>
      <c r="F418" s="241"/>
      <c r="G418" s="241"/>
      <c r="H418" s="241"/>
      <c r="I418" s="18">
        <v>5</v>
      </c>
      <c r="J418" s="18" t="s">
        <v>6096</v>
      </c>
      <c r="K418" s="203" t="s">
        <v>101</v>
      </c>
      <c r="L418" s="6" t="s">
        <v>683</v>
      </c>
      <c r="M418" s="200" t="s">
        <v>246</v>
      </c>
      <c r="N418" s="201" t="s">
        <v>4286</v>
      </c>
      <c r="O418" s="879"/>
    </row>
    <row r="419" spans="1:15" ht="15" customHeight="1">
      <c r="A419" s="18">
        <v>6</v>
      </c>
      <c r="B419" s="456" t="s">
        <v>6089</v>
      </c>
      <c r="C419" s="1159" t="s">
        <v>101</v>
      </c>
      <c r="D419" s="1160" t="s">
        <v>6090</v>
      </c>
      <c r="E419" s="1161" t="s">
        <v>6091</v>
      </c>
      <c r="F419" s="201" t="s">
        <v>4286</v>
      </c>
      <c r="G419" s="241"/>
      <c r="H419" s="241"/>
      <c r="I419" s="18">
        <v>6</v>
      </c>
      <c r="J419" s="18" t="s">
        <v>6121</v>
      </c>
      <c r="K419" s="203" t="s">
        <v>101</v>
      </c>
      <c r="L419" s="6" t="s">
        <v>6122</v>
      </c>
      <c r="M419" s="200" t="s">
        <v>6123</v>
      </c>
      <c r="N419" s="201"/>
      <c r="O419" s="879"/>
    </row>
    <row r="420" spans="1:15" ht="15" customHeight="1">
      <c r="A420" s="18">
        <v>7</v>
      </c>
      <c r="B420" s="456" t="s">
        <v>6129</v>
      </c>
      <c r="C420" s="1159" t="s">
        <v>101</v>
      </c>
      <c r="D420" s="1160" t="s">
        <v>6130</v>
      </c>
      <c r="E420" s="1161" t="s">
        <v>6131</v>
      </c>
      <c r="F420" s="201"/>
      <c r="G420" s="241"/>
      <c r="H420" s="241"/>
      <c r="I420" s="18">
        <v>7</v>
      </c>
      <c r="J420" s="18" t="s">
        <v>6125</v>
      </c>
      <c r="K420" s="203" t="s">
        <v>101</v>
      </c>
      <c r="L420" s="6" t="s">
        <v>6126</v>
      </c>
      <c r="M420" s="200" t="s">
        <v>6127</v>
      </c>
      <c r="N420" s="201"/>
      <c r="O420" s="879"/>
    </row>
    <row r="421" spans="1:15" ht="15" customHeight="1">
      <c r="A421" s="18">
        <v>8</v>
      </c>
      <c r="B421" s="18" t="s">
        <v>6049</v>
      </c>
      <c r="C421" s="203" t="s">
        <v>101</v>
      </c>
      <c r="D421" s="6" t="s">
        <v>6050</v>
      </c>
      <c r="E421" s="200" t="s">
        <v>6051</v>
      </c>
      <c r="F421" s="201" t="s">
        <v>4286</v>
      </c>
      <c r="G421" s="241"/>
      <c r="H421" s="241"/>
      <c r="I421" s="18">
        <v>8</v>
      </c>
      <c r="J421" s="18" t="s">
        <v>6058</v>
      </c>
      <c r="K421" s="203" t="s">
        <v>101</v>
      </c>
      <c r="L421" s="6" t="s">
        <v>6059</v>
      </c>
      <c r="M421" s="200" t="s">
        <v>6060</v>
      </c>
      <c r="N421" s="201" t="s">
        <v>4286</v>
      </c>
      <c r="O421" s="879"/>
    </row>
    <row r="422" spans="1:15" ht="15" customHeight="1">
      <c r="A422" s="18">
        <v>9</v>
      </c>
      <c r="B422" s="1166">
        <v>56932</v>
      </c>
      <c r="C422" s="1159" t="s">
        <v>101</v>
      </c>
      <c r="D422" s="1160" t="s">
        <v>41</v>
      </c>
      <c r="E422" s="1161" t="s">
        <v>6133</v>
      </c>
      <c r="F422" s="201"/>
      <c r="G422" s="241"/>
      <c r="H422" s="241"/>
      <c r="I422" s="18">
        <v>9</v>
      </c>
      <c r="J422" s="1166">
        <v>56940</v>
      </c>
      <c r="K422" s="203" t="s">
        <v>101</v>
      </c>
      <c r="L422" s="6" t="s">
        <v>141</v>
      </c>
      <c r="M422" s="200" t="s">
        <v>6128</v>
      </c>
      <c r="N422" s="201"/>
      <c r="O422" s="879"/>
    </row>
    <row r="423" spans="1:15" ht="15" customHeight="1">
      <c r="A423" s="18">
        <v>10</v>
      </c>
      <c r="B423" s="1166">
        <v>56933</v>
      </c>
      <c r="C423" s="1159" t="s">
        <v>101</v>
      </c>
      <c r="D423" s="1160" t="s">
        <v>6136</v>
      </c>
      <c r="E423" s="1161" t="s">
        <v>6137</v>
      </c>
      <c r="F423" s="201"/>
      <c r="G423" s="241"/>
      <c r="H423" s="241"/>
      <c r="I423" s="18">
        <v>10</v>
      </c>
      <c r="J423" s="1166">
        <v>56942</v>
      </c>
      <c r="K423" s="203" t="s">
        <v>101</v>
      </c>
      <c r="L423" s="6" t="s">
        <v>6134</v>
      </c>
      <c r="M423" s="200" t="s">
        <v>6135</v>
      </c>
      <c r="N423" s="201"/>
      <c r="O423" s="879"/>
    </row>
    <row r="424" spans="1:15" ht="15" customHeight="1">
      <c r="A424" s="18">
        <v>11</v>
      </c>
      <c r="B424" s="456">
        <v>54293</v>
      </c>
      <c r="C424" s="1159" t="s">
        <v>620</v>
      </c>
      <c r="D424" s="1160" t="s">
        <v>6143</v>
      </c>
      <c r="E424" s="1161" t="s">
        <v>883</v>
      </c>
      <c r="F424" s="201"/>
      <c r="G424" s="241"/>
      <c r="H424" s="241"/>
      <c r="I424" s="18">
        <v>11</v>
      </c>
      <c r="J424" s="1166">
        <v>56943</v>
      </c>
      <c r="K424" s="203" t="s">
        <v>101</v>
      </c>
      <c r="L424" s="6" t="s">
        <v>2437</v>
      </c>
      <c r="M424" s="200" t="s">
        <v>6138</v>
      </c>
      <c r="N424" s="201"/>
      <c r="O424" s="879"/>
    </row>
    <row r="425" spans="1:15" ht="15" customHeight="1">
      <c r="A425" s="18">
        <v>12</v>
      </c>
      <c r="B425" s="456" t="s">
        <v>6100</v>
      </c>
      <c r="C425" s="1159" t="s">
        <v>620</v>
      </c>
      <c r="D425" s="1160" t="s">
        <v>570</v>
      </c>
      <c r="E425" s="1161" t="s">
        <v>1344</v>
      </c>
      <c r="F425" s="201" t="s">
        <v>4286</v>
      </c>
      <c r="G425" s="241"/>
      <c r="H425" s="241"/>
      <c r="I425" s="18">
        <v>12</v>
      </c>
      <c r="J425" s="18" t="s">
        <v>6141</v>
      </c>
      <c r="K425" s="203" t="s">
        <v>620</v>
      </c>
      <c r="L425" s="6" t="s">
        <v>5578</v>
      </c>
      <c r="M425" s="200" t="s">
        <v>6142</v>
      </c>
      <c r="N425" s="201"/>
      <c r="O425" s="879"/>
    </row>
    <row r="426" spans="1:15" ht="15" customHeight="1">
      <c r="A426" s="18">
        <v>13</v>
      </c>
      <c r="B426" s="456" t="s">
        <v>6097</v>
      </c>
      <c r="C426" s="1159" t="s">
        <v>620</v>
      </c>
      <c r="D426" s="1160" t="s">
        <v>6098</v>
      </c>
      <c r="E426" s="1161" t="s">
        <v>6099</v>
      </c>
      <c r="F426" s="201" t="s">
        <v>4286</v>
      </c>
      <c r="G426" s="241"/>
      <c r="H426" s="241"/>
      <c r="I426" s="18">
        <v>13</v>
      </c>
      <c r="J426" s="18" t="s">
        <v>6101</v>
      </c>
      <c r="K426" s="203" t="s">
        <v>620</v>
      </c>
      <c r="L426" s="6" t="s">
        <v>6102</v>
      </c>
      <c r="M426" s="200" t="s">
        <v>244</v>
      </c>
      <c r="N426" s="201" t="s">
        <v>4286</v>
      </c>
      <c r="O426" s="879"/>
    </row>
    <row r="427" spans="1:15" ht="15" customHeight="1">
      <c r="A427" s="18">
        <v>14</v>
      </c>
      <c r="B427" s="456" t="s">
        <v>6068</v>
      </c>
      <c r="C427" s="1159" t="s">
        <v>620</v>
      </c>
      <c r="D427" s="1160" t="s">
        <v>6069</v>
      </c>
      <c r="E427" s="1161" t="s">
        <v>6070</v>
      </c>
      <c r="F427" s="1183" t="s">
        <v>4286</v>
      </c>
      <c r="G427" s="241"/>
      <c r="H427" s="241"/>
      <c r="I427" s="18">
        <v>14</v>
      </c>
      <c r="J427" s="18" t="s">
        <v>6144</v>
      </c>
      <c r="K427" s="203" t="s">
        <v>620</v>
      </c>
      <c r="L427" s="6" t="s">
        <v>1421</v>
      </c>
      <c r="M427" s="200" t="s">
        <v>6145</v>
      </c>
      <c r="N427" s="201"/>
      <c r="O427" s="879"/>
    </row>
    <row r="428" spans="1:15" ht="15" customHeight="1">
      <c r="A428" s="18">
        <v>15</v>
      </c>
      <c r="B428" s="456">
        <v>54359</v>
      </c>
      <c r="C428" s="1159" t="s">
        <v>620</v>
      </c>
      <c r="D428" s="1160" t="s">
        <v>5675</v>
      </c>
      <c r="E428" s="1161" t="s">
        <v>1573</v>
      </c>
      <c r="F428" s="201"/>
      <c r="G428" s="241"/>
      <c r="H428" s="241"/>
      <c r="I428" s="18">
        <v>15</v>
      </c>
      <c r="J428" s="18" t="s">
        <v>6146</v>
      </c>
      <c r="K428" s="203" t="s">
        <v>620</v>
      </c>
      <c r="L428" s="6" t="s">
        <v>554</v>
      </c>
      <c r="M428" s="200" t="s">
        <v>6147</v>
      </c>
      <c r="N428" s="201"/>
      <c r="O428" s="879"/>
    </row>
    <row r="429" spans="1:15" ht="15" customHeight="1">
      <c r="A429" s="18">
        <v>16</v>
      </c>
      <c r="B429" s="1166">
        <v>56934</v>
      </c>
      <c r="C429" s="1159" t="s">
        <v>620</v>
      </c>
      <c r="D429" s="1160" t="s">
        <v>3666</v>
      </c>
      <c r="E429" s="1161" t="s">
        <v>6080</v>
      </c>
      <c r="F429" s="201" t="s">
        <v>4286</v>
      </c>
      <c r="G429" s="241"/>
      <c r="H429" s="241"/>
      <c r="I429" s="18">
        <v>16</v>
      </c>
      <c r="J429" s="18" t="s">
        <v>6148</v>
      </c>
      <c r="K429" s="203" t="s">
        <v>620</v>
      </c>
      <c r="L429" s="6" t="s">
        <v>1568</v>
      </c>
      <c r="M429" s="200" t="s">
        <v>1503</v>
      </c>
      <c r="N429" s="201"/>
      <c r="O429" s="879"/>
    </row>
    <row r="430" spans="1:15" ht="15" customHeight="1">
      <c r="A430" s="18">
        <v>17</v>
      </c>
      <c r="B430" s="1166">
        <v>56935</v>
      </c>
      <c r="C430" s="1159" t="s">
        <v>620</v>
      </c>
      <c r="D430" s="1160" t="s">
        <v>1569</v>
      </c>
      <c r="E430" s="1161" t="s">
        <v>6149</v>
      </c>
      <c r="F430" s="201"/>
      <c r="G430" s="241"/>
      <c r="H430" s="241"/>
      <c r="I430" s="18">
        <v>17</v>
      </c>
      <c r="J430" s="236">
        <v>56307</v>
      </c>
      <c r="K430" s="203" t="s">
        <v>620</v>
      </c>
      <c r="L430" s="6" t="s">
        <v>6159</v>
      </c>
      <c r="M430" s="200" t="s">
        <v>3999</v>
      </c>
      <c r="N430" s="201" t="s">
        <v>6513</v>
      </c>
      <c r="O430" s="1083"/>
    </row>
    <row r="431" spans="1:15" ht="15" customHeight="1">
      <c r="A431" s="18">
        <v>18</v>
      </c>
      <c r="B431" s="1166">
        <v>56937</v>
      </c>
      <c r="C431" s="1159" t="s">
        <v>620</v>
      </c>
      <c r="D431" s="1160" t="s">
        <v>6155</v>
      </c>
      <c r="E431" s="1161" t="s">
        <v>6156</v>
      </c>
      <c r="F431" s="201"/>
      <c r="G431" s="241"/>
      <c r="H431" s="241"/>
      <c r="I431" s="18">
        <v>18</v>
      </c>
      <c r="J431" s="1166">
        <v>56944</v>
      </c>
      <c r="K431" s="203" t="s">
        <v>620</v>
      </c>
      <c r="L431" s="6" t="s">
        <v>6150</v>
      </c>
      <c r="M431" s="200" t="s">
        <v>6151</v>
      </c>
      <c r="N431" s="201"/>
      <c r="O431" s="879"/>
    </row>
    <row r="432" spans="1:15" ht="15" customHeight="1">
      <c r="A432" s="18">
        <v>19</v>
      </c>
      <c r="B432" s="1166">
        <v>56938</v>
      </c>
      <c r="C432" s="1159" t="s">
        <v>620</v>
      </c>
      <c r="D432" s="1160" t="s">
        <v>1381</v>
      </c>
      <c r="E432" s="1161" t="s">
        <v>30</v>
      </c>
      <c r="F432" s="201"/>
      <c r="G432" s="241"/>
      <c r="H432" s="241"/>
      <c r="I432" s="18">
        <v>19</v>
      </c>
      <c r="J432" s="1166">
        <v>56945</v>
      </c>
      <c r="K432" s="203" t="s">
        <v>620</v>
      </c>
      <c r="L432" s="6" t="s">
        <v>6153</v>
      </c>
      <c r="M432" s="200" t="s">
        <v>6154</v>
      </c>
      <c r="N432" s="201"/>
      <c r="O432" s="879"/>
    </row>
    <row r="433" spans="1:15" ht="15" customHeight="1">
      <c r="A433" s="18">
        <v>20</v>
      </c>
      <c r="B433" s="1166">
        <v>56939</v>
      </c>
      <c r="C433" s="1159" t="s">
        <v>620</v>
      </c>
      <c r="D433" s="1160" t="s">
        <v>780</v>
      </c>
      <c r="E433" s="1161" t="s">
        <v>2340</v>
      </c>
      <c r="F433" s="201" t="s">
        <v>4286</v>
      </c>
      <c r="G433" s="241"/>
      <c r="H433" s="241"/>
      <c r="I433" s="18">
        <v>20</v>
      </c>
      <c r="J433" s="1166">
        <v>56946</v>
      </c>
      <c r="K433" s="203" t="s">
        <v>620</v>
      </c>
      <c r="L433" s="6" t="s">
        <v>6157</v>
      </c>
      <c r="M433" s="200" t="s">
        <v>6158</v>
      </c>
      <c r="N433" s="201"/>
      <c r="O433" s="879"/>
    </row>
    <row r="434" spans="1:15" ht="15" customHeight="1">
      <c r="A434" s="18"/>
      <c r="B434" s="37"/>
      <c r="C434" s="5"/>
      <c r="D434" s="41"/>
      <c r="E434" s="194"/>
      <c r="F434" s="241"/>
      <c r="G434" s="241"/>
      <c r="H434" s="241"/>
      <c r="I434" s="18"/>
      <c r="J434" s="18"/>
      <c r="K434" s="43"/>
      <c r="L434" s="41"/>
      <c r="M434" s="194"/>
      <c r="N434" s="201"/>
      <c r="O434" s="879"/>
    </row>
    <row r="435" spans="1:15" ht="15" customHeight="1">
      <c r="A435" s="14"/>
      <c r="B435" s="14"/>
      <c r="C435" s="936"/>
      <c r="D435" s="937"/>
      <c r="E435" s="937"/>
      <c r="F435" s="15"/>
      <c r="G435" s="27"/>
      <c r="H435" s="1036"/>
      <c r="I435" s="14"/>
      <c r="J435" s="14"/>
      <c r="K435" s="936"/>
      <c r="L435" s="937"/>
      <c r="M435" s="937"/>
      <c r="N435" s="15"/>
      <c r="O435" s="1049"/>
    </row>
    <row r="436" spans="1:15" ht="15" customHeight="1">
      <c r="A436" s="14"/>
      <c r="B436" s="14"/>
      <c r="C436" s="936"/>
      <c r="D436" s="937"/>
      <c r="E436" s="937"/>
      <c r="F436" s="15"/>
      <c r="G436" s="27"/>
      <c r="H436" s="1036"/>
      <c r="I436" s="14"/>
      <c r="J436" s="14"/>
      <c r="K436" s="936"/>
      <c r="L436" s="937"/>
      <c r="M436" s="937"/>
      <c r="N436" s="15"/>
      <c r="O436" s="1049"/>
    </row>
    <row r="437" spans="1:15" ht="15" customHeight="1">
      <c r="A437" s="14"/>
      <c r="B437" s="286" t="s">
        <v>6160</v>
      </c>
      <c r="C437" s="469" t="s">
        <v>101</v>
      </c>
      <c r="D437" s="469" t="s">
        <v>6161</v>
      </c>
      <c r="E437" s="469" t="s">
        <v>6162</v>
      </c>
      <c r="F437" s="469" t="s">
        <v>5815</v>
      </c>
      <c r="G437" s="27"/>
      <c r="H437" s="1036"/>
      <c r="I437" s="14"/>
      <c r="J437" s="14"/>
      <c r="K437" s="936"/>
      <c r="L437" s="937"/>
      <c r="M437" s="937"/>
      <c r="N437" s="15"/>
      <c r="O437" s="1049"/>
    </row>
    <row r="438" spans="1:15" ht="15" customHeight="1">
      <c r="A438" s="14"/>
      <c r="B438" s="286" t="s">
        <v>6163</v>
      </c>
      <c r="C438" s="469" t="s">
        <v>620</v>
      </c>
      <c r="D438" s="469" t="s">
        <v>6164</v>
      </c>
      <c r="E438" s="469" t="s">
        <v>898</v>
      </c>
      <c r="F438" s="469" t="s">
        <v>5815</v>
      </c>
      <c r="G438" s="27"/>
      <c r="H438" s="1036"/>
      <c r="I438" s="14"/>
      <c r="J438" s="14"/>
      <c r="K438" s="936"/>
      <c r="L438" s="937"/>
      <c r="M438" s="937"/>
      <c r="N438" s="15"/>
      <c r="O438" s="1049"/>
    </row>
    <row r="439" spans="1:15" ht="15" customHeight="1">
      <c r="A439" s="14"/>
      <c r="B439" s="286" t="s">
        <v>6165</v>
      </c>
      <c r="C439" s="469" t="s">
        <v>620</v>
      </c>
      <c r="D439" s="469" t="s">
        <v>6166</v>
      </c>
      <c r="E439" s="469" t="s">
        <v>6167</v>
      </c>
      <c r="F439" s="469" t="s">
        <v>5815</v>
      </c>
      <c r="G439" s="27"/>
      <c r="H439" s="1036"/>
      <c r="I439" s="14"/>
      <c r="J439" s="14"/>
      <c r="K439" s="936"/>
      <c r="L439" s="937"/>
      <c r="M439" s="937"/>
      <c r="N439" s="15"/>
      <c r="O439" s="1049"/>
    </row>
    <row r="440" spans="1:15" ht="15" customHeight="1">
      <c r="A440" s="14"/>
      <c r="B440" s="286" t="s">
        <v>6168</v>
      </c>
      <c r="C440" s="469" t="s">
        <v>620</v>
      </c>
      <c r="D440" s="469" t="s">
        <v>6169</v>
      </c>
      <c r="E440" s="469" t="s">
        <v>1583</v>
      </c>
      <c r="F440" s="469" t="s">
        <v>5815</v>
      </c>
      <c r="G440" s="27"/>
      <c r="H440" s="1036"/>
      <c r="I440" s="14"/>
      <c r="J440" s="14"/>
      <c r="K440" s="936"/>
      <c r="L440" s="937"/>
      <c r="M440" s="937"/>
      <c r="N440" s="15"/>
      <c r="O440" s="1049"/>
    </row>
    <row r="441" spans="1:15" ht="15" customHeight="1">
      <c r="A441" s="14"/>
      <c r="B441" s="286" t="s">
        <v>6107</v>
      </c>
      <c r="C441" s="347" t="s">
        <v>101</v>
      </c>
      <c r="D441" s="321" t="s">
        <v>559</v>
      </c>
      <c r="E441" s="235" t="s">
        <v>889</v>
      </c>
      <c r="F441" s="469" t="s">
        <v>5815</v>
      </c>
      <c r="G441" s="322"/>
      <c r="H441" s="1036"/>
      <c r="I441" s="14"/>
      <c r="J441" s="286" t="s">
        <v>6170</v>
      </c>
      <c r="K441" s="469" t="s">
        <v>620</v>
      </c>
      <c r="L441" s="469" t="s">
        <v>1582</v>
      </c>
      <c r="M441" s="469" t="s">
        <v>6171</v>
      </c>
      <c r="N441" s="469" t="s">
        <v>6172</v>
      </c>
      <c r="O441" s="1049"/>
    </row>
    <row r="442" spans="1:15" ht="15" customHeight="1">
      <c r="A442" s="14"/>
      <c r="B442" s="286" t="s">
        <v>6111</v>
      </c>
      <c r="C442" s="347" t="s">
        <v>101</v>
      </c>
      <c r="D442" s="321" t="s">
        <v>557</v>
      </c>
      <c r="E442" s="235" t="s">
        <v>907</v>
      </c>
      <c r="F442" s="469" t="s">
        <v>5815</v>
      </c>
      <c r="G442" s="322"/>
      <c r="H442" s="27"/>
      <c r="I442" s="14"/>
      <c r="J442" s="286" t="s">
        <v>6173</v>
      </c>
      <c r="K442" s="469" t="s">
        <v>620</v>
      </c>
      <c r="L442" s="469" t="s">
        <v>617</v>
      </c>
      <c r="M442" s="469" t="s">
        <v>6171</v>
      </c>
      <c r="N442" s="469" t="s">
        <v>6172</v>
      </c>
      <c r="O442" s="1049"/>
    </row>
    <row r="443" spans="1:15" ht="15" customHeight="1">
      <c r="A443" s="14"/>
      <c r="B443" s="286" t="s">
        <v>6103</v>
      </c>
      <c r="C443" s="347" t="s">
        <v>101</v>
      </c>
      <c r="D443" s="321" t="s">
        <v>6104</v>
      </c>
      <c r="E443" s="235" t="s">
        <v>871</v>
      </c>
      <c r="F443" s="469" t="s">
        <v>5815</v>
      </c>
      <c r="G443" s="322"/>
      <c r="H443" s="27"/>
      <c r="I443" s="14"/>
      <c r="J443" s="773"/>
      <c r="K443" s="773"/>
      <c r="L443" s="774"/>
      <c r="M443" s="774"/>
      <c r="N443" s="15"/>
      <c r="O443" s="1049"/>
    </row>
    <row r="444" spans="1:15" ht="15" customHeight="1">
      <c r="A444" s="14"/>
      <c r="B444" s="286" t="s">
        <v>6139</v>
      </c>
      <c r="C444" s="347" t="s">
        <v>620</v>
      </c>
      <c r="D444" s="321" t="s">
        <v>6140</v>
      </c>
      <c r="E444" s="235" t="s">
        <v>1416</v>
      </c>
      <c r="F444" s="469" t="s">
        <v>5815</v>
      </c>
      <c r="G444" s="27"/>
      <c r="H444" s="27"/>
      <c r="I444" s="14"/>
      <c r="J444" s="938"/>
      <c r="K444" s="938"/>
      <c r="L444" s="939"/>
      <c r="M444" s="939"/>
      <c r="N444" s="15"/>
      <c r="O444" s="1049"/>
    </row>
    <row r="445" spans="1:15" ht="15" customHeight="1">
      <c r="A445" s="14"/>
      <c r="B445" s="14"/>
      <c r="C445" s="15"/>
      <c r="D445" s="15"/>
      <c r="E445" s="15"/>
      <c r="F445" s="15"/>
      <c r="G445" s="27"/>
      <c r="H445" s="27"/>
      <c r="I445" s="14"/>
      <c r="J445" s="14"/>
      <c r="K445" s="936"/>
      <c r="L445" s="937"/>
      <c r="M445" s="937"/>
      <c r="N445" s="15"/>
      <c r="O445" s="1049"/>
    </row>
    <row r="446" spans="1:15" ht="15" customHeight="1">
      <c r="A446" s="14"/>
      <c r="B446" s="286">
        <v>56936</v>
      </c>
      <c r="C446" s="347" t="s">
        <v>620</v>
      </c>
      <c r="D446" s="321" t="s">
        <v>6152</v>
      </c>
      <c r="E446" s="235" t="s">
        <v>3198</v>
      </c>
      <c r="F446" s="469" t="s">
        <v>6564</v>
      </c>
      <c r="G446" s="27"/>
      <c r="H446" s="27"/>
      <c r="I446" s="14"/>
      <c r="J446" s="286">
        <v>56941</v>
      </c>
      <c r="K446" s="347" t="s">
        <v>101</v>
      </c>
      <c r="L446" s="321" t="s">
        <v>1338</v>
      </c>
      <c r="M446" s="235" t="s">
        <v>6132</v>
      </c>
      <c r="N446" s="469" t="s">
        <v>6570</v>
      </c>
      <c r="O446" s="879"/>
    </row>
    <row r="447" spans="1:14" ht="15" customHeight="1">
      <c r="A447" s="14"/>
      <c r="B447" s="292"/>
      <c r="C447" s="290"/>
      <c r="D447" s="94"/>
      <c r="E447" s="94"/>
      <c r="I447" s="14"/>
      <c r="J447" s="503"/>
      <c r="N447" s="94"/>
    </row>
    <row r="448" spans="1:14" ht="15" customHeight="1">
      <c r="A448" s="14"/>
      <c r="B448" s="292"/>
      <c r="C448" s="290"/>
      <c r="D448" s="94"/>
      <c r="E448" s="94"/>
      <c r="I448" s="14"/>
      <c r="J448" s="503"/>
      <c r="N448" s="94"/>
    </row>
    <row r="449" spans="1:14" ht="15" customHeight="1">
      <c r="A449" s="14"/>
      <c r="B449" s="292"/>
      <c r="C449" s="290"/>
      <c r="D449" s="94"/>
      <c r="E449" s="94"/>
      <c r="I449" s="14"/>
      <c r="J449" s="503"/>
      <c r="N449" s="94"/>
    </row>
    <row r="450" spans="1:14" ht="15" customHeight="1">
      <c r="A450" s="14"/>
      <c r="B450" s="292"/>
      <c r="C450" s="290"/>
      <c r="D450" s="94"/>
      <c r="E450" s="94"/>
      <c r="I450" s="14"/>
      <c r="J450" s="503"/>
      <c r="N450" s="94"/>
    </row>
    <row r="451" spans="1:14" ht="15" customHeight="1">
      <c r="A451" s="14"/>
      <c r="B451" s="292"/>
      <c r="C451" s="290"/>
      <c r="D451" s="94"/>
      <c r="E451" s="94"/>
      <c r="I451" s="14"/>
      <c r="J451" s="503"/>
      <c r="N451" s="94"/>
    </row>
    <row r="452" spans="1:14" ht="15" customHeight="1">
      <c r="A452" s="14"/>
      <c r="B452" s="292"/>
      <c r="C452" s="290"/>
      <c r="D452" s="94"/>
      <c r="E452" s="94"/>
      <c r="I452" s="14"/>
      <c r="J452" s="503"/>
      <c r="N452" s="94"/>
    </row>
    <row r="453" spans="1:15" s="69" customFormat="1" ht="15" customHeight="1">
      <c r="A453" s="1259" t="s">
        <v>8</v>
      </c>
      <c r="B453" s="1259"/>
      <c r="C453" s="1259"/>
      <c r="D453" s="67" t="str">
        <f>ครูที่ปรึกษา!B52</f>
        <v>นายวุฒินันท์  โคตรทิพย์ 431</v>
      </c>
      <c r="E453" s="67"/>
      <c r="F453" s="1255" t="s">
        <v>69</v>
      </c>
      <c r="G453" s="1255"/>
      <c r="H453" s="1255"/>
      <c r="I453" s="1255"/>
      <c r="J453" s="1259" t="s">
        <v>8</v>
      </c>
      <c r="K453" s="1259"/>
      <c r="L453" s="633" t="str">
        <f>ครูที่ปรึกษา!C52</f>
        <v>นางชนากาญจน์  อุ่นละออ 125</v>
      </c>
      <c r="M453" s="67"/>
      <c r="N453" s="1267">
        <f>ครูที่ปรึกษา!E52</f>
        <v>5201</v>
      </c>
      <c r="O453" s="1268"/>
    </row>
    <row r="454" spans="1:15" s="69" customFormat="1" ht="15" customHeight="1">
      <c r="A454" s="221" t="s">
        <v>111</v>
      </c>
      <c r="B454" s="71" t="s">
        <v>99</v>
      </c>
      <c r="C454" s="72"/>
      <c r="D454" s="73" t="s">
        <v>100</v>
      </c>
      <c r="E454" s="74" t="s">
        <v>142</v>
      </c>
      <c r="F454" s="1262" t="s">
        <v>70</v>
      </c>
      <c r="G454" s="1255"/>
      <c r="H454" s="1263"/>
      <c r="I454" s="221" t="s">
        <v>111</v>
      </c>
      <c r="J454" s="76" t="s">
        <v>99</v>
      </c>
      <c r="K454" s="77"/>
      <c r="L454" s="78" t="s">
        <v>100</v>
      </c>
      <c r="M454" s="79" t="s">
        <v>142</v>
      </c>
      <c r="N454" s="193" t="s">
        <v>1565</v>
      </c>
      <c r="O454" s="132"/>
    </row>
    <row r="455" spans="1:15" ht="15" customHeight="1">
      <c r="A455" s="18">
        <v>1</v>
      </c>
      <c r="B455" s="18">
        <v>54347</v>
      </c>
      <c r="C455" s="203" t="s">
        <v>101</v>
      </c>
      <c r="D455" s="6" t="s">
        <v>5823</v>
      </c>
      <c r="E455" s="200" t="s">
        <v>5267</v>
      </c>
      <c r="F455" s="241"/>
      <c r="G455" s="241"/>
      <c r="H455" s="233"/>
      <c r="I455" s="18">
        <v>1</v>
      </c>
      <c r="J455" s="18">
        <v>54587</v>
      </c>
      <c r="K455" s="203" t="s">
        <v>101</v>
      </c>
      <c r="L455" s="6" t="s">
        <v>5832</v>
      </c>
      <c r="M455" s="200" t="s">
        <v>5833</v>
      </c>
      <c r="N455" s="201"/>
      <c r="O455" s="879"/>
    </row>
    <row r="456" spans="1:15" ht="15" customHeight="1">
      <c r="A456" s="18">
        <v>2</v>
      </c>
      <c r="B456" s="638">
        <v>54366</v>
      </c>
      <c r="C456" s="1224" t="s">
        <v>101</v>
      </c>
      <c r="D456" s="455" t="s">
        <v>6227</v>
      </c>
      <c r="E456" s="639" t="s">
        <v>6228</v>
      </c>
      <c r="F456" s="201"/>
      <c r="G456" s="241"/>
      <c r="H456" s="233"/>
      <c r="I456" s="18">
        <v>2</v>
      </c>
      <c r="J456" s="1166">
        <v>56915</v>
      </c>
      <c r="K456" s="203" t="s">
        <v>101</v>
      </c>
      <c r="L456" s="6" t="s">
        <v>6176</v>
      </c>
      <c r="M456" s="200" t="s">
        <v>6177</v>
      </c>
      <c r="N456" s="201"/>
      <c r="O456" s="879"/>
    </row>
    <row r="457" spans="1:15" ht="15" customHeight="1">
      <c r="A457" s="18">
        <v>3</v>
      </c>
      <c r="B457" s="1166">
        <v>56899</v>
      </c>
      <c r="C457" s="203" t="s">
        <v>101</v>
      </c>
      <c r="D457" s="6" t="s">
        <v>6174</v>
      </c>
      <c r="E457" s="200" t="s">
        <v>6175</v>
      </c>
      <c r="F457" s="241"/>
      <c r="G457" s="241"/>
      <c r="H457" s="233"/>
      <c r="I457" s="18">
        <v>3</v>
      </c>
      <c r="J457" s="1166">
        <v>56916</v>
      </c>
      <c r="K457" s="203" t="s">
        <v>101</v>
      </c>
      <c r="L457" s="6" t="s">
        <v>659</v>
      </c>
      <c r="M457" s="200" t="s">
        <v>6179</v>
      </c>
      <c r="N457" s="201"/>
      <c r="O457" s="879"/>
    </row>
    <row r="458" spans="1:15" ht="15" customHeight="1">
      <c r="A458" s="18">
        <v>4</v>
      </c>
      <c r="B458" s="1166">
        <v>56900</v>
      </c>
      <c r="C458" s="203" t="s">
        <v>101</v>
      </c>
      <c r="D458" s="6" t="s">
        <v>730</v>
      </c>
      <c r="E458" s="200" t="s">
        <v>6178</v>
      </c>
      <c r="F458" s="201" t="s">
        <v>5073</v>
      </c>
      <c r="G458" s="241"/>
      <c r="H458" s="233"/>
      <c r="I458" s="18">
        <v>4</v>
      </c>
      <c r="J458" s="1166">
        <v>56917</v>
      </c>
      <c r="K458" s="203" t="s">
        <v>101</v>
      </c>
      <c r="L458" s="6" t="s">
        <v>0</v>
      </c>
      <c r="M458" s="200" t="s">
        <v>6180</v>
      </c>
      <c r="N458" s="201"/>
      <c r="O458" s="879"/>
    </row>
    <row r="459" spans="1:15" ht="15" customHeight="1">
      <c r="A459" s="18">
        <v>5</v>
      </c>
      <c r="B459" s="1166">
        <v>56901</v>
      </c>
      <c r="C459" s="203" t="s">
        <v>101</v>
      </c>
      <c r="D459" s="6" t="s">
        <v>1024</v>
      </c>
      <c r="E459" s="200" t="s">
        <v>4838</v>
      </c>
      <c r="F459" s="201"/>
      <c r="G459" s="241"/>
      <c r="H459" s="233"/>
      <c r="I459" s="18">
        <v>5</v>
      </c>
      <c r="J459" s="1166">
        <v>56918</v>
      </c>
      <c r="K459" s="203" t="s">
        <v>101</v>
      </c>
      <c r="L459" s="6" t="s">
        <v>6182</v>
      </c>
      <c r="M459" s="200" t="s">
        <v>6183</v>
      </c>
      <c r="N459" s="201"/>
      <c r="O459" s="879"/>
    </row>
    <row r="460" spans="1:15" ht="15" customHeight="1">
      <c r="A460" s="18">
        <v>6</v>
      </c>
      <c r="B460" s="1166">
        <v>56902</v>
      </c>
      <c r="C460" s="203" t="s">
        <v>101</v>
      </c>
      <c r="D460" s="6" t="s">
        <v>141</v>
      </c>
      <c r="E460" s="200" t="s">
        <v>6181</v>
      </c>
      <c r="F460" s="201"/>
      <c r="G460" s="241"/>
      <c r="H460" s="233"/>
      <c r="I460" s="18">
        <v>6</v>
      </c>
      <c r="J460" s="1166">
        <v>56919</v>
      </c>
      <c r="K460" s="203" t="s">
        <v>101</v>
      </c>
      <c r="L460" s="6" t="s">
        <v>1117</v>
      </c>
      <c r="M460" s="200" t="s">
        <v>6185</v>
      </c>
      <c r="N460" s="201"/>
      <c r="O460" s="879"/>
    </row>
    <row r="461" spans="1:15" ht="15" customHeight="1">
      <c r="A461" s="18">
        <v>7</v>
      </c>
      <c r="B461" s="1166">
        <v>56903</v>
      </c>
      <c r="C461" s="203" t="s">
        <v>101</v>
      </c>
      <c r="D461" s="6" t="s">
        <v>2094</v>
      </c>
      <c r="E461" s="200" t="s">
        <v>6184</v>
      </c>
      <c r="F461" s="241"/>
      <c r="G461" s="241"/>
      <c r="H461" s="233"/>
      <c r="I461" s="18">
        <v>7</v>
      </c>
      <c r="J461" s="1166">
        <v>56920</v>
      </c>
      <c r="K461" s="203" t="s">
        <v>101</v>
      </c>
      <c r="L461" s="6" t="s">
        <v>6186</v>
      </c>
      <c r="M461" s="200" t="s">
        <v>2056</v>
      </c>
      <c r="N461" s="201"/>
      <c r="O461" s="879"/>
    </row>
    <row r="462" spans="1:15" ht="15" customHeight="1">
      <c r="A462" s="18">
        <v>8</v>
      </c>
      <c r="B462" s="1166">
        <v>56904</v>
      </c>
      <c r="C462" s="203" t="s">
        <v>620</v>
      </c>
      <c r="D462" s="6" t="s">
        <v>2129</v>
      </c>
      <c r="E462" s="200" t="s">
        <v>6187</v>
      </c>
      <c r="F462" s="201" t="s">
        <v>5073</v>
      </c>
      <c r="G462" s="241"/>
      <c r="H462" s="233"/>
      <c r="I462" s="18">
        <v>8</v>
      </c>
      <c r="J462" s="1166">
        <v>56921</v>
      </c>
      <c r="K462" s="203" t="s">
        <v>620</v>
      </c>
      <c r="L462" s="6" t="s">
        <v>6188</v>
      </c>
      <c r="M462" s="200" t="s">
        <v>6189</v>
      </c>
      <c r="N462" s="201"/>
      <c r="O462" s="879"/>
    </row>
    <row r="463" spans="1:15" ht="15" customHeight="1">
      <c r="A463" s="18">
        <v>9</v>
      </c>
      <c r="B463" s="1166">
        <v>56905</v>
      </c>
      <c r="C463" s="203" t="s">
        <v>620</v>
      </c>
      <c r="D463" s="6" t="s">
        <v>6190</v>
      </c>
      <c r="E463" s="200" t="s">
        <v>6191</v>
      </c>
      <c r="F463" s="201" t="s">
        <v>5073</v>
      </c>
      <c r="G463" s="241"/>
      <c r="H463" s="233"/>
      <c r="I463" s="18">
        <v>9</v>
      </c>
      <c r="J463" s="1166">
        <v>56922</v>
      </c>
      <c r="K463" s="203" t="s">
        <v>620</v>
      </c>
      <c r="L463" s="6" t="s">
        <v>570</v>
      </c>
      <c r="M463" s="200" t="s">
        <v>2249</v>
      </c>
      <c r="N463" s="201"/>
      <c r="O463" s="879"/>
    </row>
    <row r="464" spans="1:15" ht="15" customHeight="1">
      <c r="A464" s="18">
        <v>10</v>
      </c>
      <c r="B464" s="1166">
        <v>56906</v>
      </c>
      <c r="C464" s="203" t="s">
        <v>620</v>
      </c>
      <c r="D464" s="6" t="s">
        <v>626</v>
      </c>
      <c r="E464" s="200" t="s">
        <v>6192</v>
      </c>
      <c r="F464" s="201"/>
      <c r="G464" s="241"/>
      <c r="H464" s="233"/>
      <c r="I464" s="18">
        <v>10</v>
      </c>
      <c r="J464" s="1166">
        <v>56923</v>
      </c>
      <c r="K464" s="203" t="s">
        <v>620</v>
      </c>
      <c r="L464" s="6" t="s">
        <v>6193</v>
      </c>
      <c r="M464" s="200" t="s">
        <v>6194</v>
      </c>
      <c r="N464" s="201"/>
      <c r="O464" s="879"/>
    </row>
    <row r="465" spans="1:15" ht="15" customHeight="1">
      <c r="A465" s="18">
        <v>11</v>
      </c>
      <c r="B465" s="1166">
        <v>56907</v>
      </c>
      <c r="C465" s="203" t="s">
        <v>620</v>
      </c>
      <c r="D465" s="6" t="s">
        <v>6195</v>
      </c>
      <c r="E465" s="200" t="s">
        <v>6196</v>
      </c>
      <c r="F465" s="201" t="s">
        <v>5073</v>
      </c>
      <c r="G465" s="241"/>
      <c r="H465" s="233"/>
      <c r="I465" s="18">
        <v>11</v>
      </c>
      <c r="J465" s="1166">
        <v>56924</v>
      </c>
      <c r="K465" s="203" t="s">
        <v>620</v>
      </c>
      <c r="L465" s="6" t="s">
        <v>6197</v>
      </c>
      <c r="M465" s="200" t="s">
        <v>6198</v>
      </c>
      <c r="N465" s="201"/>
      <c r="O465" s="879"/>
    </row>
    <row r="466" spans="1:15" ht="15" customHeight="1">
      <c r="A466" s="18">
        <v>12</v>
      </c>
      <c r="B466" s="1166">
        <v>56908</v>
      </c>
      <c r="C466" s="203" t="s">
        <v>620</v>
      </c>
      <c r="D466" s="6" t="s">
        <v>45</v>
      </c>
      <c r="E466" s="200" t="s">
        <v>6199</v>
      </c>
      <c r="F466" s="201"/>
      <c r="G466" s="241"/>
      <c r="H466" s="233"/>
      <c r="I466" s="18">
        <v>12</v>
      </c>
      <c r="J466" s="1166">
        <v>56925</v>
      </c>
      <c r="K466" s="203" t="s">
        <v>620</v>
      </c>
      <c r="L466" s="6" t="s">
        <v>6200</v>
      </c>
      <c r="M466" s="200" t="s">
        <v>59</v>
      </c>
      <c r="N466" s="201"/>
      <c r="O466" s="879"/>
    </row>
    <row r="467" spans="1:15" ht="15" customHeight="1">
      <c r="A467" s="18">
        <v>13</v>
      </c>
      <c r="B467" s="1166">
        <v>56909</v>
      </c>
      <c r="C467" s="203" t="s">
        <v>620</v>
      </c>
      <c r="D467" s="6" t="s">
        <v>31</v>
      </c>
      <c r="E467" s="200" t="s">
        <v>6201</v>
      </c>
      <c r="F467" s="201"/>
      <c r="G467" s="241"/>
      <c r="H467" s="233"/>
      <c r="I467" s="18">
        <v>13</v>
      </c>
      <c r="J467" s="1166">
        <v>56926</v>
      </c>
      <c r="K467" s="203" t="s">
        <v>620</v>
      </c>
      <c r="L467" s="6" t="s">
        <v>890</v>
      </c>
      <c r="M467" s="200" t="s">
        <v>3469</v>
      </c>
      <c r="N467" s="201"/>
      <c r="O467" s="879"/>
    </row>
    <row r="468" spans="1:15" ht="15" customHeight="1">
      <c r="A468" s="18">
        <v>14</v>
      </c>
      <c r="B468" s="1166">
        <v>56910</v>
      </c>
      <c r="C468" s="203" t="s">
        <v>620</v>
      </c>
      <c r="D468" s="6" t="s">
        <v>6202</v>
      </c>
      <c r="E468" s="200" t="s">
        <v>6203</v>
      </c>
      <c r="F468" s="241"/>
      <c r="G468" s="241"/>
      <c r="H468" s="233"/>
      <c r="I468" s="18">
        <v>14</v>
      </c>
      <c r="J468" s="1166">
        <v>56927</v>
      </c>
      <c r="K468" s="203" t="s">
        <v>620</v>
      </c>
      <c r="L468" s="6" t="s">
        <v>713</v>
      </c>
      <c r="M468" s="200" t="s">
        <v>6204</v>
      </c>
      <c r="N468" s="201"/>
      <c r="O468" s="879"/>
    </row>
    <row r="469" spans="1:15" ht="15" customHeight="1">
      <c r="A469" s="18">
        <v>15</v>
      </c>
      <c r="B469" s="1166">
        <v>56911</v>
      </c>
      <c r="C469" s="203" t="s">
        <v>620</v>
      </c>
      <c r="D469" s="6" t="s">
        <v>6205</v>
      </c>
      <c r="E469" s="200" t="s">
        <v>5628</v>
      </c>
      <c r="F469" s="201" t="s">
        <v>5073</v>
      </c>
      <c r="G469" s="241"/>
      <c r="H469" s="233"/>
      <c r="I469" s="18">
        <v>15</v>
      </c>
      <c r="J469" s="1166">
        <v>56928</v>
      </c>
      <c r="K469" s="203" t="s">
        <v>620</v>
      </c>
      <c r="L469" s="6" t="s">
        <v>6206</v>
      </c>
      <c r="M469" s="200" t="s">
        <v>59</v>
      </c>
      <c r="N469" s="201"/>
      <c r="O469" s="879"/>
    </row>
    <row r="470" spans="1:15" ht="15" customHeight="1">
      <c r="A470" s="18">
        <v>16</v>
      </c>
      <c r="B470" s="1166">
        <v>56912</v>
      </c>
      <c r="C470" s="203" t="s">
        <v>620</v>
      </c>
      <c r="D470" s="6" t="s">
        <v>6207</v>
      </c>
      <c r="E470" s="200" t="s">
        <v>6208</v>
      </c>
      <c r="F470" s="201"/>
      <c r="G470" s="241"/>
      <c r="H470" s="233"/>
      <c r="I470" s="18">
        <v>16</v>
      </c>
      <c r="J470" s="1166">
        <v>56929</v>
      </c>
      <c r="K470" s="203" t="s">
        <v>620</v>
      </c>
      <c r="L470" s="6" t="s">
        <v>6209</v>
      </c>
      <c r="M470" s="200" t="s">
        <v>6210</v>
      </c>
      <c r="N470" s="201"/>
      <c r="O470" s="879"/>
    </row>
    <row r="471" spans="1:15" ht="15" customHeight="1">
      <c r="A471" s="18">
        <v>17</v>
      </c>
      <c r="B471" s="1166">
        <v>56913</v>
      </c>
      <c r="C471" s="203" t="s">
        <v>620</v>
      </c>
      <c r="D471" s="6" t="s">
        <v>6211</v>
      </c>
      <c r="E471" s="200" t="s">
        <v>6212</v>
      </c>
      <c r="F471" s="201" t="s">
        <v>5073</v>
      </c>
      <c r="G471" s="241"/>
      <c r="H471" s="233"/>
      <c r="I471" s="18">
        <v>17</v>
      </c>
      <c r="J471" s="1166">
        <v>56930</v>
      </c>
      <c r="K471" s="203" t="s">
        <v>620</v>
      </c>
      <c r="L471" s="6" t="s">
        <v>681</v>
      </c>
      <c r="M471" s="200" t="s">
        <v>6213</v>
      </c>
      <c r="N471" s="201"/>
      <c r="O471" s="879"/>
    </row>
    <row r="472" spans="1:15" ht="15" customHeight="1">
      <c r="A472" s="18">
        <v>18</v>
      </c>
      <c r="B472" s="1166">
        <v>56914</v>
      </c>
      <c r="C472" s="203" t="s">
        <v>620</v>
      </c>
      <c r="D472" s="6" t="s">
        <v>6214</v>
      </c>
      <c r="E472" s="200" t="s">
        <v>985</v>
      </c>
      <c r="F472" s="201"/>
      <c r="G472" s="241"/>
      <c r="H472" s="233"/>
      <c r="I472" s="18">
        <v>18</v>
      </c>
      <c r="J472" s="1166">
        <v>56931</v>
      </c>
      <c r="K472" s="203" t="s">
        <v>620</v>
      </c>
      <c r="L472" s="6" t="s">
        <v>6215</v>
      </c>
      <c r="M472" s="200" t="s">
        <v>6216</v>
      </c>
      <c r="N472" s="201"/>
      <c r="O472" s="879"/>
    </row>
    <row r="473" spans="1:15" ht="15" customHeight="1">
      <c r="A473" s="18"/>
      <c r="B473" s="37"/>
      <c r="C473" s="5"/>
      <c r="D473" s="41"/>
      <c r="E473" s="194"/>
      <c r="F473" s="241"/>
      <c r="G473" s="241"/>
      <c r="H473" s="233"/>
      <c r="I473" s="18"/>
      <c r="J473" s="37"/>
      <c r="K473" s="5"/>
      <c r="L473" s="41"/>
      <c r="M473" s="194"/>
      <c r="N473" s="203"/>
      <c r="O473" s="879"/>
    </row>
    <row r="474" spans="1:15" ht="15" customHeight="1">
      <c r="A474" s="8"/>
      <c r="B474" s="1102"/>
      <c r="C474" s="8"/>
      <c r="D474" s="2"/>
      <c r="E474" s="2"/>
      <c r="F474" s="20"/>
      <c r="G474" s="20"/>
      <c r="H474" s="20"/>
      <c r="I474" s="8"/>
      <c r="J474" s="1103"/>
      <c r="K474" s="8"/>
      <c r="L474" s="2"/>
      <c r="M474" s="2"/>
      <c r="N474" s="2"/>
      <c r="O474" s="1104"/>
    </row>
    <row r="475" spans="1:15" ht="15" customHeight="1">
      <c r="A475" s="14"/>
      <c r="B475" s="308"/>
      <c r="C475" s="14"/>
      <c r="D475" s="309"/>
      <c r="E475" s="309"/>
      <c r="F475" s="15"/>
      <c r="G475" s="27"/>
      <c r="H475" s="27"/>
      <c r="I475" s="14"/>
      <c r="J475" s="940"/>
      <c r="K475" s="14"/>
      <c r="L475" s="15"/>
      <c r="M475" s="15"/>
      <c r="N475" s="15"/>
      <c r="O475" s="1049"/>
    </row>
    <row r="476" spans="1:15" ht="15" customHeight="1">
      <c r="A476" s="14"/>
      <c r="B476" s="308"/>
      <c r="C476" s="14"/>
      <c r="D476" s="309"/>
      <c r="E476" s="309"/>
      <c r="F476" s="15"/>
      <c r="G476" s="27"/>
      <c r="H476" s="27"/>
      <c r="I476" s="14"/>
      <c r="J476" s="14"/>
      <c r="K476" s="14"/>
      <c r="L476" s="15"/>
      <c r="M476" s="15"/>
      <c r="N476" s="15"/>
      <c r="O476" s="1049"/>
    </row>
    <row r="477" spans="1:15" ht="15" customHeight="1">
      <c r="A477" s="14"/>
      <c r="B477" s="286">
        <v>54572</v>
      </c>
      <c r="C477" s="469" t="s">
        <v>101</v>
      </c>
      <c r="D477" s="469" t="s">
        <v>225</v>
      </c>
      <c r="E477" s="469" t="s">
        <v>96</v>
      </c>
      <c r="F477" s="469" t="s">
        <v>6217</v>
      </c>
      <c r="G477" s="27"/>
      <c r="H477" s="27"/>
      <c r="I477" s="14"/>
      <c r="J477" s="940"/>
      <c r="K477" s="14"/>
      <c r="L477" s="15"/>
      <c r="M477" s="15"/>
      <c r="N477" s="15"/>
      <c r="O477" s="1049"/>
    </row>
    <row r="478" spans="1:15" ht="15" customHeight="1">
      <c r="A478" s="14"/>
      <c r="B478" s="1140">
        <v>54384</v>
      </c>
      <c r="C478" s="1141" t="s">
        <v>620</v>
      </c>
      <c r="D478" s="1142" t="s">
        <v>1569</v>
      </c>
      <c r="E478" s="1143" t="s">
        <v>899</v>
      </c>
      <c r="F478" s="469" t="s">
        <v>6217</v>
      </c>
      <c r="G478" s="27"/>
      <c r="H478" s="27"/>
      <c r="I478" s="14"/>
      <c r="J478" s="940"/>
      <c r="K478" s="14"/>
      <c r="L478" s="15"/>
      <c r="M478" s="15"/>
      <c r="N478" s="15"/>
      <c r="O478" s="1049"/>
    </row>
    <row r="479" spans="1:15" ht="15" customHeight="1">
      <c r="A479" s="14"/>
      <c r="B479" s="308"/>
      <c r="C479" s="14"/>
      <c r="D479" s="309"/>
      <c r="E479" s="309"/>
      <c r="F479" s="15"/>
      <c r="G479" s="27"/>
      <c r="H479" s="27"/>
      <c r="I479" s="14"/>
      <c r="J479" s="14"/>
      <c r="K479" s="14"/>
      <c r="L479" s="15"/>
      <c r="M479" s="15"/>
      <c r="N479" s="15"/>
      <c r="O479" s="1049"/>
    </row>
    <row r="480" spans="1:15" ht="15" customHeight="1">
      <c r="A480" s="14"/>
      <c r="B480" s="286"/>
      <c r="C480" s="469" t="s">
        <v>620</v>
      </c>
      <c r="D480" s="469" t="s">
        <v>6218</v>
      </c>
      <c r="E480" s="469" t="s">
        <v>6219</v>
      </c>
      <c r="F480" s="469" t="s">
        <v>4955</v>
      </c>
      <c r="G480" s="27"/>
      <c r="H480" s="27"/>
      <c r="I480" s="14"/>
      <c r="J480" s="940"/>
      <c r="K480" s="14"/>
      <c r="L480" s="15"/>
      <c r="M480" s="15"/>
      <c r="N480" s="15"/>
      <c r="O480" s="1049"/>
    </row>
    <row r="481" spans="1:15" ht="15" customHeight="1">
      <c r="A481" s="14"/>
      <c r="B481" s="286"/>
      <c r="C481" s="469" t="s">
        <v>620</v>
      </c>
      <c r="D481" s="469" t="s">
        <v>677</v>
      </c>
      <c r="E481" s="469" t="s">
        <v>5592</v>
      </c>
      <c r="F481" s="469" t="s">
        <v>4955</v>
      </c>
      <c r="G481" s="27"/>
      <c r="H481" s="27"/>
      <c r="I481" s="14"/>
      <c r="J481" s="940"/>
      <c r="K481" s="14"/>
      <c r="L481" s="15"/>
      <c r="M481" s="15"/>
      <c r="N481" s="15"/>
      <c r="O481" s="1049"/>
    </row>
    <row r="482" spans="1:15" ht="15" customHeight="1">
      <c r="A482" s="14"/>
      <c r="B482" s="286"/>
      <c r="C482" s="469" t="s">
        <v>620</v>
      </c>
      <c r="D482" s="469" t="s">
        <v>6220</v>
      </c>
      <c r="E482" s="469" t="s">
        <v>115</v>
      </c>
      <c r="F482" s="469" t="s">
        <v>4955</v>
      </c>
      <c r="G482" s="27"/>
      <c r="H482" s="27"/>
      <c r="I482" s="14"/>
      <c r="J482" s="14"/>
      <c r="K482" s="14"/>
      <c r="L482" s="15"/>
      <c r="M482" s="15"/>
      <c r="N482" s="15"/>
      <c r="O482" s="1049"/>
    </row>
    <row r="483" spans="1:15" ht="15" customHeight="1">
      <c r="A483" s="14"/>
      <c r="B483" s="286"/>
      <c r="C483" s="469" t="s">
        <v>620</v>
      </c>
      <c r="D483" s="469" t="s">
        <v>5449</v>
      </c>
      <c r="E483" s="469" t="s">
        <v>5450</v>
      </c>
      <c r="F483" s="469" t="s">
        <v>4955</v>
      </c>
      <c r="G483" s="27"/>
      <c r="H483" s="27"/>
      <c r="I483" s="14"/>
      <c r="J483" s="940"/>
      <c r="K483" s="14"/>
      <c r="L483" s="15"/>
      <c r="M483" s="15"/>
      <c r="N483" s="15"/>
      <c r="O483" s="1049"/>
    </row>
    <row r="484" spans="1:15" ht="15" customHeight="1">
      <c r="A484" s="14"/>
      <c r="B484" s="286"/>
      <c r="C484" s="469" t="s">
        <v>620</v>
      </c>
      <c r="D484" s="469" t="s">
        <v>888</v>
      </c>
      <c r="E484" s="469" t="s">
        <v>6221</v>
      </c>
      <c r="F484" s="469" t="s">
        <v>4955</v>
      </c>
      <c r="G484" s="27"/>
      <c r="H484" s="27"/>
      <c r="I484" s="14"/>
      <c r="J484" s="940"/>
      <c r="K484" s="14"/>
      <c r="L484" s="15"/>
      <c r="M484" s="15"/>
      <c r="N484" s="15"/>
      <c r="O484" s="1049"/>
    </row>
    <row r="485" spans="1:15" ht="15" customHeight="1">
      <c r="A485" s="14"/>
      <c r="B485" s="308"/>
      <c r="C485" s="14"/>
      <c r="D485" s="309"/>
      <c r="E485" s="309"/>
      <c r="F485" s="15"/>
      <c r="G485" s="27"/>
      <c r="H485" s="27"/>
      <c r="I485" s="14"/>
      <c r="J485" s="14"/>
      <c r="K485" s="14"/>
      <c r="L485" s="15"/>
      <c r="M485" s="15"/>
      <c r="N485" s="15"/>
      <c r="O485" s="1049"/>
    </row>
    <row r="486" spans="1:14" ht="15" customHeight="1">
      <c r="A486" s="14"/>
      <c r="B486" s="292"/>
      <c r="C486" s="290"/>
      <c r="D486" s="94"/>
      <c r="E486" s="94"/>
      <c r="I486" s="14"/>
      <c r="J486" s="940"/>
      <c r="K486" s="14"/>
      <c r="L486" s="15"/>
      <c r="M486" s="15"/>
      <c r="N486" s="15"/>
    </row>
    <row r="487" spans="1:14" ht="15" customHeight="1">
      <c r="A487" s="14"/>
      <c r="B487" s="292"/>
      <c r="C487" s="290"/>
      <c r="D487" s="94"/>
      <c r="E487" s="94"/>
      <c r="I487" s="14"/>
      <c r="J487" s="940"/>
      <c r="K487" s="14"/>
      <c r="L487" s="15"/>
      <c r="M487" s="15"/>
      <c r="N487" s="15"/>
    </row>
    <row r="488" spans="1:14" ht="15" customHeight="1">
      <c r="A488" s="14"/>
      <c r="B488" s="308"/>
      <c r="C488" s="14"/>
      <c r="D488" s="440"/>
      <c r="E488" s="440"/>
      <c r="F488" s="48"/>
      <c r="I488" s="14"/>
      <c r="J488" s="940"/>
      <c r="K488" s="14"/>
      <c r="L488" s="15"/>
      <c r="M488" s="15"/>
      <c r="N488" s="15"/>
    </row>
    <row r="489" spans="1:14" ht="15" customHeight="1">
      <c r="A489" s="14"/>
      <c r="B489" s="292"/>
      <c r="C489" s="14"/>
      <c r="D489" s="309"/>
      <c r="E489" s="309"/>
      <c r="F489" s="48"/>
      <c r="I489" s="14"/>
      <c r="J489" s="940"/>
      <c r="K489" s="14"/>
      <c r="L489" s="15"/>
      <c r="M489" s="15"/>
      <c r="N489" s="15"/>
    </row>
    <row r="490" spans="1:14" ht="15" customHeight="1">
      <c r="A490" s="14"/>
      <c r="B490" s="292"/>
      <c r="C490" s="290"/>
      <c r="D490" s="94"/>
      <c r="E490" s="94"/>
      <c r="I490" s="14"/>
      <c r="J490" s="503"/>
      <c r="N490" s="94"/>
    </row>
    <row r="491" spans="1:14" ht="15" customHeight="1">
      <c r="A491" s="14"/>
      <c r="B491" s="292"/>
      <c r="C491" s="290"/>
      <c r="D491" s="94"/>
      <c r="E491" s="94"/>
      <c r="I491" s="14"/>
      <c r="J491" s="503"/>
      <c r="N491" s="94"/>
    </row>
    <row r="492" spans="1:14" ht="15" customHeight="1">
      <c r="A492" s="14"/>
      <c r="B492" s="292"/>
      <c r="C492" s="290"/>
      <c r="D492" s="94"/>
      <c r="E492" s="94"/>
      <c r="I492" s="14"/>
      <c r="J492" s="503"/>
      <c r="N492" s="94"/>
    </row>
    <row r="493" spans="1:14" ht="15" customHeight="1">
      <c r="A493" s="14"/>
      <c r="B493" s="292"/>
      <c r="C493" s="290"/>
      <c r="D493" s="94"/>
      <c r="E493" s="94"/>
      <c r="I493" s="14"/>
      <c r="J493" s="503"/>
      <c r="N493" s="94"/>
    </row>
    <row r="494" spans="1:15" s="69" customFormat="1" ht="15" customHeight="1">
      <c r="A494" s="1259" t="s">
        <v>8</v>
      </c>
      <c r="B494" s="1259"/>
      <c r="C494" s="1259"/>
      <c r="D494" s="633" t="str">
        <f>ครูที่ปรึกษา!B53</f>
        <v>นส.อรวรรยา เย็นวัฒนา 737</v>
      </c>
      <c r="E494" s="67"/>
      <c r="F494" s="1266" t="s">
        <v>65</v>
      </c>
      <c r="G494" s="1266"/>
      <c r="H494" s="1266"/>
      <c r="I494" s="1266"/>
      <c r="J494" s="1259" t="s">
        <v>8</v>
      </c>
      <c r="K494" s="1259"/>
      <c r="L494" s="67" t="str">
        <f>ครูที่ปรึกษา!C53</f>
        <v>นายสุดใจ  กองมะลี 240</v>
      </c>
      <c r="M494" s="67"/>
      <c r="N494" s="193"/>
      <c r="O494" s="279">
        <f>ครูที่ปรึกษา!E53</f>
        <v>5202</v>
      </c>
    </row>
    <row r="495" spans="1:15" s="69" customFormat="1" ht="15" customHeight="1">
      <c r="A495" s="221" t="s">
        <v>111</v>
      </c>
      <c r="B495" s="71" t="s">
        <v>99</v>
      </c>
      <c r="C495" s="72"/>
      <c r="D495" s="73" t="s">
        <v>100</v>
      </c>
      <c r="E495" s="74" t="s">
        <v>142</v>
      </c>
      <c r="F495" s="1253" t="s">
        <v>66</v>
      </c>
      <c r="G495" s="1257"/>
      <c r="H495" s="84"/>
      <c r="I495" s="81" t="s">
        <v>111</v>
      </c>
      <c r="J495" s="76" t="s">
        <v>99</v>
      </c>
      <c r="K495" s="77"/>
      <c r="L495" s="78" t="s">
        <v>100</v>
      </c>
      <c r="M495" s="79" t="s">
        <v>142</v>
      </c>
      <c r="N495" s="193" t="s">
        <v>1565</v>
      </c>
      <c r="O495" s="158"/>
    </row>
    <row r="496" spans="1:15" ht="15" customHeight="1">
      <c r="A496" s="18">
        <v>1</v>
      </c>
      <c r="B496" s="18">
        <v>54334</v>
      </c>
      <c r="C496" s="203" t="s">
        <v>101</v>
      </c>
      <c r="D496" s="6" t="s">
        <v>0</v>
      </c>
      <c r="E496" s="200" t="s">
        <v>886</v>
      </c>
      <c r="F496" s="241"/>
      <c r="G496" s="241"/>
      <c r="H496" s="241"/>
      <c r="I496" s="18">
        <v>1</v>
      </c>
      <c r="J496" s="18">
        <v>54351</v>
      </c>
      <c r="K496" s="203" t="s">
        <v>101</v>
      </c>
      <c r="L496" s="6" t="s">
        <v>5827</v>
      </c>
      <c r="M496" s="200" t="s">
        <v>667</v>
      </c>
      <c r="N496" s="201"/>
      <c r="O496" s="241"/>
    </row>
    <row r="497" spans="1:15" ht="15" customHeight="1">
      <c r="A497" s="18">
        <v>2</v>
      </c>
      <c r="B497" s="18">
        <v>54362</v>
      </c>
      <c r="C497" s="203" t="s">
        <v>101</v>
      </c>
      <c r="D497" s="6" t="s">
        <v>6222</v>
      </c>
      <c r="E497" s="200" t="s">
        <v>6223</v>
      </c>
      <c r="F497" s="241"/>
      <c r="G497" s="241"/>
      <c r="H497" s="241"/>
      <c r="I497" s="18">
        <v>2</v>
      </c>
      <c r="J497" s="18">
        <v>54376</v>
      </c>
      <c r="K497" s="203" t="s">
        <v>101</v>
      </c>
      <c r="L497" s="6" t="s">
        <v>5927</v>
      </c>
      <c r="M497" s="200" t="s">
        <v>5928</v>
      </c>
      <c r="N497" s="201"/>
      <c r="O497" s="879"/>
    </row>
    <row r="498" spans="1:15" ht="15" customHeight="1">
      <c r="A498" s="18">
        <v>3</v>
      </c>
      <c r="B498" s="18">
        <v>54364</v>
      </c>
      <c r="C498" s="203" t="s">
        <v>101</v>
      </c>
      <c r="D498" s="6" t="s">
        <v>6224</v>
      </c>
      <c r="E498" s="200" t="s">
        <v>116</v>
      </c>
      <c r="F498" s="241"/>
      <c r="G498" s="241"/>
      <c r="H498" s="241"/>
      <c r="I498" s="18">
        <v>3</v>
      </c>
      <c r="J498" s="18">
        <v>54380</v>
      </c>
      <c r="K498" s="203" t="s">
        <v>101</v>
      </c>
      <c r="L498" s="6" t="s">
        <v>6225</v>
      </c>
      <c r="M498" s="200" t="s">
        <v>6226</v>
      </c>
      <c r="N498" s="201"/>
      <c r="O498" s="879"/>
    </row>
    <row r="499" spans="1:15" ht="15" customHeight="1">
      <c r="A499" s="18">
        <v>4</v>
      </c>
      <c r="B499" s="18">
        <v>54367</v>
      </c>
      <c r="C499" s="203" t="s">
        <v>101</v>
      </c>
      <c r="D499" s="6" t="s">
        <v>6013</v>
      </c>
      <c r="E499" s="200" t="s">
        <v>6014</v>
      </c>
      <c r="F499" s="241"/>
      <c r="G499" s="241"/>
      <c r="H499" s="241"/>
      <c r="I499" s="18">
        <v>4</v>
      </c>
      <c r="J499" s="18">
        <v>54413</v>
      </c>
      <c r="K499" s="203" t="s">
        <v>101</v>
      </c>
      <c r="L499" s="6" t="s">
        <v>6229</v>
      </c>
      <c r="M499" s="200" t="s">
        <v>6230</v>
      </c>
      <c r="N499" s="241"/>
      <c r="O499" s="879"/>
    </row>
    <row r="500" spans="1:15" ht="15" customHeight="1">
      <c r="A500" s="18">
        <v>5</v>
      </c>
      <c r="B500" s="18">
        <v>54450</v>
      </c>
      <c r="C500" s="203" t="s">
        <v>101</v>
      </c>
      <c r="D500" s="6" t="s">
        <v>6231</v>
      </c>
      <c r="E500" s="200" t="s">
        <v>6232</v>
      </c>
      <c r="F500" s="201"/>
      <c r="G500" s="241"/>
      <c r="H500" s="241"/>
      <c r="I500" s="18">
        <v>5</v>
      </c>
      <c r="J500" s="18">
        <v>54542</v>
      </c>
      <c r="K500" s="203" t="s">
        <v>101</v>
      </c>
      <c r="L500" s="6" t="s">
        <v>33</v>
      </c>
      <c r="M500" s="200" t="s">
        <v>35</v>
      </c>
      <c r="N500" s="201"/>
      <c r="O500" s="879"/>
    </row>
    <row r="501" spans="1:15" ht="15" customHeight="1">
      <c r="A501" s="18">
        <v>6</v>
      </c>
      <c r="B501" s="18">
        <v>54462</v>
      </c>
      <c r="C501" s="203" t="s">
        <v>101</v>
      </c>
      <c r="D501" s="6" t="s">
        <v>553</v>
      </c>
      <c r="E501" s="200" t="s">
        <v>6233</v>
      </c>
      <c r="F501" s="241"/>
      <c r="G501" s="241"/>
      <c r="H501" s="20"/>
      <c r="I501" s="18">
        <v>6</v>
      </c>
      <c r="J501" s="18">
        <v>54551</v>
      </c>
      <c r="K501" s="203" t="s">
        <v>101</v>
      </c>
      <c r="L501" s="6" t="s">
        <v>1364</v>
      </c>
      <c r="M501" s="200" t="s">
        <v>6021</v>
      </c>
      <c r="N501" s="201"/>
      <c r="O501" s="879"/>
    </row>
    <row r="502" spans="1:15" ht="15" customHeight="1">
      <c r="A502" s="18">
        <v>7</v>
      </c>
      <c r="B502" s="18">
        <v>54516</v>
      </c>
      <c r="C502" s="203" t="s">
        <v>101</v>
      </c>
      <c r="D502" s="6" t="s">
        <v>844</v>
      </c>
      <c r="E502" s="200" t="s">
        <v>6235</v>
      </c>
      <c r="F502" s="241"/>
      <c r="G502" s="241"/>
      <c r="H502" s="241"/>
      <c r="I502" s="18">
        <v>7</v>
      </c>
      <c r="J502" s="18">
        <v>54572</v>
      </c>
      <c r="K502" s="203" t="s">
        <v>101</v>
      </c>
      <c r="L502" s="6" t="s">
        <v>225</v>
      </c>
      <c r="M502" s="200" t="s">
        <v>96</v>
      </c>
      <c r="N502" s="201" t="s">
        <v>6234</v>
      </c>
      <c r="O502" s="879"/>
    </row>
    <row r="503" spans="1:15" ht="15" customHeight="1">
      <c r="A503" s="18">
        <v>8</v>
      </c>
      <c r="B503" s="18">
        <v>54552</v>
      </c>
      <c r="C503" s="203" t="s">
        <v>101</v>
      </c>
      <c r="D503" s="6" t="s">
        <v>794</v>
      </c>
      <c r="E503" s="200" t="s">
        <v>839</v>
      </c>
      <c r="F503" s="241"/>
      <c r="G503" s="241"/>
      <c r="H503" s="241"/>
      <c r="I503" s="18">
        <v>8</v>
      </c>
      <c r="J503" s="1166">
        <v>56888</v>
      </c>
      <c r="K503" s="203" t="s">
        <v>101</v>
      </c>
      <c r="L503" s="6" t="s">
        <v>1529</v>
      </c>
      <c r="M503" s="200" t="s">
        <v>6236</v>
      </c>
      <c r="N503" s="201"/>
      <c r="O503" s="879"/>
    </row>
    <row r="504" spans="1:15" ht="15" customHeight="1">
      <c r="A504" s="18">
        <v>9</v>
      </c>
      <c r="B504" s="18">
        <v>54588</v>
      </c>
      <c r="C504" s="203" t="s">
        <v>101</v>
      </c>
      <c r="D504" s="6" t="s">
        <v>994</v>
      </c>
      <c r="E504" s="200" t="s">
        <v>98</v>
      </c>
      <c r="F504" s="241"/>
      <c r="G504" s="241"/>
      <c r="H504" s="241"/>
      <c r="I504" s="18">
        <v>9</v>
      </c>
      <c r="J504" s="1166">
        <v>56889</v>
      </c>
      <c r="K504" s="203" t="s">
        <v>620</v>
      </c>
      <c r="L504" s="6" t="s">
        <v>6237</v>
      </c>
      <c r="M504" s="200" t="s">
        <v>6238</v>
      </c>
      <c r="N504" s="201"/>
      <c r="O504" s="879"/>
    </row>
    <row r="505" spans="1:15" ht="15" customHeight="1">
      <c r="A505" s="18">
        <v>10</v>
      </c>
      <c r="B505" s="18">
        <v>54271</v>
      </c>
      <c r="C505" s="203" t="s">
        <v>620</v>
      </c>
      <c r="D505" s="6" t="s">
        <v>253</v>
      </c>
      <c r="E505" s="200" t="s">
        <v>5459</v>
      </c>
      <c r="F505" s="241"/>
      <c r="G505" s="241"/>
      <c r="H505" s="241"/>
      <c r="I505" s="18">
        <v>10</v>
      </c>
      <c r="J505" s="1166">
        <v>56890</v>
      </c>
      <c r="K505" s="203" t="s">
        <v>620</v>
      </c>
      <c r="L505" s="6" t="s">
        <v>6239</v>
      </c>
      <c r="M505" s="200" t="s">
        <v>1017</v>
      </c>
      <c r="N505" s="201"/>
      <c r="O505" s="879"/>
    </row>
    <row r="506" spans="1:15" ht="15" customHeight="1">
      <c r="A506" s="18">
        <v>11</v>
      </c>
      <c r="B506" s="18">
        <v>54340</v>
      </c>
      <c r="C506" s="203" t="s">
        <v>620</v>
      </c>
      <c r="D506" s="6" t="s">
        <v>6240</v>
      </c>
      <c r="E506" s="200" t="s">
        <v>6241</v>
      </c>
      <c r="F506" s="201"/>
      <c r="G506" s="241"/>
      <c r="H506" s="241"/>
      <c r="I506" s="18">
        <v>11</v>
      </c>
      <c r="J506" s="1166">
        <v>56891</v>
      </c>
      <c r="K506" s="203" t="s">
        <v>620</v>
      </c>
      <c r="L506" s="6" t="s">
        <v>1484</v>
      </c>
      <c r="M506" s="200" t="s">
        <v>2206</v>
      </c>
      <c r="N506" s="201"/>
      <c r="O506" s="879"/>
    </row>
    <row r="507" spans="1:15" ht="15" customHeight="1">
      <c r="A507" s="18">
        <v>12</v>
      </c>
      <c r="B507" s="18">
        <v>54352</v>
      </c>
      <c r="C507" s="203" t="s">
        <v>620</v>
      </c>
      <c r="D507" s="6" t="s">
        <v>672</v>
      </c>
      <c r="E507" s="200" t="s">
        <v>773</v>
      </c>
      <c r="F507" s="241"/>
      <c r="G507" s="241"/>
      <c r="H507" s="241"/>
      <c r="I507" s="18">
        <v>12</v>
      </c>
      <c r="J507" s="1166">
        <v>56892</v>
      </c>
      <c r="K507" s="203" t="s">
        <v>620</v>
      </c>
      <c r="L507" s="6" t="s">
        <v>6242</v>
      </c>
      <c r="M507" s="200" t="s">
        <v>5184</v>
      </c>
      <c r="N507" s="201"/>
      <c r="O507" s="879"/>
    </row>
    <row r="508" spans="1:15" ht="15" customHeight="1">
      <c r="A508" s="18">
        <v>13</v>
      </c>
      <c r="B508" s="18">
        <v>54369</v>
      </c>
      <c r="C508" s="203" t="s">
        <v>620</v>
      </c>
      <c r="D508" s="6" t="s">
        <v>1566</v>
      </c>
      <c r="E508" s="200" t="s">
        <v>6245</v>
      </c>
      <c r="F508" s="241"/>
      <c r="G508" s="241"/>
      <c r="H508" s="241"/>
      <c r="I508" s="18">
        <v>13</v>
      </c>
      <c r="J508" s="1166">
        <v>56893</v>
      </c>
      <c r="K508" s="203" t="s">
        <v>620</v>
      </c>
      <c r="L508" s="6" t="s">
        <v>6243</v>
      </c>
      <c r="M508" s="200" t="s">
        <v>6244</v>
      </c>
      <c r="N508" s="201"/>
      <c r="O508" s="879"/>
    </row>
    <row r="509" spans="1:15" ht="15" customHeight="1">
      <c r="A509" s="18">
        <v>14</v>
      </c>
      <c r="B509" s="18">
        <v>54384</v>
      </c>
      <c r="C509" s="203" t="s">
        <v>620</v>
      </c>
      <c r="D509" s="6" t="s">
        <v>1569</v>
      </c>
      <c r="E509" s="200" t="s">
        <v>899</v>
      </c>
      <c r="F509" s="201" t="s">
        <v>6234</v>
      </c>
      <c r="G509" s="241"/>
      <c r="H509" s="241"/>
      <c r="I509" s="18">
        <v>14</v>
      </c>
      <c r="J509" s="1166">
        <v>56894</v>
      </c>
      <c r="K509" s="203" t="s">
        <v>620</v>
      </c>
      <c r="L509" s="6" t="s">
        <v>6246</v>
      </c>
      <c r="M509" s="200" t="s">
        <v>4937</v>
      </c>
      <c r="N509" s="201"/>
      <c r="O509" s="879"/>
    </row>
    <row r="510" spans="1:15" ht="15" customHeight="1">
      <c r="A510" s="18">
        <v>15</v>
      </c>
      <c r="B510" s="1166">
        <v>56884</v>
      </c>
      <c r="C510" s="203" t="s">
        <v>620</v>
      </c>
      <c r="D510" s="6" t="s">
        <v>6247</v>
      </c>
      <c r="E510" s="200" t="s">
        <v>6248</v>
      </c>
      <c r="F510" s="241"/>
      <c r="G510" s="241"/>
      <c r="H510" s="241"/>
      <c r="I510" s="18">
        <v>15</v>
      </c>
      <c r="J510" s="1166">
        <v>56895</v>
      </c>
      <c r="K510" s="203" t="s">
        <v>620</v>
      </c>
      <c r="L510" s="6" t="s">
        <v>5198</v>
      </c>
      <c r="M510" s="200" t="s">
        <v>2752</v>
      </c>
      <c r="N510" s="201"/>
      <c r="O510" s="879"/>
    </row>
    <row r="511" spans="1:15" ht="15" customHeight="1">
      <c r="A511" s="18">
        <v>16</v>
      </c>
      <c r="B511" s="1166">
        <v>56885</v>
      </c>
      <c r="C511" s="203" t="s">
        <v>620</v>
      </c>
      <c r="D511" s="6" t="s">
        <v>6249</v>
      </c>
      <c r="E511" s="200" t="s">
        <v>6250</v>
      </c>
      <c r="F511" s="201"/>
      <c r="G511" s="241"/>
      <c r="H511" s="241"/>
      <c r="I511" s="18">
        <v>16</v>
      </c>
      <c r="J511" s="1166">
        <v>56896</v>
      </c>
      <c r="K511" s="203" t="s">
        <v>620</v>
      </c>
      <c r="L511" s="6" t="s">
        <v>6251</v>
      </c>
      <c r="M511" s="200" t="s">
        <v>6252</v>
      </c>
      <c r="N511" s="201"/>
      <c r="O511" s="879"/>
    </row>
    <row r="512" spans="1:15" ht="15" customHeight="1">
      <c r="A512" s="18">
        <v>17</v>
      </c>
      <c r="B512" s="1166">
        <v>56886</v>
      </c>
      <c r="C512" s="203" t="s">
        <v>620</v>
      </c>
      <c r="D512" s="6" t="s">
        <v>6253</v>
      </c>
      <c r="E512" s="200" t="s">
        <v>6254</v>
      </c>
      <c r="F512" s="201"/>
      <c r="G512" s="241"/>
      <c r="H512" s="241"/>
      <c r="I512" s="18">
        <v>17</v>
      </c>
      <c r="J512" s="1166">
        <v>56897</v>
      </c>
      <c r="K512" s="203" t="s">
        <v>620</v>
      </c>
      <c r="L512" s="6" t="s">
        <v>6255</v>
      </c>
      <c r="M512" s="200" t="s">
        <v>6256</v>
      </c>
      <c r="N512" s="201"/>
      <c r="O512" s="241"/>
    </row>
    <row r="513" spans="1:15" ht="15" customHeight="1">
      <c r="A513" s="18">
        <v>18</v>
      </c>
      <c r="B513" s="1166">
        <v>56887</v>
      </c>
      <c r="C513" s="203" t="s">
        <v>620</v>
      </c>
      <c r="D513" s="6" t="s">
        <v>1608</v>
      </c>
      <c r="E513" s="200" t="s">
        <v>1814</v>
      </c>
      <c r="F513" s="241"/>
      <c r="G513" s="241"/>
      <c r="H513" s="241"/>
      <c r="I513" s="18">
        <v>18</v>
      </c>
      <c r="J513" s="1166">
        <v>56898</v>
      </c>
      <c r="K513" s="203" t="s">
        <v>620</v>
      </c>
      <c r="L513" s="6" t="s">
        <v>6257</v>
      </c>
      <c r="M513" s="200" t="s">
        <v>6258</v>
      </c>
      <c r="N513" s="201"/>
      <c r="O513" s="879"/>
    </row>
    <row r="514" spans="1:15" ht="15" customHeight="1">
      <c r="A514" s="207"/>
      <c r="B514" s="207"/>
      <c r="C514" s="207"/>
      <c r="D514" s="208"/>
      <c r="E514" s="208"/>
      <c r="F514" s="209"/>
      <c r="G514" s="209"/>
      <c r="H514" s="20"/>
      <c r="I514" s="207"/>
      <c r="J514" s="1105"/>
      <c r="K514" s="207"/>
      <c r="L514" s="208"/>
      <c r="M514" s="208"/>
      <c r="N514" s="208"/>
      <c r="O514" s="1106"/>
    </row>
    <row r="515" spans="1:15" ht="15" customHeight="1">
      <c r="A515" s="14"/>
      <c r="B515" s="308"/>
      <c r="C515" s="308"/>
      <c r="D515" s="309"/>
      <c r="E515" s="309"/>
      <c r="F515" s="15"/>
      <c r="G515" s="27"/>
      <c r="H515" s="27"/>
      <c r="I515" s="14"/>
      <c r="J515" s="1073"/>
      <c r="K515" s="14"/>
      <c r="L515" s="15"/>
      <c r="M515" s="15"/>
      <c r="N515" s="15"/>
      <c r="O515" s="1049"/>
    </row>
    <row r="516" spans="1:15" ht="15" customHeight="1">
      <c r="A516" s="14"/>
      <c r="B516" s="1107"/>
      <c r="C516" s="14"/>
      <c r="D516" s="309"/>
      <c r="E516" s="309"/>
      <c r="F516" s="15"/>
      <c r="G516" s="27"/>
      <c r="H516" s="27"/>
      <c r="I516" s="14"/>
      <c r="J516" s="308"/>
      <c r="K516" s="14"/>
      <c r="L516" s="309"/>
      <c r="M516" s="309"/>
      <c r="N516" s="15"/>
      <c r="O516" s="1049"/>
    </row>
    <row r="517" spans="1:16" ht="15" customHeight="1">
      <c r="A517" s="14"/>
      <c r="B517" s="308"/>
      <c r="C517" s="14"/>
      <c r="D517" s="309"/>
      <c r="E517" s="309"/>
      <c r="F517" s="360"/>
      <c r="G517" s="23"/>
      <c r="H517" s="27"/>
      <c r="I517" s="14"/>
      <c r="J517" s="14"/>
      <c r="K517" s="14"/>
      <c r="L517" s="309"/>
      <c r="M517" s="309"/>
      <c r="N517" s="15"/>
      <c r="O517" s="1049"/>
      <c r="P517" s="94"/>
    </row>
    <row r="518" spans="1:15" ht="15" customHeight="1">
      <c r="A518" s="14"/>
      <c r="B518" s="1140">
        <v>54366</v>
      </c>
      <c r="C518" s="1141" t="s">
        <v>101</v>
      </c>
      <c r="D518" s="1142" t="s">
        <v>6227</v>
      </c>
      <c r="E518" s="1143" t="s">
        <v>6228</v>
      </c>
      <c r="F518" s="1144" t="s">
        <v>4955</v>
      </c>
      <c r="G518" s="1223"/>
      <c r="H518" s="27"/>
      <c r="I518" s="14"/>
      <c r="J518" s="1082"/>
      <c r="K518" s="469" t="s">
        <v>620</v>
      </c>
      <c r="L518" s="469" t="s">
        <v>744</v>
      </c>
      <c r="M518" s="469" t="s">
        <v>5450</v>
      </c>
      <c r="N518" s="469" t="s">
        <v>4955</v>
      </c>
      <c r="O518" s="1049"/>
    </row>
    <row r="519" spans="1:15" ht="15" customHeight="1">
      <c r="A519" s="14"/>
      <c r="B519" s="1036"/>
      <c r="C519" s="1036"/>
      <c r="D519" s="27"/>
      <c r="E519" s="27"/>
      <c r="F519" s="27"/>
      <c r="G519" s="27"/>
      <c r="H519" s="27"/>
      <c r="I519" s="14"/>
      <c r="J519" s="1092"/>
      <c r="K519" s="1036"/>
      <c r="L519" s="27"/>
      <c r="M519" s="27"/>
      <c r="N519" s="15"/>
      <c r="O519" s="1049"/>
    </row>
    <row r="520" spans="1:15" ht="15" customHeight="1">
      <c r="A520" s="14"/>
      <c r="B520" s="1036"/>
      <c r="C520" s="14"/>
      <c r="D520" s="15"/>
      <c r="E520" s="15"/>
      <c r="F520" s="15"/>
      <c r="G520" s="27"/>
      <c r="H520" s="27"/>
      <c r="I520" s="14"/>
      <c r="J520" s="940"/>
      <c r="K520" s="14"/>
      <c r="L520" s="15"/>
      <c r="M520" s="15"/>
      <c r="N520" s="15"/>
      <c r="O520" s="1049"/>
    </row>
    <row r="521" spans="1:14" ht="15" customHeight="1">
      <c r="A521" s="14"/>
      <c r="B521" s="292"/>
      <c r="C521" s="192"/>
      <c r="D521" s="27"/>
      <c r="E521" s="27"/>
      <c r="F521" s="27"/>
      <c r="I521" s="14"/>
      <c r="J521" s="192"/>
      <c r="K521" s="192"/>
      <c r="L521" s="27"/>
      <c r="M521" s="440"/>
      <c r="N521" s="15"/>
    </row>
    <row r="522" spans="1:14" ht="15" customHeight="1">
      <c r="A522" s="14"/>
      <c r="B522" s="292"/>
      <c r="C522" s="192"/>
      <c r="D522" s="27"/>
      <c r="E522" s="27"/>
      <c r="F522" s="27"/>
      <c r="I522" s="14"/>
      <c r="J522" s="192"/>
      <c r="K522" s="192"/>
      <c r="L522" s="27"/>
      <c r="M522" s="27"/>
      <c r="N522" s="15"/>
    </row>
    <row r="523" spans="1:14" ht="15" customHeight="1">
      <c r="A523" s="14"/>
      <c r="B523" s="292"/>
      <c r="C523" s="14"/>
      <c r="D523" s="15"/>
      <c r="E523" s="15"/>
      <c r="F523" s="15"/>
      <c r="I523" s="14"/>
      <c r="J523" s="26"/>
      <c r="K523" s="14"/>
      <c r="L523" s="15"/>
      <c r="M523" s="15"/>
      <c r="N523" s="15"/>
    </row>
    <row r="524" spans="1:14" ht="15" customHeight="1">
      <c r="A524" s="14"/>
      <c r="B524" s="795"/>
      <c r="C524" s="14"/>
      <c r="D524" s="15"/>
      <c r="E524" s="15"/>
      <c r="F524" s="15"/>
      <c r="I524" s="14"/>
      <c r="J524" s="26"/>
      <c r="K524" s="14"/>
      <c r="L524" s="15"/>
      <c r="M524" s="15"/>
      <c r="N524" s="15"/>
    </row>
    <row r="525" spans="1:14" ht="15" customHeight="1">
      <c r="A525" s="14"/>
      <c r="B525" s="292"/>
      <c r="C525" s="14"/>
      <c r="D525" s="15"/>
      <c r="E525" s="15"/>
      <c r="F525" s="15"/>
      <c r="I525" s="14"/>
      <c r="J525" s="503"/>
      <c r="N525" s="94"/>
    </row>
    <row r="526" spans="1:14" ht="15" customHeight="1">
      <c r="A526" s="14"/>
      <c r="B526" s="292"/>
      <c r="C526" s="290"/>
      <c r="D526" s="94"/>
      <c r="E526" s="94"/>
      <c r="I526" s="14"/>
      <c r="J526" s="503"/>
      <c r="N526" s="94"/>
    </row>
    <row r="527" spans="1:14" ht="15" customHeight="1">
      <c r="A527" s="14"/>
      <c r="B527" s="292"/>
      <c r="C527" s="290"/>
      <c r="D527" s="94"/>
      <c r="E527" s="94"/>
      <c r="I527" s="14"/>
      <c r="J527" s="503"/>
      <c r="N527" s="94"/>
    </row>
    <row r="528" spans="1:14" ht="15" customHeight="1">
      <c r="A528" s="14"/>
      <c r="B528" s="292"/>
      <c r="C528" s="290"/>
      <c r="D528" s="94"/>
      <c r="E528" s="94"/>
      <c r="I528" s="14"/>
      <c r="J528" s="503"/>
      <c r="N528" s="94"/>
    </row>
    <row r="529" spans="1:14" ht="15" customHeight="1">
      <c r="A529" s="14"/>
      <c r="B529" s="292"/>
      <c r="C529" s="290"/>
      <c r="D529" s="94"/>
      <c r="E529" s="94"/>
      <c r="I529" s="14"/>
      <c r="J529" s="503"/>
      <c r="N529" s="94"/>
    </row>
    <row r="530" spans="1:14" ht="15" customHeight="1">
      <c r="A530" s="14"/>
      <c r="B530" s="292"/>
      <c r="C530" s="290"/>
      <c r="D530" s="94"/>
      <c r="E530" s="94"/>
      <c r="I530" s="14"/>
      <c r="J530" s="503"/>
      <c r="N530" s="94"/>
    </row>
    <row r="531" spans="1:14" ht="15" customHeight="1">
      <c r="A531" s="14"/>
      <c r="B531" s="292"/>
      <c r="C531" s="290"/>
      <c r="D531" s="94"/>
      <c r="E531" s="94"/>
      <c r="I531" s="14"/>
      <c r="J531" s="503"/>
      <c r="N531" s="94"/>
    </row>
    <row r="532" spans="1:14" ht="15" customHeight="1">
      <c r="A532" s="14"/>
      <c r="B532" s="292"/>
      <c r="C532" s="290"/>
      <c r="D532" s="94"/>
      <c r="E532" s="94"/>
      <c r="I532" s="14"/>
      <c r="J532" s="503"/>
      <c r="N532" s="94"/>
    </row>
    <row r="533" spans="1:14" ht="15" customHeight="1">
      <c r="A533" s="14"/>
      <c r="B533" s="292"/>
      <c r="C533" s="290"/>
      <c r="D533" s="94"/>
      <c r="E533" s="94"/>
      <c r="I533" s="14"/>
      <c r="J533" s="503"/>
      <c r="N533" s="94"/>
    </row>
    <row r="534" spans="1:14" ht="15" customHeight="1">
      <c r="A534" s="14"/>
      <c r="B534" s="292"/>
      <c r="C534" s="290"/>
      <c r="D534" s="94"/>
      <c r="E534" s="94"/>
      <c r="I534" s="14"/>
      <c r="J534" s="503"/>
      <c r="N534" s="94"/>
    </row>
    <row r="535" spans="1:15" s="69" customFormat="1" ht="15" customHeight="1">
      <c r="A535" s="1259" t="s">
        <v>8</v>
      </c>
      <c r="B535" s="1259"/>
      <c r="C535" s="1259"/>
      <c r="D535" s="67" t="str">
        <f>ครูที่ปรึกษา!B54</f>
        <v>นายไชยยงค์  วรนาม 232</v>
      </c>
      <c r="E535" s="67"/>
      <c r="F535" s="1255" t="s">
        <v>67</v>
      </c>
      <c r="G535" s="1255"/>
      <c r="H535" s="1255"/>
      <c r="I535" s="1255"/>
      <c r="J535" s="169" t="s">
        <v>8</v>
      </c>
      <c r="K535" s="73"/>
      <c r="L535" s="67" t="str">
        <f>ครูที่ปรึกษา!C54</f>
        <v>นายจิรัฐติกร ศรีชื่น 614</v>
      </c>
      <c r="M535" s="67"/>
      <c r="N535" s="102"/>
      <c r="O535" s="279">
        <f>ครูที่ปรึกษา!E54</f>
        <v>1115</v>
      </c>
    </row>
    <row r="536" spans="1:15" s="69" customFormat="1" ht="15" customHeight="1">
      <c r="A536" s="472" t="s">
        <v>111</v>
      </c>
      <c r="B536" s="163" t="s">
        <v>99</v>
      </c>
      <c r="C536" s="164"/>
      <c r="D536" s="93" t="s">
        <v>100</v>
      </c>
      <c r="E536" s="165" t="s">
        <v>142</v>
      </c>
      <c r="F536" s="1262" t="s">
        <v>68</v>
      </c>
      <c r="G536" s="1255"/>
      <c r="H536" s="1263"/>
      <c r="I536" s="18" t="s">
        <v>111</v>
      </c>
      <c r="J536" s="166" t="s">
        <v>99</v>
      </c>
      <c r="K536" s="167"/>
      <c r="L536" s="128" t="s">
        <v>100</v>
      </c>
      <c r="M536" s="168" t="s">
        <v>142</v>
      </c>
      <c r="N536" s="102" t="s">
        <v>385</v>
      </c>
      <c r="O536" s="132"/>
    </row>
    <row r="537" spans="1:15" ht="15" customHeight="1">
      <c r="A537" s="18">
        <v>1</v>
      </c>
      <c r="B537" s="1176" t="s">
        <v>6103</v>
      </c>
      <c r="C537" s="1177" t="s">
        <v>101</v>
      </c>
      <c r="D537" s="1178" t="s">
        <v>6104</v>
      </c>
      <c r="E537" s="1179" t="s">
        <v>871</v>
      </c>
      <c r="F537" s="1180" t="s">
        <v>4398</v>
      </c>
      <c r="G537" s="241"/>
      <c r="H537" s="241"/>
      <c r="I537" s="18">
        <v>1</v>
      </c>
      <c r="J537" s="1112">
        <v>54297</v>
      </c>
      <c r="K537" s="1113" t="s">
        <v>101</v>
      </c>
      <c r="L537" s="1114" t="s">
        <v>234</v>
      </c>
      <c r="M537" s="1115" t="s">
        <v>1262</v>
      </c>
      <c r="N537" s="201"/>
      <c r="O537" s="1070"/>
    </row>
    <row r="538" spans="1:15" ht="15" customHeight="1">
      <c r="A538" s="18">
        <v>2</v>
      </c>
      <c r="B538" s="1108" t="s">
        <v>6107</v>
      </c>
      <c r="C538" s="1109" t="s">
        <v>101</v>
      </c>
      <c r="D538" s="1110" t="s">
        <v>559</v>
      </c>
      <c r="E538" s="1111" t="s">
        <v>889</v>
      </c>
      <c r="F538" s="201" t="s">
        <v>4398</v>
      </c>
      <c r="G538" s="241"/>
      <c r="H538" s="241"/>
      <c r="I538" s="18">
        <v>2</v>
      </c>
      <c r="J538" s="1112">
        <v>54314</v>
      </c>
      <c r="K538" s="1113" t="s">
        <v>101</v>
      </c>
      <c r="L538" s="1114" t="s">
        <v>6259</v>
      </c>
      <c r="M538" s="1115" t="s">
        <v>6260</v>
      </c>
      <c r="N538" s="201"/>
      <c r="O538" s="1070"/>
    </row>
    <row r="539" spans="1:15" ht="15" customHeight="1">
      <c r="A539" s="18">
        <v>3</v>
      </c>
      <c r="B539" s="1108" t="s">
        <v>6111</v>
      </c>
      <c r="C539" s="1109" t="s">
        <v>101</v>
      </c>
      <c r="D539" s="1110" t="s">
        <v>557</v>
      </c>
      <c r="E539" s="1111" t="s">
        <v>907</v>
      </c>
      <c r="F539" s="201" t="s">
        <v>4398</v>
      </c>
      <c r="G539" s="1070"/>
      <c r="H539" s="241"/>
      <c r="I539" s="18">
        <v>3</v>
      </c>
      <c r="J539" s="1112">
        <v>54321</v>
      </c>
      <c r="K539" s="1113" t="s">
        <v>101</v>
      </c>
      <c r="L539" s="1114" t="s">
        <v>5599</v>
      </c>
      <c r="M539" s="1115" t="s">
        <v>5600</v>
      </c>
      <c r="N539" s="201"/>
      <c r="O539" s="1070"/>
    </row>
    <row r="540" spans="1:15" ht="15" customHeight="1">
      <c r="A540" s="18">
        <v>4</v>
      </c>
      <c r="B540" s="1108" t="s">
        <v>6160</v>
      </c>
      <c r="C540" s="1109" t="s">
        <v>101</v>
      </c>
      <c r="D540" s="1110" t="s">
        <v>6161</v>
      </c>
      <c r="E540" s="1111" t="s">
        <v>6162</v>
      </c>
      <c r="F540" s="201" t="s">
        <v>4398</v>
      </c>
      <c r="G540" s="241"/>
      <c r="H540" s="241"/>
      <c r="I540" s="18">
        <v>4</v>
      </c>
      <c r="J540" s="1112">
        <v>54322</v>
      </c>
      <c r="K540" s="1113" t="s">
        <v>101</v>
      </c>
      <c r="L540" s="1114" t="s">
        <v>6263</v>
      </c>
      <c r="M540" s="1115" t="s">
        <v>6264</v>
      </c>
      <c r="N540" s="201"/>
      <c r="O540" s="1070"/>
    </row>
    <row r="541" spans="1:15" ht="15" customHeight="1">
      <c r="A541" s="18">
        <v>5</v>
      </c>
      <c r="B541" s="1112">
        <v>54409</v>
      </c>
      <c r="C541" s="1113" t="s">
        <v>101</v>
      </c>
      <c r="D541" s="1114" t="s">
        <v>5930</v>
      </c>
      <c r="E541" s="1115" t="s">
        <v>1647</v>
      </c>
      <c r="F541" s="201" t="s">
        <v>5073</v>
      </c>
      <c r="G541" s="241"/>
      <c r="H541" s="241"/>
      <c r="I541" s="18">
        <v>5</v>
      </c>
      <c r="J541" s="1112">
        <v>54348</v>
      </c>
      <c r="K541" s="1113" t="s">
        <v>101</v>
      </c>
      <c r="L541" s="1114" t="s">
        <v>1293</v>
      </c>
      <c r="M541" s="1115" t="s">
        <v>1077</v>
      </c>
      <c r="N541" s="201"/>
      <c r="O541" s="1070"/>
    </row>
    <row r="542" spans="1:15" ht="15" customHeight="1">
      <c r="A542" s="18">
        <v>6</v>
      </c>
      <c r="B542" s="1112">
        <v>54416</v>
      </c>
      <c r="C542" s="1113" t="s">
        <v>101</v>
      </c>
      <c r="D542" s="1114" t="s">
        <v>6270</v>
      </c>
      <c r="E542" s="1115" t="s">
        <v>6271</v>
      </c>
      <c r="F542" s="201"/>
      <c r="G542" s="241"/>
      <c r="H542" s="241"/>
      <c r="I542" s="18">
        <v>6</v>
      </c>
      <c r="J542" s="1112">
        <v>54381</v>
      </c>
      <c r="K542" s="1113" t="s">
        <v>101</v>
      </c>
      <c r="L542" s="1114" t="s">
        <v>10</v>
      </c>
      <c r="M542" s="1115" t="s">
        <v>6265</v>
      </c>
      <c r="N542" s="201"/>
      <c r="O542" s="1070"/>
    </row>
    <row r="543" spans="1:15" ht="15" customHeight="1">
      <c r="A543" s="18">
        <v>7</v>
      </c>
      <c r="B543" s="1112">
        <v>54444</v>
      </c>
      <c r="C543" s="1113" t="s">
        <v>101</v>
      </c>
      <c r="D543" s="1114" t="s">
        <v>6018</v>
      </c>
      <c r="E543" s="1115" t="s">
        <v>6019</v>
      </c>
      <c r="F543" s="201" t="s">
        <v>5073</v>
      </c>
      <c r="G543" s="241"/>
      <c r="H543" s="241"/>
      <c r="I543" s="18">
        <v>7</v>
      </c>
      <c r="J543" s="1112">
        <v>54392</v>
      </c>
      <c r="K543" s="1113" t="s">
        <v>101</v>
      </c>
      <c r="L543" s="1114" t="s">
        <v>6266</v>
      </c>
      <c r="M543" s="1115" t="s">
        <v>6267</v>
      </c>
      <c r="N543" s="201"/>
      <c r="O543" s="1070"/>
    </row>
    <row r="544" spans="1:15" ht="15" customHeight="1">
      <c r="A544" s="18">
        <v>8</v>
      </c>
      <c r="B544" s="1108" t="s">
        <v>5814</v>
      </c>
      <c r="C544" s="1109" t="s">
        <v>101</v>
      </c>
      <c r="D544" s="1110" t="s">
        <v>539</v>
      </c>
      <c r="E544" s="1111" t="s">
        <v>44</v>
      </c>
      <c r="F544" s="201" t="s">
        <v>5944</v>
      </c>
      <c r="G544" s="241"/>
      <c r="H544" s="241"/>
      <c r="I544" s="18">
        <v>8</v>
      </c>
      <c r="J544" s="1112">
        <v>54415</v>
      </c>
      <c r="K544" s="1113" t="s">
        <v>101</v>
      </c>
      <c r="L544" s="1114" t="s">
        <v>6268</v>
      </c>
      <c r="M544" s="1115" t="s">
        <v>6269</v>
      </c>
      <c r="N544" s="201"/>
      <c r="O544" s="1070"/>
    </row>
    <row r="545" spans="1:15" ht="15" customHeight="1">
      <c r="A545" s="18">
        <v>9</v>
      </c>
      <c r="B545" s="1167">
        <v>56877</v>
      </c>
      <c r="C545" s="1113" t="s">
        <v>101</v>
      </c>
      <c r="D545" s="1114" t="s">
        <v>6273</v>
      </c>
      <c r="E545" s="1115" t="s">
        <v>6274</v>
      </c>
      <c r="F545" s="201"/>
      <c r="G545" s="241"/>
      <c r="H545" s="241"/>
      <c r="I545" s="18">
        <v>9</v>
      </c>
      <c r="J545" s="1108" t="s">
        <v>6165</v>
      </c>
      <c r="K545" s="1109" t="s">
        <v>620</v>
      </c>
      <c r="L545" s="1110" t="s">
        <v>6166</v>
      </c>
      <c r="M545" s="1111" t="s">
        <v>6167</v>
      </c>
      <c r="N545" s="201" t="s">
        <v>4398</v>
      </c>
      <c r="O545" s="241"/>
    </row>
    <row r="546" spans="1:15" ht="15" customHeight="1">
      <c r="A546" s="18">
        <v>10</v>
      </c>
      <c r="B546" s="1167">
        <v>56878</v>
      </c>
      <c r="C546" s="1113" t="s">
        <v>101</v>
      </c>
      <c r="D546" s="1114" t="s">
        <v>82</v>
      </c>
      <c r="E546" s="1115" t="s">
        <v>6277</v>
      </c>
      <c r="F546" s="201"/>
      <c r="G546" s="241"/>
      <c r="H546" s="241"/>
      <c r="I546" s="18">
        <v>10</v>
      </c>
      <c r="J546" s="1108">
        <v>54265</v>
      </c>
      <c r="K546" s="1109" t="s">
        <v>620</v>
      </c>
      <c r="L546" s="1110" t="s">
        <v>6164</v>
      </c>
      <c r="M546" s="1111" t="s">
        <v>898</v>
      </c>
      <c r="N546" s="201" t="s">
        <v>4398</v>
      </c>
      <c r="O546" s="241"/>
    </row>
    <row r="547" spans="1:15" ht="15" customHeight="1">
      <c r="A547" s="18">
        <v>11</v>
      </c>
      <c r="B547" s="18" t="s">
        <v>6139</v>
      </c>
      <c r="C547" s="1109" t="s">
        <v>620</v>
      </c>
      <c r="D547" s="6" t="s">
        <v>6140</v>
      </c>
      <c r="E547" s="200" t="s">
        <v>1416</v>
      </c>
      <c r="F547" s="201" t="s">
        <v>4398</v>
      </c>
      <c r="G547" s="241"/>
      <c r="H547" s="241"/>
      <c r="I547" s="18">
        <v>11</v>
      </c>
      <c r="J547" s="1112">
        <v>54268</v>
      </c>
      <c r="K547" s="1109" t="s">
        <v>620</v>
      </c>
      <c r="L547" s="1114" t="s">
        <v>626</v>
      </c>
      <c r="M547" s="1115" t="s">
        <v>6278</v>
      </c>
      <c r="N547" s="201"/>
      <c r="O547" s="1070"/>
    </row>
    <row r="548" spans="1:15" ht="15" customHeight="1">
      <c r="A548" s="18">
        <v>12</v>
      </c>
      <c r="B548" s="1116">
        <v>54272</v>
      </c>
      <c r="C548" s="1109" t="s">
        <v>620</v>
      </c>
      <c r="D548" s="1117" t="s">
        <v>1585</v>
      </c>
      <c r="E548" s="1118" t="s">
        <v>32</v>
      </c>
      <c r="F548" s="201" t="s">
        <v>5073</v>
      </c>
      <c r="G548" s="241"/>
      <c r="H548" s="241"/>
      <c r="I548" s="18">
        <v>12</v>
      </c>
      <c r="J548" s="1112">
        <v>54269</v>
      </c>
      <c r="K548" s="1109" t="s">
        <v>620</v>
      </c>
      <c r="L548" s="1114" t="s">
        <v>953</v>
      </c>
      <c r="M548" s="1115" t="s">
        <v>5274</v>
      </c>
      <c r="N548" s="201" t="s">
        <v>5073</v>
      </c>
      <c r="O548" s="1070"/>
    </row>
    <row r="549" spans="1:15" ht="15" customHeight="1">
      <c r="A549" s="18">
        <v>13</v>
      </c>
      <c r="B549" s="1108" t="s">
        <v>6168</v>
      </c>
      <c r="C549" s="1109" t="s">
        <v>620</v>
      </c>
      <c r="D549" s="6" t="s">
        <v>6169</v>
      </c>
      <c r="E549" s="200" t="s">
        <v>1583</v>
      </c>
      <c r="F549" s="201" t="s">
        <v>4398</v>
      </c>
      <c r="G549" s="241"/>
      <c r="H549" s="241"/>
      <c r="I549" s="18">
        <v>13</v>
      </c>
      <c r="J549" s="1112">
        <v>54324</v>
      </c>
      <c r="K549" s="1109" t="s">
        <v>620</v>
      </c>
      <c r="L549" s="1114" t="s">
        <v>831</v>
      </c>
      <c r="M549" s="1115" t="s">
        <v>6281</v>
      </c>
      <c r="N549" s="201"/>
      <c r="O549" s="1070"/>
    </row>
    <row r="550" spans="1:15" ht="15" customHeight="1">
      <c r="A550" s="18">
        <v>14</v>
      </c>
      <c r="B550" s="1112">
        <v>54309</v>
      </c>
      <c r="C550" s="203" t="s">
        <v>620</v>
      </c>
      <c r="D550" s="1117" t="s">
        <v>6272</v>
      </c>
      <c r="E550" s="1118" t="s">
        <v>1574</v>
      </c>
      <c r="F550" s="201" t="s">
        <v>5073</v>
      </c>
      <c r="G550" s="241"/>
      <c r="H550" s="241"/>
      <c r="I550" s="18">
        <v>14</v>
      </c>
      <c r="J550" s="1112">
        <v>54325</v>
      </c>
      <c r="K550" s="1109" t="s">
        <v>620</v>
      </c>
      <c r="L550" s="1114" t="s">
        <v>6284</v>
      </c>
      <c r="M550" s="1115" t="s">
        <v>1581</v>
      </c>
      <c r="N550" s="201"/>
      <c r="O550" s="1070"/>
    </row>
    <row r="551" spans="1:15" ht="15" customHeight="1">
      <c r="A551" s="18">
        <v>15</v>
      </c>
      <c r="B551" s="1112">
        <v>54388</v>
      </c>
      <c r="C551" s="203" t="s">
        <v>620</v>
      </c>
      <c r="D551" s="1117" t="s">
        <v>4021</v>
      </c>
      <c r="E551" s="1118" t="s">
        <v>728</v>
      </c>
      <c r="F551" s="201" t="s">
        <v>5073</v>
      </c>
      <c r="G551" s="241"/>
      <c r="H551" s="241"/>
      <c r="I551" s="18">
        <v>15</v>
      </c>
      <c r="J551" s="1112">
        <v>54329</v>
      </c>
      <c r="K551" s="1109" t="s">
        <v>620</v>
      </c>
      <c r="L551" s="1114" t="s">
        <v>6287</v>
      </c>
      <c r="M551" s="1115" t="s">
        <v>6288</v>
      </c>
      <c r="N551" s="201"/>
      <c r="O551" s="1070"/>
    </row>
    <row r="552" spans="1:15" ht="15" customHeight="1">
      <c r="A552" s="18">
        <v>16</v>
      </c>
      <c r="B552" s="1175">
        <v>56879</v>
      </c>
      <c r="C552" s="203" t="s">
        <v>620</v>
      </c>
      <c r="D552" s="1117" t="s">
        <v>6279</v>
      </c>
      <c r="E552" s="1118" t="s">
        <v>6280</v>
      </c>
      <c r="F552" s="201" t="s">
        <v>5073</v>
      </c>
      <c r="G552" s="241"/>
      <c r="H552" s="241"/>
      <c r="I552" s="18">
        <v>16</v>
      </c>
      <c r="J552" s="1112">
        <v>54385</v>
      </c>
      <c r="K552" s="1109" t="s">
        <v>620</v>
      </c>
      <c r="L552" s="1114" t="s">
        <v>6289</v>
      </c>
      <c r="M552" s="1115" t="s">
        <v>6290</v>
      </c>
      <c r="N552" s="201"/>
      <c r="O552" s="1070"/>
    </row>
    <row r="553" spans="1:15" ht="15" customHeight="1">
      <c r="A553" s="18">
        <v>17</v>
      </c>
      <c r="B553" s="1175">
        <v>56880</v>
      </c>
      <c r="C553" s="203" t="s">
        <v>620</v>
      </c>
      <c r="D553" s="1117" t="s">
        <v>6285</v>
      </c>
      <c r="E553" s="1118" t="s">
        <v>6286</v>
      </c>
      <c r="F553" s="201" t="s">
        <v>5073</v>
      </c>
      <c r="G553" s="241"/>
      <c r="H553" s="241"/>
      <c r="I553" s="18">
        <v>17</v>
      </c>
      <c r="J553" s="1167">
        <v>56882</v>
      </c>
      <c r="K553" s="1109" t="s">
        <v>620</v>
      </c>
      <c r="L553" s="1114" t="s">
        <v>6291</v>
      </c>
      <c r="M553" s="1115" t="s">
        <v>98</v>
      </c>
      <c r="N553" s="201"/>
      <c r="O553" s="1070"/>
    </row>
    <row r="554" spans="1:15" ht="15" customHeight="1">
      <c r="A554" s="18">
        <v>18</v>
      </c>
      <c r="B554" s="1175">
        <v>56881</v>
      </c>
      <c r="C554" s="203" t="s">
        <v>620</v>
      </c>
      <c r="D554" s="1117" t="s">
        <v>6292</v>
      </c>
      <c r="E554" s="1118" t="s">
        <v>6293</v>
      </c>
      <c r="F554" s="201" t="s">
        <v>5073</v>
      </c>
      <c r="G554" s="241"/>
      <c r="H554" s="241"/>
      <c r="I554" s="18">
        <v>18</v>
      </c>
      <c r="J554" s="1167">
        <v>56883</v>
      </c>
      <c r="K554" s="1109" t="s">
        <v>620</v>
      </c>
      <c r="L554" s="1119" t="s">
        <v>6294</v>
      </c>
      <c r="M554" s="1120" t="s">
        <v>116</v>
      </c>
      <c r="N554" s="201"/>
      <c r="O554" s="1070"/>
    </row>
    <row r="555" spans="1:15" s="94" customFormat="1" ht="15" customHeight="1">
      <c r="A555" s="18"/>
      <c r="B555" s="37"/>
      <c r="C555" s="5"/>
      <c r="D555" s="41"/>
      <c r="E555" s="194"/>
      <c r="F555" s="241"/>
      <c r="G555" s="241"/>
      <c r="H555" s="241"/>
      <c r="I555" s="18"/>
      <c r="J555" s="37"/>
      <c r="K555" s="5"/>
      <c r="L555" s="41"/>
      <c r="M555" s="194"/>
      <c r="N555" s="203"/>
      <c r="O555" s="1070"/>
    </row>
    <row r="556" spans="1:15" ht="15" customHeight="1">
      <c r="A556" s="14"/>
      <c r="B556" s="1121">
        <v>54315</v>
      </c>
      <c r="C556" s="1122" t="s">
        <v>101</v>
      </c>
      <c r="D556" s="1122" t="s">
        <v>648</v>
      </c>
      <c r="E556" s="1122" t="s">
        <v>1578</v>
      </c>
      <c r="F556" s="469" t="s">
        <v>6295</v>
      </c>
      <c r="G556" s="15"/>
      <c r="H556" s="14"/>
      <c r="I556" s="14"/>
      <c r="J556" s="14"/>
      <c r="K556" s="14"/>
      <c r="L556" s="15"/>
      <c r="M556" s="15"/>
      <c r="N556" s="15"/>
      <c r="O556" s="1049"/>
    </row>
    <row r="557" spans="1:15" ht="15" customHeight="1">
      <c r="A557" s="14"/>
      <c r="B557" s="1121">
        <v>54414</v>
      </c>
      <c r="C557" s="1122" t="s">
        <v>101</v>
      </c>
      <c r="D557" s="1122" t="s">
        <v>6296</v>
      </c>
      <c r="E557" s="1122" t="s">
        <v>6297</v>
      </c>
      <c r="F557" s="469" t="s">
        <v>6295</v>
      </c>
      <c r="G557" s="15"/>
      <c r="H557" s="14"/>
      <c r="I557" s="14"/>
      <c r="J557" s="1121">
        <v>54457</v>
      </c>
      <c r="K557" s="1135" t="s">
        <v>101</v>
      </c>
      <c r="L557" s="1136" t="s">
        <v>6261</v>
      </c>
      <c r="M557" s="1181" t="s">
        <v>6262</v>
      </c>
      <c r="N557" s="469" t="s">
        <v>6295</v>
      </c>
      <c r="O557" s="1049"/>
    </row>
    <row r="558" spans="1:15" ht="15" customHeight="1">
      <c r="A558" s="14"/>
      <c r="B558" s="1121">
        <v>54310</v>
      </c>
      <c r="C558" s="1122" t="s">
        <v>620</v>
      </c>
      <c r="D558" s="1122" t="s">
        <v>6298</v>
      </c>
      <c r="E558" s="1122" t="s">
        <v>1575</v>
      </c>
      <c r="F558" s="469" t="s">
        <v>6295</v>
      </c>
      <c r="G558" s="15"/>
      <c r="H558" s="14"/>
      <c r="I558" s="14"/>
      <c r="J558" s="1133"/>
      <c r="K558" s="1134"/>
      <c r="L558" s="1134"/>
      <c r="M558" s="1134"/>
      <c r="N558" s="2"/>
      <c r="O558" s="1049"/>
    </row>
    <row r="559" spans="1:15" ht="15" customHeight="1">
      <c r="A559" s="14"/>
      <c r="B559" s="1121"/>
      <c r="C559" s="1122" t="s">
        <v>620</v>
      </c>
      <c r="D559" s="1122" t="s">
        <v>554</v>
      </c>
      <c r="E559" s="1122" t="s">
        <v>6299</v>
      </c>
      <c r="F559" s="469" t="s">
        <v>6295</v>
      </c>
      <c r="G559" s="15"/>
      <c r="H559" s="14"/>
      <c r="I559" s="14"/>
      <c r="J559" s="1133"/>
      <c r="K559" s="1134"/>
      <c r="L559" s="1134"/>
      <c r="M559" s="1134"/>
      <c r="N559" s="2"/>
      <c r="O559" s="977"/>
    </row>
    <row r="560" spans="1:15" ht="15" customHeight="1">
      <c r="A560" s="14"/>
      <c r="B560" s="1121"/>
      <c r="C560" s="1122" t="s">
        <v>620</v>
      </c>
      <c r="D560" s="1122" t="s">
        <v>6300</v>
      </c>
      <c r="E560" s="1122" t="s">
        <v>6301</v>
      </c>
      <c r="F560" s="469" t="s">
        <v>6295</v>
      </c>
      <c r="G560" s="27"/>
      <c r="H560" s="14"/>
      <c r="I560" s="14"/>
      <c r="J560" s="1133"/>
      <c r="K560" s="1134"/>
      <c r="L560" s="1134"/>
      <c r="M560" s="1134"/>
      <c r="N560" s="2"/>
      <c r="O560" s="1049"/>
    </row>
    <row r="561" spans="1:15" ht="15" customHeight="1">
      <c r="A561" s="14"/>
      <c r="B561" s="1121"/>
      <c r="C561" s="1122" t="s">
        <v>101</v>
      </c>
      <c r="D561" s="1122" t="s">
        <v>6302</v>
      </c>
      <c r="E561" s="1122" t="s">
        <v>6303</v>
      </c>
      <c r="F561" s="469" t="s">
        <v>6295</v>
      </c>
      <c r="G561" s="27"/>
      <c r="H561" s="14"/>
      <c r="I561" s="14"/>
      <c r="J561" s="14"/>
      <c r="K561" s="14"/>
      <c r="L561" s="15"/>
      <c r="M561" s="15"/>
      <c r="N561" s="15"/>
      <c r="O561" s="1049"/>
    </row>
    <row r="562" spans="1:15" ht="15" customHeight="1">
      <c r="A562" s="14"/>
      <c r="B562" s="1121">
        <v>54275</v>
      </c>
      <c r="C562" s="1122" t="s">
        <v>620</v>
      </c>
      <c r="D562" s="1122" t="s">
        <v>54</v>
      </c>
      <c r="E562" s="1122" t="s">
        <v>2103</v>
      </c>
      <c r="F562" s="469" t="s">
        <v>6295</v>
      </c>
      <c r="G562" s="27"/>
      <c r="H562" s="14"/>
      <c r="I562" s="14"/>
      <c r="J562" s="1048"/>
      <c r="K562" s="936"/>
      <c r="L562" s="15"/>
      <c r="M562" s="15"/>
      <c r="N562" s="15"/>
      <c r="O562" s="1049"/>
    </row>
    <row r="563" spans="1:15" ht="15" customHeight="1">
      <c r="A563" s="14"/>
      <c r="B563" s="1121"/>
      <c r="C563" s="1122" t="s">
        <v>620</v>
      </c>
      <c r="D563" s="1122" t="s">
        <v>6304</v>
      </c>
      <c r="E563" s="1122" t="s">
        <v>135</v>
      </c>
      <c r="F563" s="469" t="s">
        <v>6295</v>
      </c>
      <c r="G563" s="27"/>
      <c r="H563" s="14"/>
      <c r="I563" s="14"/>
      <c r="J563" s="14"/>
      <c r="K563" s="15"/>
      <c r="L563" s="15"/>
      <c r="M563" s="15"/>
      <c r="N563" s="15"/>
      <c r="O563" s="1049"/>
    </row>
    <row r="564" spans="1:15" ht="15" customHeight="1">
      <c r="A564" s="14"/>
      <c r="B564" s="1121">
        <v>54287</v>
      </c>
      <c r="C564" s="1122" t="s">
        <v>620</v>
      </c>
      <c r="D564" s="1122" t="s">
        <v>6305</v>
      </c>
      <c r="E564" s="1122" t="s">
        <v>383</v>
      </c>
      <c r="F564" s="469" t="s">
        <v>6295</v>
      </c>
      <c r="G564" s="27"/>
      <c r="H564" s="14"/>
      <c r="I564" s="14"/>
      <c r="J564" s="14"/>
      <c r="K564" s="15"/>
      <c r="L564" s="15"/>
      <c r="M564" s="15"/>
      <c r="N564" s="15"/>
      <c r="O564" s="1049"/>
    </row>
    <row r="565" spans="1:15" ht="15" customHeight="1">
      <c r="A565" s="14"/>
      <c r="B565" s="1121">
        <v>54397</v>
      </c>
      <c r="C565" s="1122" t="s">
        <v>101</v>
      </c>
      <c r="D565" s="1122" t="s">
        <v>1644</v>
      </c>
      <c r="E565" s="1122" t="s">
        <v>6306</v>
      </c>
      <c r="F565" s="469" t="s">
        <v>6295</v>
      </c>
      <c r="G565" s="27"/>
      <c r="H565" s="14"/>
      <c r="I565" s="14"/>
      <c r="J565" s="14"/>
      <c r="K565" s="15"/>
      <c r="L565" s="15"/>
      <c r="M565" s="15"/>
      <c r="N565" s="15"/>
      <c r="O565" s="1049"/>
    </row>
    <row r="566" spans="1:15" ht="15" customHeight="1">
      <c r="A566" s="14"/>
      <c r="B566" s="1121">
        <v>54349</v>
      </c>
      <c r="C566" s="1122" t="s">
        <v>101</v>
      </c>
      <c r="D566" s="1122" t="s">
        <v>6307</v>
      </c>
      <c r="E566" s="1122" t="s">
        <v>832</v>
      </c>
      <c r="F566" s="469" t="s">
        <v>6295</v>
      </c>
      <c r="G566" s="27"/>
      <c r="H566" s="14"/>
      <c r="I566" s="14"/>
      <c r="J566" s="14"/>
      <c r="K566" s="15"/>
      <c r="L566" s="15"/>
      <c r="M566" s="15"/>
      <c r="N566" s="15"/>
      <c r="O566" s="1049"/>
    </row>
    <row r="567" spans="1:15" ht="15" customHeight="1">
      <c r="A567" s="14"/>
      <c r="B567" s="1121"/>
      <c r="C567" s="1122" t="s">
        <v>101</v>
      </c>
      <c r="D567" s="1122" t="s">
        <v>6308</v>
      </c>
      <c r="E567" s="1122" t="s">
        <v>6309</v>
      </c>
      <c r="F567" s="469" t="s">
        <v>6295</v>
      </c>
      <c r="G567" s="27"/>
      <c r="H567" s="14"/>
      <c r="I567" s="14"/>
      <c r="J567" s="1048"/>
      <c r="K567" s="14"/>
      <c r="L567" s="15"/>
      <c r="M567" s="15"/>
      <c r="N567" s="15"/>
      <c r="O567" s="1049"/>
    </row>
    <row r="568" spans="1:15" ht="15" customHeight="1">
      <c r="A568" s="14"/>
      <c r="B568" s="1121"/>
      <c r="C568" s="1122" t="s">
        <v>620</v>
      </c>
      <c r="D568" s="1122" t="s">
        <v>1064</v>
      </c>
      <c r="E568" s="1122" t="s">
        <v>6310</v>
      </c>
      <c r="F568" s="469" t="s">
        <v>6295</v>
      </c>
      <c r="G568" s="15"/>
      <c r="H568" s="15"/>
      <c r="I568" s="14"/>
      <c r="J568" s="1048"/>
      <c r="K568" s="14"/>
      <c r="L568" s="15"/>
      <c r="M568" s="15"/>
      <c r="N568" s="15"/>
      <c r="O568" s="1049"/>
    </row>
    <row r="569" spans="1:15" ht="15" customHeight="1">
      <c r="A569" s="14"/>
      <c r="B569" s="1121">
        <v>54283</v>
      </c>
      <c r="C569" s="1122" t="s">
        <v>620</v>
      </c>
      <c r="D569" s="1122" t="s">
        <v>888</v>
      </c>
      <c r="E569" s="1122" t="s">
        <v>6311</v>
      </c>
      <c r="F569" s="469" t="s">
        <v>6295</v>
      </c>
      <c r="G569" s="15"/>
      <c r="H569" s="15"/>
      <c r="I569" s="15"/>
      <c r="J569" s="1048"/>
      <c r="K569" s="14"/>
      <c r="L569" s="15"/>
      <c r="M569" s="15"/>
      <c r="N569" s="15"/>
      <c r="O569" s="1049"/>
    </row>
    <row r="570" spans="1:15" ht="15" customHeight="1">
      <c r="A570" s="14"/>
      <c r="B570" s="1152">
        <v>54386</v>
      </c>
      <c r="C570" s="1146" t="s">
        <v>620</v>
      </c>
      <c r="D570" s="1153" t="s">
        <v>6275</v>
      </c>
      <c r="E570" s="1154" t="s">
        <v>6276</v>
      </c>
      <c r="F570" s="1144" t="s">
        <v>6295</v>
      </c>
      <c r="G570" s="15"/>
      <c r="H570" s="15"/>
      <c r="I570" s="15"/>
      <c r="J570" s="1048"/>
      <c r="K570" s="14"/>
      <c r="L570" s="15"/>
      <c r="M570" s="15"/>
      <c r="N570" s="15"/>
      <c r="O570" s="1049"/>
    </row>
    <row r="571" spans="1:15" ht="15" customHeight="1">
      <c r="A571" s="14"/>
      <c r="B571" s="1152"/>
      <c r="C571" s="1146" t="s">
        <v>620</v>
      </c>
      <c r="D571" s="1153" t="s">
        <v>6282</v>
      </c>
      <c r="E571" s="1154" t="s">
        <v>6283</v>
      </c>
      <c r="F571" s="1144" t="s">
        <v>6295</v>
      </c>
      <c r="G571" s="15"/>
      <c r="H571" s="15"/>
      <c r="I571" s="14"/>
      <c r="J571" s="1048"/>
      <c r="K571" s="14"/>
      <c r="L571" s="15"/>
      <c r="M571" s="15"/>
      <c r="N571" s="15"/>
      <c r="O571" s="1049"/>
    </row>
    <row r="572" spans="1:15" ht="15" customHeight="1">
      <c r="A572" s="14"/>
      <c r="B572" s="1155"/>
      <c r="C572" s="1146" t="s">
        <v>620</v>
      </c>
      <c r="D572" s="1147" t="s">
        <v>4369</v>
      </c>
      <c r="E572" s="1148" t="s">
        <v>3381</v>
      </c>
      <c r="F572" s="1144" t="s">
        <v>6295</v>
      </c>
      <c r="G572" s="27"/>
      <c r="H572" s="14"/>
      <c r="I572" s="14"/>
      <c r="J572" s="1048"/>
      <c r="K572" s="14"/>
      <c r="L572" s="15"/>
      <c r="M572" s="15"/>
      <c r="N572" s="15"/>
      <c r="O572" s="1049"/>
    </row>
    <row r="573" spans="1:14" ht="15" customHeight="1">
      <c r="A573" s="14"/>
      <c r="B573" s="1109"/>
      <c r="C573" s="1149" t="s">
        <v>620</v>
      </c>
      <c r="D573" s="1150" t="s">
        <v>5248</v>
      </c>
      <c r="E573" s="1151" t="s">
        <v>3446</v>
      </c>
      <c r="F573" s="15" t="s">
        <v>6499</v>
      </c>
      <c r="G573" s="27"/>
      <c r="H573" s="14"/>
      <c r="I573" s="14"/>
      <c r="J573" s="503"/>
      <c r="N573" s="94"/>
    </row>
    <row r="574" spans="1:14" ht="15" customHeight="1">
      <c r="A574" s="14"/>
      <c r="B574" s="292"/>
      <c r="C574" s="290"/>
      <c r="D574" s="94"/>
      <c r="E574" s="94"/>
      <c r="I574" s="14"/>
      <c r="J574" s="503"/>
      <c r="N574" s="94"/>
    </row>
    <row r="575" spans="1:15" s="69" customFormat="1" ht="15" customHeight="1">
      <c r="A575" s="1259" t="s">
        <v>8</v>
      </c>
      <c r="B575" s="1259"/>
      <c r="C575" s="1259"/>
      <c r="D575" s="67" t="str">
        <f>ครูที่ปรึกษา!B55</f>
        <v>นายพิสิษฐ์ รจนัย 256</v>
      </c>
      <c r="E575" s="67"/>
      <c r="F575" s="199" t="s">
        <v>63</v>
      </c>
      <c r="G575" s="199"/>
      <c r="H575" s="87"/>
      <c r="I575" s="20"/>
      <c r="J575" s="169" t="s">
        <v>8</v>
      </c>
      <c r="K575" s="73"/>
      <c r="L575" s="67" t="str">
        <f>ครูที่ปรึกษา!C55</f>
        <v>นางศิวิมล  พวงชมภู 107</v>
      </c>
      <c r="M575" s="67"/>
      <c r="N575" s="102"/>
      <c r="O575" s="279">
        <f>ครูที่ปรึกษา!E55</f>
        <v>1114</v>
      </c>
    </row>
    <row r="576" spans="1:15" s="69" customFormat="1" ht="15" customHeight="1">
      <c r="A576" s="221" t="s">
        <v>111</v>
      </c>
      <c r="B576" s="71" t="s">
        <v>99</v>
      </c>
      <c r="C576" s="72"/>
      <c r="D576" s="73" t="s">
        <v>100</v>
      </c>
      <c r="E576" s="74" t="s">
        <v>142</v>
      </c>
      <c r="F576" s="1258" t="s">
        <v>64</v>
      </c>
      <c r="G576" s="1258"/>
      <c r="H576" s="84"/>
      <c r="I576" s="18" t="s">
        <v>111</v>
      </c>
      <c r="J576" s="76" t="s">
        <v>99</v>
      </c>
      <c r="K576" s="77"/>
      <c r="L576" s="78" t="s">
        <v>100</v>
      </c>
      <c r="M576" s="79" t="s">
        <v>142</v>
      </c>
      <c r="N576" s="102" t="s">
        <v>385</v>
      </c>
      <c r="O576" s="158"/>
    </row>
    <row r="577" spans="1:15" ht="15" customHeight="1">
      <c r="A577" s="18">
        <v>1</v>
      </c>
      <c r="B577" s="1112">
        <v>54315</v>
      </c>
      <c r="C577" s="1123" t="s">
        <v>101</v>
      </c>
      <c r="D577" s="1124" t="s">
        <v>648</v>
      </c>
      <c r="E577" s="1125" t="s">
        <v>1578</v>
      </c>
      <c r="F577" s="201" t="s">
        <v>6312</v>
      </c>
      <c r="G577" s="241"/>
      <c r="H577" s="241"/>
      <c r="I577" s="18">
        <v>1</v>
      </c>
      <c r="J577" s="1112">
        <v>54246</v>
      </c>
      <c r="K577" s="1123" t="s">
        <v>101</v>
      </c>
      <c r="L577" s="1124" t="s">
        <v>6313</v>
      </c>
      <c r="M577" s="1125" t="s">
        <v>1211</v>
      </c>
      <c r="N577" s="201"/>
      <c r="O577" s="879"/>
    </row>
    <row r="578" spans="1:15" ht="15" customHeight="1">
      <c r="A578" s="18">
        <v>2</v>
      </c>
      <c r="B578" s="1112">
        <v>54349</v>
      </c>
      <c r="C578" s="1123" t="s">
        <v>101</v>
      </c>
      <c r="D578" s="1114" t="s">
        <v>6307</v>
      </c>
      <c r="E578" s="1115" t="s">
        <v>832</v>
      </c>
      <c r="F578" s="201" t="s">
        <v>6312</v>
      </c>
      <c r="G578" s="241"/>
      <c r="H578" s="241"/>
      <c r="I578" s="18">
        <v>2</v>
      </c>
      <c r="J578" s="1112">
        <v>54378</v>
      </c>
      <c r="K578" s="1123" t="s">
        <v>101</v>
      </c>
      <c r="L578" s="1114" t="s">
        <v>1523</v>
      </c>
      <c r="M578" s="1115" t="s">
        <v>5495</v>
      </c>
      <c r="N578" s="201"/>
      <c r="O578" s="879"/>
    </row>
    <row r="579" spans="1:15" ht="15" customHeight="1">
      <c r="A579" s="18">
        <v>3</v>
      </c>
      <c r="B579" s="1112">
        <v>54397</v>
      </c>
      <c r="C579" s="1123" t="s">
        <v>101</v>
      </c>
      <c r="D579" s="1114" t="s">
        <v>1644</v>
      </c>
      <c r="E579" s="1115" t="s">
        <v>6498</v>
      </c>
      <c r="F579" s="201" t="s">
        <v>6312</v>
      </c>
      <c r="G579" s="241"/>
      <c r="H579" s="241"/>
      <c r="I579" s="18">
        <v>3</v>
      </c>
      <c r="J579" s="1112">
        <v>54396</v>
      </c>
      <c r="K579" s="1123" t="s">
        <v>101</v>
      </c>
      <c r="L579" s="1114" t="s">
        <v>143</v>
      </c>
      <c r="M579" s="1115" t="s">
        <v>5445</v>
      </c>
      <c r="N579" s="201"/>
      <c r="O579" s="879"/>
    </row>
    <row r="580" spans="1:15" ht="15" customHeight="1">
      <c r="A580" s="18">
        <v>4</v>
      </c>
      <c r="B580" s="1112">
        <v>54414</v>
      </c>
      <c r="C580" s="1123" t="s">
        <v>101</v>
      </c>
      <c r="D580" s="1114" t="s">
        <v>6296</v>
      </c>
      <c r="E580" s="1115" t="s">
        <v>6297</v>
      </c>
      <c r="F580" s="201" t="s">
        <v>6312</v>
      </c>
      <c r="G580" s="241"/>
      <c r="H580" s="241"/>
      <c r="I580" s="18">
        <v>4</v>
      </c>
      <c r="J580" s="1112">
        <v>54425</v>
      </c>
      <c r="K580" s="1123" t="s">
        <v>101</v>
      </c>
      <c r="L580" s="1114" t="s">
        <v>6315</v>
      </c>
      <c r="M580" s="1115" t="s">
        <v>6316</v>
      </c>
      <c r="N580" s="201"/>
      <c r="O580" s="879"/>
    </row>
    <row r="581" spans="1:15" ht="15" customHeight="1">
      <c r="A581" s="18">
        <v>5</v>
      </c>
      <c r="B581" s="1167">
        <v>56865</v>
      </c>
      <c r="C581" s="1123" t="s">
        <v>101</v>
      </c>
      <c r="D581" s="1114" t="s">
        <v>6308</v>
      </c>
      <c r="E581" s="1115" t="s">
        <v>6309</v>
      </c>
      <c r="F581" s="201" t="s">
        <v>6312</v>
      </c>
      <c r="G581" s="241"/>
      <c r="H581" s="241"/>
      <c r="I581" s="18">
        <v>5</v>
      </c>
      <c r="J581" s="1112">
        <v>54453</v>
      </c>
      <c r="K581" s="1123" t="s">
        <v>101</v>
      </c>
      <c r="L581" s="1114" t="s">
        <v>779</v>
      </c>
      <c r="M581" s="1115" t="s">
        <v>6317</v>
      </c>
      <c r="N581" s="201"/>
      <c r="O581" s="879"/>
    </row>
    <row r="582" spans="1:15" ht="15" customHeight="1">
      <c r="A582" s="18">
        <v>6</v>
      </c>
      <c r="B582" s="1167">
        <v>56866</v>
      </c>
      <c r="C582" s="1123" t="s">
        <v>101</v>
      </c>
      <c r="D582" s="1114" t="s">
        <v>6302</v>
      </c>
      <c r="E582" s="1115" t="s">
        <v>6303</v>
      </c>
      <c r="F582" s="201" t="s">
        <v>6312</v>
      </c>
      <c r="G582" s="241"/>
      <c r="H582" s="241"/>
      <c r="I582" s="18">
        <v>6</v>
      </c>
      <c r="J582" s="1112">
        <v>54457</v>
      </c>
      <c r="K582" s="1123" t="s">
        <v>101</v>
      </c>
      <c r="L582" s="1114" t="s">
        <v>6261</v>
      </c>
      <c r="M582" s="1115" t="s">
        <v>6262</v>
      </c>
      <c r="N582" s="201" t="s">
        <v>6312</v>
      </c>
      <c r="O582" s="879"/>
    </row>
    <row r="583" spans="1:15" ht="15" customHeight="1">
      <c r="A583" s="18">
        <v>7</v>
      </c>
      <c r="B583" s="1112">
        <v>54275</v>
      </c>
      <c r="C583" s="1113" t="s">
        <v>620</v>
      </c>
      <c r="D583" s="1114" t="s">
        <v>54</v>
      </c>
      <c r="E583" s="1115" t="s">
        <v>2103</v>
      </c>
      <c r="F583" s="201" t="s">
        <v>6312</v>
      </c>
      <c r="G583" s="241"/>
      <c r="H583" s="241"/>
      <c r="I583" s="18">
        <v>7</v>
      </c>
      <c r="J583" s="1112">
        <v>54595</v>
      </c>
      <c r="K583" s="1113" t="s">
        <v>101</v>
      </c>
      <c r="L583" s="1114" t="s">
        <v>6161</v>
      </c>
      <c r="M583" s="1115" t="s">
        <v>6318</v>
      </c>
      <c r="N583" s="201"/>
      <c r="O583" s="879"/>
    </row>
    <row r="584" spans="1:15" ht="15" customHeight="1">
      <c r="A584" s="18">
        <v>8</v>
      </c>
      <c r="B584" s="1112">
        <v>54283</v>
      </c>
      <c r="C584" s="1113" t="s">
        <v>620</v>
      </c>
      <c r="D584" s="1114" t="s">
        <v>888</v>
      </c>
      <c r="E584" s="1115" t="s">
        <v>6311</v>
      </c>
      <c r="F584" s="201" t="s">
        <v>6312</v>
      </c>
      <c r="G584" s="241"/>
      <c r="H584" s="241"/>
      <c r="I584" s="18">
        <v>8</v>
      </c>
      <c r="J584" s="1112">
        <v>54236</v>
      </c>
      <c r="K584" s="1113" t="s">
        <v>620</v>
      </c>
      <c r="L584" s="1114" t="s">
        <v>1585</v>
      </c>
      <c r="M584" s="1115" t="s">
        <v>6319</v>
      </c>
      <c r="N584" s="201"/>
      <c r="O584" s="879"/>
    </row>
    <row r="585" spans="1:15" ht="15" customHeight="1">
      <c r="A585" s="18">
        <v>9</v>
      </c>
      <c r="B585" s="1112">
        <v>54286</v>
      </c>
      <c r="C585" s="1113" t="s">
        <v>620</v>
      </c>
      <c r="D585" s="1114" t="s">
        <v>6321</v>
      </c>
      <c r="E585" s="1115" t="s">
        <v>6322</v>
      </c>
      <c r="F585" s="201"/>
      <c r="G585" s="241"/>
      <c r="H585" s="241"/>
      <c r="I585" s="18">
        <v>9</v>
      </c>
      <c r="J585" s="1112">
        <v>54270</v>
      </c>
      <c r="K585" s="1113" t="s">
        <v>620</v>
      </c>
      <c r="L585" s="1114" t="s">
        <v>6320</v>
      </c>
      <c r="M585" s="1115" t="s">
        <v>5277</v>
      </c>
      <c r="N585" s="201"/>
      <c r="O585" s="879"/>
    </row>
    <row r="586" spans="1:15" ht="15" customHeight="1">
      <c r="A586" s="18">
        <v>10</v>
      </c>
      <c r="B586" s="1112">
        <v>54287</v>
      </c>
      <c r="C586" s="1113" t="s">
        <v>620</v>
      </c>
      <c r="D586" s="1114" t="s">
        <v>6305</v>
      </c>
      <c r="E586" s="1115" t="s">
        <v>383</v>
      </c>
      <c r="F586" s="201" t="s">
        <v>6312</v>
      </c>
      <c r="G586" s="241"/>
      <c r="H586" s="241"/>
      <c r="I586" s="18">
        <v>10</v>
      </c>
      <c r="J586" s="1112">
        <v>54291</v>
      </c>
      <c r="K586" s="1113" t="s">
        <v>620</v>
      </c>
      <c r="L586" s="1114" t="s">
        <v>6323</v>
      </c>
      <c r="M586" s="1115" t="s">
        <v>789</v>
      </c>
      <c r="N586" s="201"/>
      <c r="O586" s="879"/>
    </row>
    <row r="587" spans="1:15" ht="15" customHeight="1">
      <c r="A587" s="18">
        <v>11</v>
      </c>
      <c r="B587" s="1112">
        <v>54310</v>
      </c>
      <c r="C587" s="1113" t="s">
        <v>620</v>
      </c>
      <c r="D587" s="1114" t="s">
        <v>6298</v>
      </c>
      <c r="E587" s="1115" t="s">
        <v>1575</v>
      </c>
      <c r="F587" s="201" t="s">
        <v>6312</v>
      </c>
      <c r="G587" s="241"/>
      <c r="H587" s="241"/>
      <c r="I587" s="18">
        <v>11</v>
      </c>
      <c r="J587" s="1112">
        <v>54292</v>
      </c>
      <c r="K587" s="1113" t="s">
        <v>620</v>
      </c>
      <c r="L587" s="1114" t="s">
        <v>5744</v>
      </c>
      <c r="M587" s="1115" t="s">
        <v>836</v>
      </c>
      <c r="N587" s="201"/>
      <c r="O587" s="879"/>
    </row>
    <row r="588" spans="1:15" ht="15" customHeight="1">
      <c r="A588" s="18">
        <v>12</v>
      </c>
      <c r="B588" s="1112">
        <v>54386</v>
      </c>
      <c r="C588" s="1109" t="s">
        <v>620</v>
      </c>
      <c r="D588" s="1114" t="s">
        <v>6275</v>
      </c>
      <c r="E588" s="1115" t="s">
        <v>6276</v>
      </c>
      <c r="F588" s="201" t="s">
        <v>6312</v>
      </c>
      <c r="G588" s="241"/>
      <c r="H588" s="241"/>
      <c r="I588" s="18">
        <v>12</v>
      </c>
      <c r="J588" s="1112">
        <v>54323</v>
      </c>
      <c r="K588" s="1113" t="s">
        <v>620</v>
      </c>
      <c r="L588" s="1114" t="s">
        <v>1580</v>
      </c>
      <c r="M588" s="1115" t="s">
        <v>5310</v>
      </c>
      <c r="N588" s="201"/>
      <c r="O588" s="879"/>
    </row>
    <row r="589" spans="1:15" ht="15" customHeight="1">
      <c r="A589" s="18">
        <v>13</v>
      </c>
      <c r="B589" s="1167">
        <v>56867</v>
      </c>
      <c r="C589" s="1113" t="s">
        <v>620</v>
      </c>
      <c r="D589" s="1114" t="s">
        <v>1064</v>
      </c>
      <c r="E589" s="1115" t="s">
        <v>6310</v>
      </c>
      <c r="F589" s="201" t="s">
        <v>6312</v>
      </c>
      <c r="G589" s="1145"/>
      <c r="H589" s="241"/>
      <c r="I589" s="18">
        <v>13</v>
      </c>
      <c r="J589" s="1112">
        <v>54338</v>
      </c>
      <c r="K589" s="1113" t="s">
        <v>620</v>
      </c>
      <c r="L589" s="1114" t="s">
        <v>6326</v>
      </c>
      <c r="M589" s="1115" t="s">
        <v>6327</v>
      </c>
      <c r="N589" s="201"/>
      <c r="O589" s="879"/>
    </row>
    <row r="590" spans="1:15" ht="15" customHeight="1">
      <c r="A590" s="18">
        <v>14</v>
      </c>
      <c r="B590" s="1167">
        <v>56868</v>
      </c>
      <c r="C590" s="1109" t="s">
        <v>620</v>
      </c>
      <c r="D590" s="1114" t="s">
        <v>6282</v>
      </c>
      <c r="E590" s="1115" t="s">
        <v>6283</v>
      </c>
      <c r="F590" s="201" t="s">
        <v>6312</v>
      </c>
      <c r="G590" s="241"/>
      <c r="H590" s="241"/>
      <c r="I590" s="18">
        <v>14</v>
      </c>
      <c r="J590" s="1112">
        <v>54355</v>
      </c>
      <c r="K590" s="1113" t="s">
        <v>620</v>
      </c>
      <c r="L590" s="1114" t="s">
        <v>5232</v>
      </c>
      <c r="M590" s="1115" t="s">
        <v>6328</v>
      </c>
      <c r="N590" s="201"/>
      <c r="O590" s="879"/>
    </row>
    <row r="591" spans="1:15" ht="15" customHeight="1">
      <c r="A591" s="18">
        <v>15</v>
      </c>
      <c r="B591" s="1167">
        <v>56869</v>
      </c>
      <c r="C591" s="1113" t="s">
        <v>620</v>
      </c>
      <c r="D591" s="1114" t="s">
        <v>6304</v>
      </c>
      <c r="E591" s="1115" t="s">
        <v>135</v>
      </c>
      <c r="F591" s="201" t="s">
        <v>6312</v>
      </c>
      <c r="G591" s="241"/>
      <c r="H591" s="241"/>
      <c r="I591" s="18">
        <v>15</v>
      </c>
      <c r="J591" s="1167">
        <v>56873</v>
      </c>
      <c r="K591" s="1113" t="s">
        <v>620</v>
      </c>
      <c r="L591" s="1114" t="s">
        <v>6329</v>
      </c>
      <c r="M591" s="1115" t="s">
        <v>1309</v>
      </c>
      <c r="N591" s="201"/>
      <c r="O591" s="879"/>
    </row>
    <row r="592" spans="1:15" ht="15" customHeight="1">
      <c r="A592" s="18">
        <v>16</v>
      </c>
      <c r="B592" s="1167">
        <v>56870</v>
      </c>
      <c r="C592" s="1109" t="s">
        <v>620</v>
      </c>
      <c r="D592" s="1114" t="s">
        <v>4369</v>
      </c>
      <c r="E592" s="1115" t="s">
        <v>3381</v>
      </c>
      <c r="F592" s="201" t="s">
        <v>6312</v>
      </c>
      <c r="G592" s="241"/>
      <c r="H592" s="241"/>
      <c r="I592" s="18">
        <v>16</v>
      </c>
      <c r="J592" s="1167">
        <v>56874</v>
      </c>
      <c r="K592" s="1113" t="s">
        <v>620</v>
      </c>
      <c r="L592" s="1114" t="s">
        <v>6330</v>
      </c>
      <c r="M592" s="1115" t="s">
        <v>6331</v>
      </c>
      <c r="N592" s="201"/>
      <c r="O592" s="879"/>
    </row>
    <row r="593" spans="1:15" ht="15" customHeight="1">
      <c r="A593" s="18">
        <v>17</v>
      </c>
      <c r="B593" s="1167">
        <v>56871</v>
      </c>
      <c r="C593" s="1113" t="s">
        <v>620</v>
      </c>
      <c r="D593" s="1114" t="s">
        <v>554</v>
      </c>
      <c r="E593" s="1115" t="s">
        <v>6299</v>
      </c>
      <c r="F593" s="201" t="s">
        <v>6312</v>
      </c>
      <c r="G593" s="241"/>
      <c r="H593" s="241"/>
      <c r="I593" s="18">
        <v>17</v>
      </c>
      <c r="J593" s="1167">
        <v>56875</v>
      </c>
      <c r="K593" s="1113" t="s">
        <v>620</v>
      </c>
      <c r="L593" s="1114" t="s">
        <v>678</v>
      </c>
      <c r="M593" s="1115" t="s">
        <v>6332</v>
      </c>
      <c r="N593" s="201"/>
      <c r="O593" s="879"/>
    </row>
    <row r="594" spans="1:15" ht="15" customHeight="1">
      <c r="A594" s="18">
        <v>18</v>
      </c>
      <c r="B594" s="1167">
        <v>56872</v>
      </c>
      <c r="C594" s="1113" t="s">
        <v>620</v>
      </c>
      <c r="D594" s="1117" t="s">
        <v>6300</v>
      </c>
      <c r="E594" s="1118" t="s">
        <v>6301</v>
      </c>
      <c r="F594" s="201" t="s">
        <v>6312</v>
      </c>
      <c r="G594" s="241"/>
      <c r="H594" s="241"/>
      <c r="I594" s="18">
        <v>18</v>
      </c>
      <c r="J594" s="1167">
        <v>56876</v>
      </c>
      <c r="K594" s="1113" t="s">
        <v>620</v>
      </c>
      <c r="L594" s="1114" t="s">
        <v>6333</v>
      </c>
      <c r="M594" s="1115" t="s">
        <v>6334</v>
      </c>
      <c r="N594" s="201"/>
      <c r="O594" s="879"/>
    </row>
    <row r="595" spans="1:15" ht="15" customHeight="1">
      <c r="A595" s="14"/>
      <c r="B595" s="14"/>
      <c r="C595" s="14"/>
      <c r="D595" s="15"/>
      <c r="E595" s="15"/>
      <c r="F595" s="27"/>
      <c r="G595" s="27"/>
      <c r="H595" s="27"/>
      <c r="I595" s="14"/>
      <c r="J595" s="496"/>
      <c r="K595" s="496"/>
      <c r="L595" s="501"/>
      <c r="M595" s="501"/>
      <c r="N595" s="501"/>
      <c r="O595" s="1049"/>
    </row>
    <row r="596" spans="1:15" ht="15" customHeight="1">
      <c r="A596" s="14"/>
      <c r="B596" s="14"/>
      <c r="C596" s="14"/>
      <c r="D596" s="15"/>
      <c r="E596" s="15"/>
      <c r="F596" s="15"/>
      <c r="G596" s="27"/>
      <c r="H596" s="27"/>
      <c r="I596" s="14"/>
      <c r="J596" s="14"/>
      <c r="K596" s="14"/>
      <c r="L596" s="15"/>
      <c r="M596" s="15"/>
      <c r="N596" s="15"/>
      <c r="O596" s="1049"/>
    </row>
    <row r="597" spans="1:15" s="94" customFormat="1" ht="15" customHeight="1">
      <c r="A597" s="14"/>
      <c r="B597" s="1121">
        <v>54231</v>
      </c>
      <c r="C597" s="1122" t="s">
        <v>620</v>
      </c>
      <c r="D597" s="1122" t="s">
        <v>5160</v>
      </c>
      <c r="E597" s="1122" t="s">
        <v>6335</v>
      </c>
      <c r="F597" s="469" t="s">
        <v>6336</v>
      </c>
      <c r="G597" s="27"/>
      <c r="H597" s="27"/>
      <c r="I597" s="14"/>
      <c r="J597" s="1121">
        <v>54263</v>
      </c>
      <c r="K597" s="1182" t="s">
        <v>101</v>
      </c>
      <c r="L597" s="1136" t="s">
        <v>5190</v>
      </c>
      <c r="M597" s="1181" t="s">
        <v>1129</v>
      </c>
      <c r="N597" s="469" t="s">
        <v>6336</v>
      </c>
      <c r="O597" s="1049"/>
    </row>
    <row r="598" spans="1:15" s="94" customFormat="1" ht="15" customHeight="1">
      <c r="A598" s="14"/>
      <c r="B598" s="1121">
        <v>54331</v>
      </c>
      <c r="C598" s="1122" t="s">
        <v>101</v>
      </c>
      <c r="D598" s="1122" t="s">
        <v>185</v>
      </c>
      <c r="E598" s="1122" t="s">
        <v>5077</v>
      </c>
      <c r="F598" s="469" t="s">
        <v>6336</v>
      </c>
      <c r="G598" s="27"/>
      <c r="H598" s="27"/>
      <c r="I598" s="14"/>
      <c r="J598" s="14"/>
      <c r="K598" s="14"/>
      <c r="L598" s="15"/>
      <c r="M598" s="15"/>
      <c r="N598" s="15"/>
      <c r="O598" s="1049"/>
    </row>
    <row r="599" spans="1:15" s="94" customFormat="1" ht="15" customHeight="1">
      <c r="A599" s="14"/>
      <c r="B599" s="1121">
        <v>54628</v>
      </c>
      <c r="C599" s="1122" t="s">
        <v>101</v>
      </c>
      <c r="D599" s="1122" t="s">
        <v>6337</v>
      </c>
      <c r="E599" s="1122" t="s">
        <v>6149</v>
      </c>
      <c r="F599" s="469" t="s">
        <v>6336</v>
      </c>
      <c r="G599" s="27"/>
      <c r="H599" s="27"/>
      <c r="I599" s="14"/>
      <c r="J599" s="14"/>
      <c r="K599" s="14"/>
      <c r="L599" s="15"/>
      <c r="M599" s="15"/>
      <c r="N599" s="15"/>
      <c r="O599" s="1049"/>
    </row>
    <row r="600" spans="1:16" ht="15" customHeight="1">
      <c r="A600" s="14"/>
      <c r="B600" s="1121">
        <v>54289</v>
      </c>
      <c r="C600" s="1122" t="s">
        <v>620</v>
      </c>
      <c r="D600" s="1122" t="s">
        <v>6338</v>
      </c>
      <c r="E600" s="1122" t="s">
        <v>6339</v>
      </c>
      <c r="F600" s="469" t="s">
        <v>6336</v>
      </c>
      <c r="G600" s="27"/>
      <c r="H600" s="27"/>
      <c r="I600" s="14"/>
      <c r="J600" s="14"/>
      <c r="K600" s="936"/>
      <c r="L600" s="15"/>
      <c r="M600" s="15"/>
      <c r="N600" s="15"/>
      <c r="O600" s="1049"/>
      <c r="P600" s="94"/>
    </row>
    <row r="601" spans="1:16" ht="15" customHeight="1">
      <c r="A601" s="14"/>
      <c r="B601" s="1121">
        <v>54320</v>
      </c>
      <c r="C601" s="1122" t="s">
        <v>101</v>
      </c>
      <c r="D601" s="1122" t="s">
        <v>6340</v>
      </c>
      <c r="E601" s="1122" t="s">
        <v>6341</v>
      </c>
      <c r="F601" s="469" t="s">
        <v>6336</v>
      </c>
      <c r="G601" s="27"/>
      <c r="H601" s="27"/>
      <c r="I601" s="14"/>
      <c r="J601" s="14"/>
      <c r="K601" s="936"/>
      <c r="L601" s="15"/>
      <c r="M601" s="15"/>
      <c r="N601" s="15"/>
      <c r="O601" s="1049"/>
      <c r="P601" s="94"/>
    </row>
    <row r="602" spans="1:16" ht="15" customHeight="1">
      <c r="A602" s="14"/>
      <c r="B602" s="1121">
        <v>54247</v>
      </c>
      <c r="C602" s="1122" t="s">
        <v>620</v>
      </c>
      <c r="D602" s="1122" t="s">
        <v>6342</v>
      </c>
      <c r="E602" s="1122" t="s">
        <v>32</v>
      </c>
      <c r="F602" s="469" t="s">
        <v>6336</v>
      </c>
      <c r="G602" s="27"/>
      <c r="H602" s="27"/>
      <c r="I602" s="14"/>
      <c r="J602" s="14"/>
      <c r="K602" s="936"/>
      <c r="L602" s="15"/>
      <c r="M602" s="15"/>
      <c r="N602" s="15"/>
      <c r="O602" s="1049"/>
      <c r="P602" s="94"/>
    </row>
    <row r="603" spans="1:15" ht="15" customHeight="1">
      <c r="A603" s="14"/>
      <c r="B603" s="1121">
        <v>54408</v>
      </c>
      <c r="C603" s="1122" t="s">
        <v>101</v>
      </c>
      <c r="D603" s="1122" t="s">
        <v>6343</v>
      </c>
      <c r="E603" s="1122" t="s">
        <v>6344</v>
      </c>
      <c r="F603" s="469" t="s">
        <v>6336</v>
      </c>
      <c r="G603" s="27"/>
      <c r="H603" s="27"/>
      <c r="I603" s="14"/>
      <c r="J603" s="14"/>
      <c r="K603" s="14"/>
      <c r="L603" s="15"/>
      <c r="M603" s="15"/>
      <c r="N603" s="15"/>
      <c r="O603" s="1049"/>
    </row>
    <row r="604" spans="1:15" ht="15" customHeight="1">
      <c r="A604" s="14"/>
      <c r="B604" s="1121">
        <v>54248</v>
      </c>
      <c r="C604" s="1122" t="s">
        <v>620</v>
      </c>
      <c r="D604" s="1122" t="s">
        <v>6345</v>
      </c>
      <c r="E604" s="1122" t="s">
        <v>6346</v>
      </c>
      <c r="F604" s="469" t="s">
        <v>6336</v>
      </c>
      <c r="G604" s="27"/>
      <c r="H604" s="27"/>
      <c r="I604" s="14"/>
      <c r="J604" s="1082"/>
      <c r="K604" s="14"/>
      <c r="L604" s="15"/>
      <c r="M604" s="15"/>
      <c r="N604" s="15"/>
      <c r="O604" s="1049"/>
    </row>
    <row r="605" spans="1:15" ht="15" customHeight="1">
      <c r="A605" s="14"/>
      <c r="B605" s="1121"/>
      <c r="C605" s="1122" t="s">
        <v>620</v>
      </c>
      <c r="D605" s="1122" t="s">
        <v>780</v>
      </c>
      <c r="E605" s="1122" t="s">
        <v>2036</v>
      </c>
      <c r="F605" s="469" t="s">
        <v>6336</v>
      </c>
      <c r="G605" s="27"/>
      <c r="H605" s="27"/>
      <c r="I605" s="14"/>
      <c r="J605" s="14"/>
      <c r="K605" s="14"/>
      <c r="L605" s="15"/>
      <c r="M605" s="15"/>
      <c r="N605" s="15"/>
      <c r="O605" s="1049"/>
    </row>
    <row r="606" spans="1:15" ht="15" customHeight="1">
      <c r="A606" s="14"/>
      <c r="B606" s="1121"/>
      <c r="C606" s="1122" t="s">
        <v>101</v>
      </c>
      <c r="D606" s="1122" t="s">
        <v>2652</v>
      </c>
      <c r="E606" s="1122" t="s">
        <v>6347</v>
      </c>
      <c r="F606" s="469" t="s">
        <v>6336</v>
      </c>
      <c r="G606" s="27"/>
      <c r="H606" s="27"/>
      <c r="I606" s="14"/>
      <c r="J606" s="1082"/>
      <c r="K606" s="14"/>
      <c r="L606" s="15"/>
      <c r="M606" s="15"/>
      <c r="N606" s="15"/>
      <c r="O606" s="1049"/>
    </row>
    <row r="607" spans="1:15" ht="15" customHeight="1">
      <c r="A607" s="14"/>
      <c r="B607" s="1121"/>
      <c r="C607" s="1122" t="s">
        <v>620</v>
      </c>
      <c r="D607" s="1122" t="s">
        <v>6348</v>
      </c>
      <c r="E607" s="1122" t="s">
        <v>6349</v>
      </c>
      <c r="F607" s="469" t="s">
        <v>6336</v>
      </c>
      <c r="G607" s="27"/>
      <c r="H607" s="27"/>
      <c r="I607" s="14"/>
      <c r="J607" s="1082"/>
      <c r="K607" s="14"/>
      <c r="L607" s="15"/>
      <c r="M607" s="15"/>
      <c r="N607" s="15"/>
      <c r="O607" s="1049"/>
    </row>
    <row r="608" spans="1:15" ht="15" customHeight="1">
      <c r="A608" s="14"/>
      <c r="B608" s="1121">
        <v>54267</v>
      </c>
      <c r="C608" s="1122" t="s">
        <v>620</v>
      </c>
      <c r="D608" s="1122" t="s">
        <v>1584</v>
      </c>
      <c r="E608" s="1122" t="s">
        <v>42</v>
      </c>
      <c r="F608" s="469" t="s">
        <v>6336</v>
      </c>
      <c r="G608" s="27"/>
      <c r="H608" s="27"/>
      <c r="I608" s="14"/>
      <c r="J608" s="1082"/>
      <c r="K608" s="14"/>
      <c r="L608" s="15"/>
      <c r="M608" s="15"/>
      <c r="N608" s="15"/>
      <c r="O608" s="1049"/>
    </row>
    <row r="609" spans="1:15" ht="15" customHeight="1">
      <c r="A609" s="14"/>
      <c r="B609" s="1121">
        <v>54278</v>
      </c>
      <c r="C609" s="1122" t="s">
        <v>101</v>
      </c>
      <c r="D609" s="1122" t="s">
        <v>6350</v>
      </c>
      <c r="E609" s="1122" t="s">
        <v>806</v>
      </c>
      <c r="F609" s="469" t="s">
        <v>6336</v>
      </c>
      <c r="G609" s="27"/>
      <c r="H609" s="27"/>
      <c r="I609" s="14"/>
      <c r="J609" s="14"/>
      <c r="K609" s="936"/>
      <c r="L609" s="15"/>
      <c r="M609" s="15"/>
      <c r="N609" s="15"/>
      <c r="O609" s="1049"/>
    </row>
    <row r="610" spans="1:15" ht="15" customHeight="1">
      <c r="A610" s="14"/>
      <c r="B610" s="1152">
        <v>54394</v>
      </c>
      <c r="C610" s="1157" t="s">
        <v>101</v>
      </c>
      <c r="D610" s="1153" t="s">
        <v>6314</v>
      </c>
      <c r="E610" s="1154" t="s">
        <v>5628</v>
      </c>
      <c r="F610" s="1144" t="s">
        <v>6336</v>
      </c>
      <c r="G610" s="27"/>
      <c r="H610" s="27"/>
      <c r="I610" s="14"/>
      <c r="J610" s="14"/>
      <c r="K610" s="936"/>
      <c r="L610" s="15"/>
      <c r="M610" s="15"/>
      <c r="N610" s="15"/>
      <c r="O610" s="1049"/>
    </row>
    <row r="611" spans="1:15" ht="15" customHeight="1">
      <c r="A611" s="14"/>
      <c r="B611" s="1152">
        <v>54327</v>
      </c>
      <c r="C611" s="1156" t="s">
        <v>620</v>
      </c>
      <c r="D611" s="1153" t="s">
        <v>6324</v>
      </c>
      <c r="E611" s="1154" t="s">
        <v>6325</v>
      </c>
      <c r="F611" s="1144" t="s">
        <v>6336</v>
      </c>
      <c r="G611" s="27"/>
      <c r="H611" s="27"/>
      <c r="I611" s="14"/>
      <c r="J611" s="1082"/>
      <c r="K611" s="14"/>
      <c r="L611" s="15"/>
      <c r="M611" s="15"/>
      <c r="N611" s="15"/>
      <c r="O611" s="1049"/>
    </row>
    <row r="612" spans="1:15" ht="15" customHeight="1">
      <c r="A612" s="14"/>
      <c r="B612" s="1152"/>
      <c r="C612" s="1156" t="s">
        <v>620</v>
      </c>
      <c r="D612" s="1153" t="s">
        <v>5206</v>
      </c>
      <c r="E612" s="1154" t="s">
        <v>2000</v>
      </c>
      <c r="F612" s="1144" t="s">
        <v>6336</v>
      </c>
      <c r="G612" s="27"/>
      <c r="H612" s="27"/>
      <c r="I612" s="14"/>
      <c r="J612" s="1082"/>
      <c r="K612" s="14"/>
      <c r="L612" s="15"/>
      <c r="M612" s="15"/>
      <c r="N612" s="15"/>
      <c r="O612" s="1049"/>
    </row>
    <row r="613" spans="1:15" ht="15" customHeight="1">
      <c r="A613" s="14"/>
      <c r="B613" s="1121"/>
      <c r="C613" s="1122"/>
      <c r="D613" s="1122"/>
      <c r="E613" s="1122"/>
      <c r="F613" s="15"/>
      <c r="G613" s="27"/>
      <c r="H613" s="27"/>
      <c r="I613" s="14"/>
      <c r="J613" s="1082"/>
      <c r="K613" s="14"/>
      <c r="L613" s="15"/>
      <c r="M613" s="15"/>
      <c r="N613" s="15"/>
      <c r="O613" s="1049"/>
    </row>
    <row r="614" spans="1:15" ht="15" customHeight="1">
      <c r="A614" s="14"/>
      <c r="B614" s="294"/>
      <c r="C614" s="1122" t="s">
        <v>620</v>
      </c>
      <c r="D614" s="1122" t="s">
        <v>6351</v>
      </c>
      <c r="E614" s="1122" t="s">
        <v>1077</v>
      </c>
      <c r="F614" s="15" t="s">
        <v>6172</v>
      </c>
      <c r="G614" s="27"/>
      <c r="H614" s="27"/>
      <c r="I614" s="14"/>
      <c r="J614" s="1082"/>
      <c r="K614" s="14"/>
      <c r="L614" s="15"/>
      <c r="M614" s="15"/>
      <c r="N614" s="15"/>
      <c r="O614" s="1049"/>
    </row>
    <row r="615" spans="1:14" ht="15" customHeight="1">
      <c r="A615" s="14"/>
      <c r="B615" s="304"/>
      <c r="C615" s="290"/>
      <c r="D615" s="94"/>
      <c r="E615" s="94"/>
      <c r="I615" s="14"/>
      <c r="J615" s="534"/>
      <c r="N615" s="94"/>
    </row>
    <row r="616" spans="1:15" s="69" customFormat="1" ht="15" customHeight="1">
      <c r="A616" s="1252" t="s">
        <v>8</v>
      </c>
      <c r="B616" s="1252"/>
      <c r="C616" s="1252"/>
      <c r="D616" s="87" t="str">
        <f>ครูที่ปรึกษา!B56</f>
        <v>นส.สิริรักษ์ เขียวละออง 383</v>
      </c>
      <c r="E616" s="87"/>
      <c r="F616" s="1265" t="s">
        <v>60</v>
      </c>
      <c r="G616" s="1265"/>
      <c r="H616" s="1265"/>
      <c r="I616" s="227"/>
      <c r="J616" s="1259" t="s">
        <v>8</v>
      </c>
      <c r="K616" s="1259"/>
      <c r="L616" s="87" t="str">
        <f>ครูที่ปรึกษา!C56</f>
        <v>นางนันทพร ภาวะลี 839</v>
      </c>
      <c r="M616" s="87"/>
      <c r="N616" s="102"/>
      <c r="O616" s="279">
        <f>ครูที่ปรึกษา!E56</f>
        <v>1112</v>
      </c>
    </row>
    <row r="617" spans="1:15" s="69" customFormat="1" ht="15" customHeight="1">
      <c r="A617" s="18" t="s">
        <v>111</v>
      </c>
      <c r="B617" s="141" t="s">
        <v>99</v>
      </c>
      <c r="C617" s="77"/>
      <c r="D617" s="78" t="s">
        <v>100</v>
      </c>
      <c r="E617" s="79" t="s">
        <v>142</v>
      </c>
      <c r="F617" s="1262" t="s">
        <v>62</v>
      </c>
      <c r="G617" s="1255"/>
      <c r="H617" s="1263"/>
      <c r="I617" s="18" t="s">
        <v>111</v>
      </c>
      <c r="J617" s="134" t="s">
        <v>99</v>
      </c>
      <c r="K617" s="77"/>
      <c r="L617" s="78" t="s">
        <v>100</v>
      </c>
      <c r="M617" s="79" t="s">
        <v>142</v>
      </c>
      <c r="N617" s="102" t="s">
        <v>385</v>
      </c>
      <c r="O617" s="132"/>
    </row>
    <row r="618" spans="1:15" ht="15" customHeight="1">
      <c r="A618" s="18">
        <v>1</v>
      </c>
      <c r="B618" s="1112">
        <v>54263</v>
      </c>
      <c r="C618" s="1123" t="s">
        <v>101</v>
      </c>
      <c r="D618" s="1114" t="s">
        <v>5190</v>
      </c>
      <c r="E618" s="1115" t="s">
        <v>1129</v>
      </c>
      <c r="F618" s="201" t="s">
        <v>6359</v>
      </c>
      <c r="G618" s="241"/>
      <c r="H618" s="241"/>
      <c r="I618" s="18">
        <v>1</v>
      </c>
      <c r="J618" s="1112">
        <v>54210</v>
      </c>
      <c r="K618" s="1113" t="s">
        <v>101</v>
      </c>
      <c r="L618" s="1114" t="s">
        <v>6354</v>
      </c>
      <c r="M618" s="1115" t="s">
        <v>6355</v>
      </c>
      <c r="N618" s="201"/>
      <c r="O618" s="879"/>
    </row>
    <row r="619" spans="1:15" ht="15" customHeight="1">
      <c r="A619" s="18">
        <v>2</v>
      </c>
      <c r="B619" s="1112">
        <v>54298</v>
      </c>
      <c r="C619" s="1113" t="s">
        <v>101</v>
      </c>
      <c r="D619" s="1114" t="s">
        <v>6356</v>
      </c>
      <c r="E619" s="1115" t="s">
        <v>720</v>
      </c>
      <c r="F619" s="201"/>
      <c r="G619" s="241"/>
      <c r="H619" s="241"/>
      <c r="I619" s="18">
        <v>2</v>
      </c>
      <c r="J619" s="1112">
        <v>54223</v>
      </c>
      <c r="K619" s="1113" t="s">
        <v>101</v>
      </c>
      <c r="L619" s="1114" t="s">
        <v>6357</v>
      </c>
      <c r="M619" s="1115" t="s">
        <v>6358</v>
      </c>
      <c r="N619" s="201"/>
      <c r="O619" s="879"/>
    </row>
    <row r="620" spans="1:15" ht="15" customHeight="1">
      <c r="A620" s="18">
        <v>3</v>
      </c>
      <c r="B620" s="1112">
        <v>54320</v>
      </c>
      <c r="C620" s="1113" t="s">
        <v>101</v>
      </c>
      <c r="D620" s="1114" t="s">
        <v>6340</v>
      </c>
      <c r="E620" s="1115" t="s">
        <v>6341</v>
      </c>
      <c r="F620" s="201" t="s">
        <v>6359</v>
      </c>
      <c r="G620" s="241"/>
      <c r="H620" s="241"/>
      <c r="I620" s="18">
        <v>3</v>
      </c>
      <c r="J620" s="1112">
        <v>54243</v>
      </c>
      <c r="K620" s="1113" t="s">
        <v>101</v>
      </c>
      <c r="L620" s="1114" t="s">
        <v>6360</v>
      </c>
      <c r="M620" s="1115" t="s">
        <v>6361</v>
      </c>
      <c r="N620" s="201"/>
      <c r="O620" s="879"/>
    </row>
    <row r="621" spans="1:15" ht="15" customHeight="1">
      <c r="A621" s="18">
        <v>4</v>
      </c>
      <c r="B621" s="1112">
        <v>54331</v>
      </c>
      <c r="C621" s="1123" t="s">
        <v>101</v>
      </c>
      <c r="D621" s="1114" t="s">
        <v>185</v>
      </c>
      <c r="E621" s="1115" t="s">
        <v>5077</v>
      </c>
      <c r="F621" s="201" t="s">
        <v>6359</v>
      </c>
      <c r="G621" s="241"/>
      <c r="H621" s="241"/>
      <c r="I621" s="18">
        <v>4</v>
      </c>
      <c r="J621" s="1112">
        <v>54278</v>
      </c>
      <c r="K621" s="1113" t="s">
        <v>101</v>
      </c>
      <c r="L621" s="1114" t="s">
        <v>6350</v>
      </c>
      <c r="M621" s="1115" t="s">
        <v>806</v>
      </c>
      <c r="N621" s="201" t="s">
        <v>6359</v>
      </c>
      <c r="O621" s="879"/>
    </row>
    <row r="622" spans="1:15" ht="15" customHeight="1">
      <c r="A622" s="18">
        <v>5</v>
      </c>
      <c r="B622" s="1112">
        <v>54394</v>
      </c>
      <c r="C622" s="1113" t="s">
        <v>101</v>
      </c>
      <c r="D622" s="1114" t="s">
        <v>6314</v>
      </c>
      <c r="E622" s="1115" t="s">
        <v>5628</v>
      </c>
      <c r="F622" s="201" t="s">
        <v>6359</v>
      </c>
      <c r="G622" s="241"/>
      <c r="H622" s="241"/>
      <c r="I622" s="18">
        <v>5</v>
      </c>
      <c r="J622" s="1112">
        <v>54279</v>
      </c>
      <c r="K622" s="1113" t="s">
        <v>101</v>
      </c>
      <c r="L622" s="1114" t="s">
        <v>229</v>
      </c>
      <c r="M622" s="1115" t="s">
        <v>1589</v>
      </c>
      <c r="N622" s="201"/>
      <c r="O622" s="879"/>
    </row>
    <row r="623" spans="1:15" ht="15" customHeight="1">
      <c r="A623" s="18">
        <v>6</v>
      </c>
      <c r="B623" s="1112">
        <v>54408</v>
      </c>
      <c r="C623" s="1113" t="s">
        <v>101</v>
      </c>
      <c r="D623" s="1114" t="s">
        <v>6343</v>
      </c>
      <c r="E623" s="1115" t="s">
        <v>6344</v>
      </c>
      <c r="F623" s="201" t="s">
        <v>6359</v>
      </c>
      <c r="G623" s="241"/>
      <c r="H623" s="241"/>
      <c r="I623" s="18">
        <v>6</v>
      </c>
      <c r="J623" s="1112">
        <v>54295</v>
      </c>
      <c r="K623" s="1113" t="s">
        <v>101</v>
      </c>
      <c r="L623" s="1114" t="s">
        <v>6362</v>
      </c>
      <c r="M623" s="1115" t="s">
        <v>6363</v>
      </c>
      <c r="N623" s="201"/>
      <c r="O623" s="879"/>
    </row>
    <row r="624" spans="1:15" ht="15" customHeight="1">
      <c r="A624" s="18">
        <v>7</v>
      </c>
      <c r="B624" s="1112">
        <v>54628</v>
      </c>
      <c r="C624" s="1113" t="s">
        <v>101</v>
      </c>
      <c r="D624" s="1114" t="s">
        <v>6337</v>
      </c>
      <c r="E624" s="1115" t="s">
        <v>6149</v>
      </c>
      <c r="F624" s="201" t="s">
        <v>6359</v>
      </c>
      <c r="G624" s="241"/>
      <c r="H624" s="241"/>
      <c r="I624" s="18">
        <v>7</v>
      </c>
      <c r="J624" s="1112">
        <v>54316</v>
      </c>
      <c r="K624" s="1113" t="s">
        <v>101</v>
      </c>
      <c r="L624" s="1114" t="s">
        <v>185</v>
      </c>
      <c r="M624" s="1115" t="s">
        <v>541</v>
      </c>
      <c r="N624" s="201"/>
      <c r="O624" s="879"/>
    </row>
    <row r="625" spans="1:15" ht="15" customHeight="1">
      <c r="A625" s="18">
        <v>8</v>
      </c>
      <c r="B625" s="1167">
        <v>56860</v>
      </c>
      <c r="C625" s="1113" t="s">
        <v>101</v>
      </c>
      <c r="D625" s="1114" t="s">
        <v>2652</v>
      </c>
      <c r="E625" s="1115" t="s">
        <v>6347</v>
      </c>
      <c r="F625" s="201" t="s">
        <v>6359</v>
      </c>
      <c r="G625" s="241"/>
      <c r="H625" s="241"/>
      <c r="I625" s="18">
        <v>8</v>
      </c>
      <c r="J625" s="1112">
        <v>54219</v>
      </c>
      <c r="K625" s="1113" t="s">
        <v>620</v>
      </c>
      <c r="L625" s="1114" t="s">
        <v>6365</v>
      </c>
      <c r="M625" s="1115" t="s">
        <v>6366</v>
      </c>
      <c r="N625" s="201"/>
      <c r="O625" s="879"/>
    </row>
    <row r="626" spans="1:15" ht="15" customHeight="1">
      <c r="A626" s="18">
        <v>9</v>
      </c>
      <c r="B626" s="1112">
        <v>54216</v>
      </c>
      <c r="C626" s="1113" t="s">
        <v>620</v>
      </c>
      <c r="D626" s="1114" t="s">
        <v>818</v>
      </c>
      <c r="E626" s="1115" t="s">
        <v>1508</v>
      </c>
      <c r="F626" s="201"/>
      <c r="G626" s="241"/>
      <c r="H626" s="241"/>
      <c r="I626" s="18">
        <v>9</v>
      </c>
      <c r="J626" s="1112">
        <v>54255</v>
      </c>
      <c r="K626" s="1113" t="s">
        <v>620</v>
      </c>
      <c r="L626" s="1114" t="s">
        <v>6367</v>
      </c>
      <c r="M626" s="1115" t="s">
        <v>6368</v>
      </c>
      <c r="N626" s="201"/>
      <c r="O626" s="879"/>
    </row>
    <row r="627" spans="1:15" ht="15" customHeight="1">
      <c r="A627" s="18">
        <v>10</v>
      </c>
      <c r="B627" s="1112">
        <v>54231</v>
      </c>
      <c r="C627" s="1113" t="s">
        <v>620</v>
      </c>
      <c r="D627" s="1114" t="s">
        <v>5160</v>
      </c>
      <c r="E627" s="1115" t="s">
        <v>6335</v>
      </c>
      <c r="F627" s="201" t="s">
        <v>6359</v>
      </c>
      <c r="G627" s="241"/>
      <c r="H627" s="241"/>
      <c r="I627" s="18">
        <v>10</v>
      </c>
      <c r="J627" s="1112">
        <v>54267</v>
      </c>
      <c r="K627" s="1113" t="s">
        <v>620</v>
      </c>
      <c r="L627" s="1114" t="s">
        <v>1584</v>
      </c>
      <c r="M627" s="1115" t="s">
        <v>42</v>
      </c>
      <c r="N627" s="201" t="s">
        <v>6359</v>
      </c>
      <c r="O627" s="879"/>
    </row>
    <row r="628" spans="1:15" ht="15" customHeight="1">
      <c r="A628" s="18">
        <v>11</v>
      </c>
      <c r="B628" s="1112">
        <v>54247</v>
      </c>
      <c r="C628" s="1113" t="s">
        <v>620</v>
      </c>
      <c r="D628" s="1114" t="s">
        <v>6342</v>
      </c>
      <c r="E628" s="1115" t="s">
        <v>32</v>
      </c>
      <c r="F628" s="201" t="s">
        <v>6359</v>
      </c>
      <c r="G628" s="241"/>
      <c r="H628" s="241"/>
      <c r="I628" s="18">
        <v>11</v>
      </c>
      <c r="J628" s="1112">
        <v>54290</v>
      </c>
      <c r="K628" s="1113" t="s">
        <v>620</v>
      </c>
      <c r="L628" s="1114" t="s">
        <v>6369</v>
      </c>
      <c r="M628" s="1115" t="s">
        <v>6370</v>
      </c>
      <c r="N628" s="201"/>
      <c r="O628" s="879"/>
    </row>
    <row r="629" spans="1:15" ht="15" customHeight="1">
      <c r="A629" s="18">
        <v>12</v>
      </c>
      <c r="B629" s="1112">
        <v>54248</v>
      </c>
      <c r="C629" s="1113" t="s">
        <v>620</v>
      </c>
      <c r="D629" s="1114" t="s">
        <v>6345</v>
      </c>
      <c r="E629" s="1115" t="s">
        <v>6346</v>
      </c>
      <c r="F629" s="201" t="s">
        <v>6359</v>
      </c>
      <c r="G629" s="241"/>
      <c r="H629" s="241"/>
      <c r="I629" s="18">
        <v>12</v>
      </c>
      <c r="J629" s="1112">
        <v>54300</v>
      </c>
      <c r="K629" s="1113" t="s">
        <v>620</v>
      </c>
      <c r="L629" s="1114" t="s">
        <v>6371</v>
      </c>
      <c r="M629" s="1115" t="s">
        <v>6372</v>
      </c>
      <c r="N629" s="201"/>
      <c r="O629" s="879"/>
    </row>
    <row r="630" spans="1:15" ht="15" customHeight="1">
      <c r="A630" s="18">
        <v>13</v>
      </c>
      <c r="B630" s="1112">
        <v>54289</v>
      </c>
      <c r="C630" s="1113" t="s">
        <v>620</v>
      </c>
      <c r="D630" s="1114" t="s">
        <v>6338</v>
      </c>
      <c r="E630" s="1115" t="s">
        <v>6339</v>
      </c>
      <c r="F630" s="201" t="s">
        <v>6359</v>
      </c>
      <c r="G630" s="241"/>
      <c r="H630" s="241"/>
      <c r="I630" s="18">
        <v>13</v>
      </c>
      <c r="J630" s="1112">
        <v>54302</v>
      </c>
      <c r="K630" s="1113" t="s">
        <v>620</v>
      </c>
      <c r="L630" s="1114" t="s">
        <v>6373</v>
      </c>
      <c r="M630" s="1115" t="s">
        <v>102</v>
      </c>
      <c r="N630" s="201"/>
      <c r="O630" s="879"/>
    </row>
    <row r="631" spans="1:15" ht="15" customHeight="1">
      <c r="A631" s="18">
        <v>14</v>
      </c>
      <c r="B631" s="1112">
        <v>54327</v>
      </c>
      <c r="C631" s="1113" t="s">
        <v>620</v>
      </c>
      <c r="D631" s="1114" t="s">
        <v>6324</v>
      </c>
      <c r="E631" s="1115" t="s">
        <v>6325</v>
      </c>
      <c r="F631" s="201" t="s">
        <v>6359</v>
      </c>
      <c r="G631" s="241"/>
      <c r="H631" s="241"/>
      <c r="I631" s="18">
        <v>14</v>
      </c>
      <c r="J631" s="1112">
        <v>54303</v>
      </c>
      <c r="K631" s="1113" t="s">
        <v>620</v>
      </c>
      <c r="L631" s="1114" t="s">
        <v>6374</v>
      </c>
      <c r="M631" s="1115" t="s">
        <v>6375</v>
      </c>
      <c r="N631" s="201"/>
      <c r="O631" s="879"/>
    </row>
    <row r="632" spans="1:15" ht="15" customHeight="1">
      <c r="A632" s="18">
        <v>15</v>
      </c>
      <c r="B632" s="1112">
        <v>54328</v>
      </c>
      <c r="C632" s="1113" t="s">
        <v>620</v>
      </c>
      <c r="D632" s="1114" t="s">
        <v>6376</v>
      </c>
      <c r="E632" s="1115" t="s">
        <v>6377</v>
      </c>
      <c r="F632" s="201"/>
      <c r="G632" s="241"/>
      <c r="H632" s="241"/>
      <c r="I632" s="18">
        <v>15</v>
      </c>
      <c r="J632" s="1112">
        <v>54308</v>
      </c>
      <c r="K632" s="1113" t="s">
        <v>620</v>
      </c>
      <c r="L632" s="1114" t="s">
        <v>5836</v>
      </c>
      <c r="M632" s="1115" t="s">
        <v>5837</v>
      </c>
      <c r="N632" s="241"/>
      <c r="O632" s="879"/>
    </row>
    <row r="633" spans="1:15" ht="15" customHeight="1">
      <c r="A633" s="18">
        <v>16</v>
      </c>
      <c r="B633" s="1167">
        <v>56861</v>
      </c>
      <c r="C633" s="1113" t="s">
        <v>620</v>
      </c>
      <c r="D633" s="1114" t="s">
        <v>780</v>
      </c>
      <c r="E633" s="1115" t="s">
        <v>2036</v>
      </c>
      <c r="F633" s="201" t="s">
        <v>6359</v>
      </c>
      <c r="G633" s="1145"/>
      <c r="H633" s="241"/>
      <c r="I633" s="18">
        <v>16</v>
      </c>
      <c r="J633" s="1112">
        <v>54311</v>
      </c>
      <c r="K633" s="1113" t="s">
        <v>620</v>
      </c>
      <c r="L633" s="1114" t="s">
        <v>6380</v>
      </c>
      <c r="M633" s="1115" t="s">
        <v>6381</v>
      </c>
      <c r="N633" s="201"/>
      <c r="O633" s="879"/>
    </row>
    <row r="634" spans="1:15" ht="15" customHeight="1">
      <c r="A634" s="18">
        <v>17</v>
      </c>
      <c r="B634" s="1167">
        <v>56862</v>
      </c>
      <c r="C634" s="1113" t="s">
        <v>620</v>
      </c>
      <c r="D634" s="1114" t="s">
        <v>6348</v>
      </c>
      <c r="E634" s="1115" t="s">
        <v>6349</v>
      </c>
      <c r="F634" s="201" t="s">
        <v>6359</v>
      </c>
      <c r="G634" s="241"/>
      <c r="H634" s="241"/>
      <c r="I634" s="18">
        <v>17</v>
      </c>
      <c r="J634" s="1112">
        <v>54353</v>
      </c>
      <c r="K634" s="1113" t="s">
        <v>620</v>
      </c>
      <c r="L634" s="1114" t="s">
        <v>6382</v>
      </c>
      <c r="M634" s="1115" t="s">
        <v>6383</v>
      </c>
      <c r="N634" s="201"/>
      <c r="O634" s="879"/>
    </row>
    <row r="635" spans="1:15" ht="15" customHeight="1">
      <c r="A635" s="18">
        <v>18</v>
      </c>
      <c r="B635" s="1167">
        <v>56863</v>
      </c>
      <c r="C635" s="1113" t="s">
        <v>620</v>
      </c>
      <c r="D635" s="1114" t="s">
        <v>5206</v>
      </c>
      <c r="E635" s="1115" t="s">
        <v>2000</v>
      </c>
      <c r="F635" s="201" t="s">
        <v>6359</v>
      </c>
      <c r="G635" s="241"/>
      <c r="H635" s="241"/>
      <c r="I635" s="18">
        <v>18</v>
      </c>
      <c r="J635" s="1167">
        <v>56864</v>
      </c>
      <c r="K635" s="1113" t="s">
        <v>620</v>
      </c>
      <c r="L635" s="1114" t="s">
        <v>6384</v>
      </c>
      <c r="M635" s="1115" t="s">
        <v>6385</v>
      </c>
      <c r="N635" s="201"/>
      <c r="O635" s="879"/>
    </row>
    <row r="636" spans="1:15" ht="15" customHeight="1">
      <c r="A636" s="496"/>
      <c r="B636" s="438"/>
      <c r="C636" s="496"/>
      <c r="D636" s="501"/>
      <c r="E636" s="501"/>
      <c r="F636" s="606"/>
      <c r="G636" s="606"/>
      <c r="H636" s="27"/>
      <c r="I636" s="496"/>
      <c r="J636" s="438"/>
      <c r="K636" s="496"/>
      <c r="L636" s="500"/>
      <c r="M636" s="500"/>
      <c r="N636" s="606"/>
      <c r="O636" s="1126"/>
    </row>
    <row r="637" spans="1:15" ht="15" customHeight="1">
      <c r="A637" s="14"/>
      <c r="B637" s="308"/>
      <c r="C637" s="14"/>
      <c r="D637" s="309"/>
      <c r="E637" s="309"/>
      <c r="F637" s="15"/>
      <c r="G637" s="27"/>
      <c r="H637" s="27"/>
      <c r="I637" s="14"/>
      <c r="J637" s="308"/>
      <c r="K637" s="14"/>
      <c r="L637" s="309"/>
      <c r="M637" s="309"/>
      <c r="N637" s="27"/>
      <c r="O637" s="1049"/>
    </row>
    <row r="638" spans="1:15" ht="15" customHeight="1">
      <c r="A638" s="14"/>
      <c r="B638" s="14"/>
      <c r="C638" s="14"/>
      <c r="D638" s="15"/>
      <c r="E638" s="15"/>
      <c r="F638" s="15"/>
      <c r="G638" s="27"/>
      <c r="H638" s="27"/>
      <c r="I638" s="14"/>
      <c r="J638" s="1073"/>
      <c r="K638" s="14"/>
      <c r="L638" s="15"/>
      <c r="M638" s="15"/>
      <c r="N638" s="15"/>
      <c r="O638" s="1049"/>
    </row>
    <row r="639" spans="1:15" ht="15" customHeight="1">
      <c r="A639" s="14"/>
      <c r="B639" s="1121">
        <v>54221</v>
      </c>
      <c r="C639" s="1122" t="s">
        <v>620</v>
      </c>
      <c r="D639" s="1122" t="s">
        <v>6386</v>
      </c>
      <c r="E639" s="1122" t="s">
        <v>6387</v>
      </c>
      <c r="F639" s="469" t="s">
        <v>5118</v>
      </c>
      <c r="G639" s="15"/>
      <c r="H639" s="27"/>
      <c r="I639" s="14"/>
      <c r="J639" s="286" t="s">
        <v>5828</v>
      </c>
      <c r="K639" s="1122" t="s">
        <v>101</v>
      </c>
      <c r="L639" s="1122" t="s">
        <v>5829</v>
      </c>
      <c r="M639" s="1122" t="s">
        <v>5830</v>
      </c>
      <c r="N639" s="469" t="s">
        <v>6172</v>
      </c>
      <c r="O639" s="1049"/>
    </row>
    <row r="640" spans="1:15" s="328" customFormat="1" ht="15" customHeight="1">
      <c r="A640" s="360"/>
      <c r="B640" s="1121">
        <v>54273</v>
      </c>
      <c r="C640" s="1122" t="s">
        <v>620</v>
      </c>
      <c r="D640" s="1122" t="s">
        <v>6388</v>
      </c>
      <c r="E640" s="1122" t="s">
        <v>908</v>
      </c>
      <c r="F640" s="469" t="s">
        <v>5118</v>
      </c>
      <c r="G640" s="15"/>
      <c r="H640" s="27"/>
      <c r="I640" s="14"/>
      <c r="J640" s="1121">
        <v>54307</v>
      </c>
      <c r="K640" s="1122" t="s">
        <v>620</v>
      </c>
      <c r="L640" s="1122" t="s">
        <v>6389</v>
      </c>
      <c r="M640" s="1122" t="s">
        <v>6317</v>
      </c>
      <c r="N640" s="469" t="s">
        <v>6172</v>
      </c>
      <c r="O640" s="1049"/>
    </row>
    <row r="641" spans="1:15" s="328" customFormat="1" ht="15" customHeight="1">
      <c r="A641" s="14"/>
      <c r="B641" s="14"/>
      <c r="C641" s="14"/>
      <c r="D641" s="15"/>
      <c r="E641" s="15"/>
      <c r="F641" s="15"/>
      <c r="G641" s="15"/>
      <c r="H641" s="27"/>
      <c r="I641" s="14"/>
      <c r="J641" s="1073"/>
      <c r="K641" s="14"/>
      <c r="L641" s="15"/>
      <c r="M641" s="15"/>
      <c r="N641" s="15"/>
      <c r="O641" s="1049"/>
    </row>
    <row r="642" spans="1:15" s="328" customFormat="1" ht="15" customHeight="1">
      <c r="A642" s="14"/>
      <c r="B642" s="1121">
        <v>54305</v>
      </c>
      <c r="C642" s="1122" t="s">
        <v>620</v>
      </c>
      <c r="D642" s="1122" t="s">
        <v>6390</v>
      </c>
      <c r="E642" s="1122" t="s">
        <v>1368</v>
      </c>
      <c r="F642" s="469" t="s">
        <v>6391</v>
      </c>
      <c r="G642" s="15"/>
      <c r="H642" s="27"/>
      <c r="I642" s="14"/>
      <c r="J642" s="1073"/>
      <c r="K642" s="14"/>
      <c r="L642" s="15"/>
      <c r="M642" s="15"/>
      <c r="N642" s="15"/>
      <c r="O642" s="1049"/>
    </row>
    <row r="643" spans="1:15" s="328" customFormat="1" ht="15" customHeight="1">
      <c r="A643" s="14"/>
      <c r="B643" s="1121">
        <v>54399</v>
      </c>
      <c r="C643" s="1122" t="s">
        <v>101</v>
      </c>
      <c r="D643" s="1122" t="s">
        <v>6392</v>
      </c>
      <c r="E643" s="1122" t="s">
        <v>1645</v>
      </c>
      <c r="F643" s="469" t="s">
        <v>6391</v>
      </c>
      <c r="G643" s="27"/>
      <c r="H643" s="27"/>
      <c r="I643" s="14"/>
      <c r="J643" s="1073"/>
      <c r="K643" s="14"/>
      <c r="L643" s="15"/>
      <c r="M643" s="15"/>
      <c r="N643" s="15"/>
      <c r="O643" s="1049"/>
    </row>
    <row r="644" spans="1:15" s="328" customFormat="1" ht="15" customHeight="1">
      <c r="A644" s="14"/>
      <c r="B644" s="1121">
        <v>54241</v>
      </c>
      <c r="C644" s="1122" t="s">
        <v>101</v>
      </c>
      <c r="D644" s="1122" t="s">
        <v>6393</v>
      </c>
      <c r="E644" s="1122" t="s">
        <v>6394</v>
      </c>
      <c r="F644" s="469" t="s">
        <v>6391</v>
      </c>
      <c r="G644" s="27"/>
      <c r="H644" s="27"/>
      <c r="I644" s="14"/>
      <c r="J644" s="1073"/>
      <c r="K644" s="14"/>
      <c r="L644" s="15"/>
      <c r="M644" s="15"/>
      <c r="N644" s="15"/>
      <c r="O644" s="1049"/>
    </row>
    <row r="645" spans="1:15" s="328" customFormat="1" ht="15" customHeight="1">
      <c r="A645" s="14"/>
      <c r="B645" s="1121">
        <v>54284</v>
      </c>
      <c r="C645" s="1122" t="s">
        <v>620</v>
      </c>
      <c r="D645" s="1122" t="s">
        <v>6395</v>
      </c>
      <c r="E645" s="1122" t="s">
        <v>6396</v>
      </c>
      <c r="F645" s="469" t="s">
        <v>6391</v>
      </c>
      <c r="G645" s="27"/>
      <c r="H645" s="27"/>
      <c r="I645" s="14"/>
      <c r="J645" s="1073"/>
      <c r="K645" s="14"/>
      <c r="L645" s="15"/>
      <c r="M645" s="15"/>
      <c r="N645" s="15"/>
      <c r="O645" s="1049"/>
    </row>
    <row r="646" spans="1:15" s="328" customFormat="1" ht="15" customHeight="1">
      <c r="A646" s="14"/>
      <c r="B646" s="1121"/>
      <c r="C646" s="1122" t="s">
        <v>620</v>
      </c>
      <c r="D646" s="1122" t="s">
        <v>6397</v>
      </c>
      <c r="E646" s="1122" t="s">
        <v>6398</v>
      </c>
      <c r="F646" s="469" t="s">
        <v>6391</v>
      </c>
      <c r="G646" s="27"/>
      <c r="H646" s="27"/>
      <c r="I646" s="14"/>
      <c r="J646" s="1073"/>
      <c r="K646" s="14"/>
      <c r="L646" s="15"/>
      <c r="M646" s="15"/>
      <c r="N646" s="15"/>
      <c r="O646" s="1049"/>
    </row>
    <row r="647" spans="1:15" s="328" customFormat="1" ht="15" customHeight="1">
      <c r="A647" s="14"/>
      <c r="B647" s="1121">
        <v>54250</v>
      </c>
      <c r="C647" s="1122" t="s">
        <v>620</v>
      </c>
      <c r="D647" s="1122" t="s">
        <v>616</v>
      </c>
      <c r="E647" s="1122" t="s">
        <v>5072</v>
      </c>
      <c r="F647" s="469" t="s">
        <v>6391</v>
      </c>
      <c r="G647" s="27"/>
      <c r="H647" s="27"/>
      <c r="I647" s="14"/>
      <c r="J647" s="1073"/>
      <c r="K647" s="14"/>
      <c r="L647" s="15"/>
      <c r="M647" s="15"/>
      <c r="N647" s="15"/>
      <c r="O647" s="1049"/>
    </row>
    <row r="648" spans="1:15" s="328" customFormat="1" ht="15" customHeight="1">
      <c r="A648" s="14"/>
      <c r="B648" s="1121">
        <v>54261</v>
      </c>
      <c r="C648" s="1122" t="s">
        <v>101</v>
      </c>
      <c r="D648" s="1122" t="s">
        <v>0</v>
      </c>
      <c r="E648" s="1122" t="s">
        <v>6399</v>
      </c>
      <c r="F648" s="469" t="s">
        <v>6391</v>
      </c>
      <c r="G648" s="27"/>
      <c r="H648" s="27"/>
      <c r="I648" s="14"/>
      <c r="J648" s="1073"/>
      <c r="K648" s="14"/>
      <c r="L648" s="15"/>
      <c r="M648" s="15"/>
      <c r="N648" s="15"/>
      <c r="O648" s="1049"/>
    </row>
    <row r="649" spans="1:15" s="328" customFormat="1" ht="15" customHeight="1">
      <c r="A649" s="14"/>
      <c r="B649" s="1121">
        <v>54407</v>
      </c>
      <c r="C649" s="1122" t="s">
        <v>101</v>
      </c>
      <c r="D649" s="1122" t="s">
        <v>6400</v>
      </c>
      <c r="E649" s="1122" t="s">
        <v>6401</v>
      </c>
      <c r="F649" s="469" t="s">
        <v>6391</v>
      </c>
      <c r="G649" s="27"/>
      <c r="H649" s="27"/>
      <c r="I649" s="14"/>
      <c r="J649" s="1073"/>
      <c r="K649" s="14"/>
      <c r="L649" s="15"/>
      <c r="M649" s="15"/>
      <c r="N649" s="15"/>
      <c r="O649" s="1049"/>
    </row>
    <row r="650" spans="1:15" s="328" customFormat="1" ht="15" customHeight="1">
      <c r="A650" s="14"/>
      <c r="B650" s="1121"/>
      <c r="C650" s="1122" t="s">
        <v>620</v>
      </c>
      <c r="D650" s="1122" t="s">
        <v>390</v>
      </c>
      <c r="E650" s="1122" t="s">
        <v>5029</v>
      </c>
      <c r="F650" s="469" t="s">
        <v>6391</v>
      </c>
      <c r="G650" s="27"/>
      <c r="H650" s="27"/>
      <c r="I650" s="14"/>
      <c r="J650" s="1073"/>
      <c r="K650" s="14"/>
      <c r="L650" s="15"/>
      <c r="M650" s="15"/>
      <c r="N650" s="15"/>
      <c r="O650" s="1049"/>
    </row>
    <row r="651" spans="1:15" s="328" customFormat="1" ht="15" customHeight="1">
      <c r="A651" s="14"/>
      <c r="B651" s="1152">
        <v>54242</v>
      </c>
      <c r="C651" s="1156" t="s">
        <v>101</v>
      </c>
      <c r="D651" s="1153" t="s">
        <v>6352</v>
      </c>
      <c r="E651" s="1154" t="s">
        <v>6353</v>
      </c>
      <c r="F651" s="1144" t="s">
        <v>6391</v>
      </c>
      <c r="G651" s="27"/>
      <c r="H651" s="27"/>
      <c r="I651" s="14"/>
      <c r="J651" s="1073"/>
      <c r="K651" s="14"/>
      <c r="L651" s="15"/>
      <c r="M651" s="15"/>
      <c r="N651" s="15"/>
      <c r="O651" s="1049"/>
    </row>
    <row r="652" spans="1:14" s="328" customFormat="1" ht="15" customHeight="1">
      <c r="A652" s="14"/>
      <c r="B652" s="1152">
        <v>54529</v>
      </c>
      <c r="C652" s="1156" t="s">
        <v>101</v>
      </c>
      <c r="D652" s="1153" t="s">
        <v>1150</v>
      </c>
      <c r="E652" s="1154" t="s">
        <v>6364</v>
      </c>
      <c r="F652" s="1144" t="s">
        <v>6391</v>
      </c>
      <c r="G652" s="27"/>
      <c r="H652" s="312"/>
      <c r="I652" s="14"/>
      <c r="J652" s="554"/>
      <c r="K652" s="290"/>
      <c r="L652" s="94"/>
      <c r="M652" s="94"/>
      <c r="N652" s="94"/>
    </row>
    <row r="653" spans="1:14" s="328" customFormat="1" ht="15" customHeight="1">
      <c r="A653" s="14"/>
      <c r="B653" s="1152"/>
      <c r="C653" s="1156" t="s">
        <v>620</v>
      </c>
      <c r="D653" s="1153" t="s">
        <v>6378</v>
      </c>
      <c r="E653" s="1154" t="s">
        <v>6379</v>
      </c>
      <c r="F653" s="1144" t="s">
        <v>6391</v>
      </c>
      <c r="G653" s="312"/>
      <c r="H653" s="312"/>
      <c r="I653" s="14"/>
      <c r="J653" s="554"/>
      <c r="K653" s="290"/>
      <c r="L653" s="94"/>
      <c r="M653" s="94"/>
      <c r="N653" s="94"/>
    </row>
    <row r="654" spans="1:14" s="328" customFormat="1" ht="15" customHeight="1">
      <c r="A654" s="14"/>
      <c r="B654" s="1121">
        <v>54333</v>
      </c>
      <c r="C654" s="1135" t="s">
        <v>101</v>
      </c>
      <c r="D654" s="1136" t="s">
        <v>0</v>
      </c>
      <c r="E654" s="1181" t="s">
        <v>1570</v>
      </c>
      <c r="F654" s="469" t="s">
        <v>6391</v>
      </c>
      <c r="G654" s="241"/>
      <c r="H654" s="312"/>
      <c r="I654" s="14"/>
      <c r="J654" s="14"/>
      <c r="K654" s="936"/>
      <c r="L654" s="15"/>
      <c r="M654" s="15"/>
      <c r="N654" s="48"/>
    </row>
    <row r="655" spans="1:14" s="328" customFormat="1" ht="15" customHeight="1">
      <c r="A655" s="14"/>
      <c r="B655" s="304"/>
      <c r="C655" s="290"/>
      <c r="D655" s="94"/>
      <c r="E655" s="94"/>
      <c r="F655" s="312"/>
      <c r="G655" s="312"/>
      <c r="H655" s="312"/>
      <c r="I655" s="14"/>
      <c r="J655" s="554"/>
      <c r="K655" s="290"/>
      <c r="L655" s="94"/>
      <c r="M655" s="94"/>
      <c r="N655" s="94"/>
    </row>
    <row r="656" spans="1:14" s="328" customFormat="1" ht="15" customHeight="1">
      <c r="A656" s="14"/>
      <c r="B656" s="304"/>
      <c r="C656" s="290"/>
      <c r="D656" s="94"/>
      <c r="E656" s="94"/>
      <c r="F656" s="312"/>
      <c r="G656" s="312"/>
      <c r="H656" s="312"/>
      <c r="I656" s="14"/>
      <c r="J656" s="554"/>
      <c r="K656" s="290"/>
      <c r="L656" s="94"/>
      <c r="M656" s="94"/>
      <c r="N656" s="94"/>
    </row>
    <row r="657" spans="1:15" s="97" customFormat="1" ht="15" customHeight="1">
      <c r="A657" s="1259" t="s">
        <v>8</v>
      </c>
      <c r="B657" s="1259"/>
      <c r="C657" s="1259"/>
      <c r="D657" s="633" t="str">
        <f>ครูที่ปรึกษา!B57</f>
        <v>นางสาวเมธียา มาตย์จันทร์ 382</v>
      </c>
      <c r="E657" s="67"/>
      <c r="F657" s="1255" t="s">
        <v>65</v>
      </c>
      <c r="G657" s="1255"/>
      <c r="H657" s="1255"/>
      <c r="I657" s="1255"/>
      <c r="J657" s="169" t="s">
        <v>8</v>
      </c>
      <c r="K657" s="73"/>
      <c r="L657" s="67" t="str">
        <f>ครูที่ปรึกษา!C57</f>
        <v>นางสุวะรา จุนทวิเทศ 215</v>
      </c>
      <c r="M657" s="67"/>
      <c r="N657" s="102"/>
      <c r="O657" s="279">
        <f>ครูที่ปรึกษา!E57</f>
        <v>1111</v>
      </c>
    </row>
    <row r="658" spans="1:15" s="97" customFormat="1" ht="15" customHeight="1">
      <c r="A658" s="472" t="s">
        <v>111</v>
      </c>
      <c r="B658" s="163" t="s">
        <v>99</v>
      </c>
      <c r="C658" s="164"/>
      <c r="D658" s="93" t="s">
        <v>100</v>
      </c>
      <c r="E658" s="165" t="s">
        <v>142</v>
      </c>
      <c r="F658" s="1262" t="s">
        <v>66</v>
      </c>
      <c r="G658" s="1255"/>
      <c r="H658" s="1263"/>
      <c r="I658" s="18" t="s">
        <v>111</v>
      </c>
      <c r="J658" s="134" t="s">
        <v>99</v>
      </c>
      <c r="K658" s="167"/>
      <c r="L658" s="128" t="s">
        <v>100</v>
      </c>
      <c r="M658" s="168" t="s">
        <v>142</v>
      </c>
      <c r="N658" s="102" t="s">
        <v>385</v>
      </c>
      <c r="O658" s="132"/>
    </row>
    <row r="659" spans="1:15" ht="15" customHeight="1">
      <c r="A659" s="18">
        <v>1</v>
      </c>
      <c r="B659" s="1112">
        <v>54205</v>
      </c>
      <c r="C659" s="1113" t="s">
        <v>101</v>
      </c>
      <c r="D659" s="1114" t="s">
        <v>6402</v>
      </c>
      <c r="E659" s="1127" t="s">
        <v>6403</v>
      </c>
      <c r="F659" s="201"/>
      <c r="G659" s="241"/>
      <c r="H659" s="241"/>
      <c r="I659" s="18">
        <v>1</v>
      </c>
      <c r="J659" s="1112">
        <v>54209</v>
      </c>
      <c r="K659" s="1113" t="s">
        <v>101</v>
      </c>
      <c r="L659" s="1114" t="s">
        <v>6404</v>
      </c>
      <c r="M659" s="1127" t="s">
        <v>1600</v>
      </c>
      <c r="N659" s="200"/>
      <c r="O659" s="1070"/>
    </row>
    <row r="660" spans="1:15" ht="15" customHeight="1">
      <c r="A660" s="18">
        <v>2</v>
      </c>
      <c r="B660" s="1112">
        <v>54241</v>
      </c>
      <c r="C660" s="1113" t="s">
        <v>101</v>
      </c>
      <c r="D660" s="1114" t="s">
        <v>6393</v>
      </c>
      <c r="E660" s="1127" t="s">
        <v>6394</v>
      </c>
      <c r="F660" s="201" t="s">
        <v>6407</v>
      </c>
      <c r="G660" s="241"/>
      <c r="H660" s="241"/>
      <c r="I660" s="18">
        <v>2</v>
      </c>
      <c r="J660" s="1112">
        <v>54222</v>
      </c>
      <c r="K660" s="1113" t="s">
        <v>101</v>
      </c>
      <c r="L660" s="1114" t="s">
        <v>931</v>
      </c>
      <c r="M660" s="1127" t="s">
        <v>6406</v>
      </c>
      <c r="N660" s="200"/>
      <c r="O660" s="1070"/>
    </row>
    <row r="661" spans="1:15" ht="15" customHeight="1">
      <c r="A661" s="18">
        <v>3</v>
      </c>
      <c r="B661" s="1112">
        <v>54242</v>
      </c>
      <c r="C661" s="1113" t="s">
        <v>101</v>
      </c>
      <c r="D661" s="1114" t="s">
        <v>6352</v>
      </c>
      <c r="E661" s="1127" t="s">
        <v>6353</v>
      </c>
      <c r="F661" s="201" t="s">
        <v>6407</v>
      </c>
      <c r="G661" s="241"/>
      <c r="H661" s="241"/>
      <c r="I661" s="18">
        <v>3</v>
      </c>
      <c r="J661" s="1112">
        <v>54264</v>
      </c>
      <c r="K661" s="1113" t="s">
        <v>101</v>
      </c>
      <c r="L661" s="1114" t="s">
        <v>6408</v>
      </c>
      <c r="M661" s="1127" t="s">
        <v>910</v>
      </c>
      <c r="N661" s="200"/>
      <c r="O661" s="1070"/>
    </row>
    <row r="662" spans="1:15" ht="15" customHeight="1">
      <c r="A662" s="18">
        <v>4</v>
      </c>
      <c r="B662" s="1112">
        <v>54244</v>
      </c>
      <c r="C662" s="1113" t="s">
        <v>101</v>
      </c>
      <c r="D662" s="1114" t="s">
        <v>6409</v>
      </c>
      <c r="E662" s="1127" t="s">
        <v>1593</v>
      </c>
      <c r="F662" s="201"/>
      <c r="G662" s="241"/>
      <c r="H662" s="241"/>
      <c r="I662" s="18">
        <v>4</v>
      </c>
      <c r="J662" s="1187">
        <v>54282</v>
      </c>
      <c r="K662" s="1189" t="s">
        <v>101</v>
      </c>
      <c r="L662" s="1190" t="s">
        <v>6439</v>
      </c>
      <c r="M662" s="1191" t="s">
        <v>6440</v>
      </c>
      <c r="N662" s="1161"/>
      <c r="O662" s="1188"/>
    </row>
    <row r="663" spans="1:15" ht="15" customHeight="1">
      <c r="A663" s="18">
        <v>5</v>
      </c>
      <c r="B663" s="1112">
        <v>54258</v>
      </c>
      <c r="C663" s="1113" t="s">
        <v>101</v>
      </c>
      <c r="D663" s="1114" t="s">
        <v>6411</v>
      </c>
      <c r="E663" s="1127" t="s">
        <v>6412</v>
      </c>
      <c r="F663" s="201"/>
      <c r="G663" s="241"/>
      <c r="H663" s="241"/>
      <c r="I663" s="18">
        <v>5</v>
      </c>
      <c r="J663" s="1112">
        <v>54333</v>
      </c>
      <c r="K663" s="1113" t="s">
        <v>101</v>
      </c>
      <c r="L663" s="1114" t="s">
        <v>0</v>
      </c>
      <c r="M663" s="1127" t="s">
        <v>1570</v>
      </c>
      <c r="N663" s="200" t="s">
        <v>6407</v>
      </c>
      <c r="O663" s="1070"/>
    </row>
    <row r="664" spans="1:15" ht="15" customHeight="1">
      <c r="A664" s="18">
        <v>6</v>
      </c>
      <c r="B664" s="1112">
        <v>54261</v>
      </c>
      <c r="C664" s="1113" t="s">
        <v>101</v>
      </c>
      <c r="D664" s="1114" t="s">
        <v>0</v>
      </c>
      <c r="E664" s="1127" t="s">
        <v>6399</v>
      </c>
      <c r="F664" s="201" t="s">
        <v>6407</v>
      </c>
      <c r="G664" s="241"/>
      <c r="H664" s="241"/>
      <c r="I664" s="18">
        <v>6</v>
      </c>
      <c r="J664" s="1112">
        <v>54405</v>
      </c>
      <c r="K664" s="1113" t="s">
        <v>101</v>
      </c>
      <c r="L664" s="1114" t="s">
        <v>6413</v>
      </c>
      <c r="M664" s="1127" t="s">
        <v>690</v>
      </c>
      <c r="N664" s="200"/>
      <c r="O664" s="1070"/>
    </row>
    <row r="665" spans="1:15" ht="15" customHeight="1">
      <c r="A665" s="18">
        <v>7</v>
      </c>
      <c r="B665" s="1112">
        <v>54294</v>
      </c>
      <c r="C665" s="1113" t="s">
        <v>101</v>
      </c>
      <c r="D665" s="1114" t="s">
        <v>6414</v>
      </c>
      <c r="E665" s="1127" t="s">
        <v>6415</v>
      </c>
      <c r="F665" s="201"/>
      <c r="G665" s="241"/>
      <c r="H665" s="241"/>
      <c r="I665" s="18">
        <v>7</v>
      </c>
      <c r="J665" s="1112">
        <v>54407</v>
      </c>
      <c r="K665" s="1113" t="s">
        <v>101</v>
      </c>
      <c r="L665" s="1114" t="s">
        <v>6400</v>
      </c>
      <c r="M665" s="1127" t="s">
        <v>6401</v>
      </c>
      <c r="N665" s="200" t="s">
        <v>6407</v>
      </c>
      <c r="O665" s="1070"/>
    </row>
    <row r="666" spans="1:15" ht="15" customHeight="1">
      <c r="A666" s="18">
        <v>8</v>
      </c>
      <c r="B666" s="1112">
        <v>54312</v>
      </c>
      <c r="C666" s="1113" t="s">
        <v>101</v>
      </c>
      <c r="D666" s="1114" t="s">
        <v>6418</v>
      </c>
      <c r="E666" s="1127" t="s">
        <v>1576</v>
      </c>
      <c r="F666" s="201"/>
      <c r="G666" s="241"/>
      <c r="H666" s="241"/>
      <c r="I666" s="18">
        <v>8</v>
      </c>
      <c r="J666" s="1112">
        <v>54432</v>
      </c>
      <c r="K666" s="1113" t="s">
        <v>101</v>
      </c>
      <c r="L666" s="1114" t="s">
        <v>6416</v>
      </c>
      <c r="M666" s="1127" t="s">
        <v>6417</v>
      </c>
      <c r="N666" s="200"/>
      <c r="O666" s="1070"/>
    </row>
    <row r="667" spans="1:15" ht="15" customHeight="1">
      <c r="A667" s="18">
        <v>9</v>
      </c>
      <c r="B667" s="1112">
        <v>54399</v>
      </c>
      <c r="C667" s="1113" t="s">
        <v>101</v>
      </c>
      <c r="D667" s="1114" t="s">
        <v>6392</v>
      </c>
      <c r="E667" s="1127" t="s">
        <v>1645</v>
      </c>
      <c r="F667" s="201" t="s">
        <v>6407</v>
      </c>
      <c r="G667" s="241"/>
      <c r="H667" s="241"/>
      <c r="I667" s="18">
        <v>9</v>
      </c>
      <c r="J667" s="1112">
        <v>54529</v>
      </c>
      <c r="K667" s="1113" t="s">
        <v>101</v>
      </c>
      <c r="L667" s="1114" t="s">
        <v>1150</v>
      </c>
      <c r="M667" s="1127" t="s">
        <v>6364</v>
      </c>
      <c r="N667" s="200" t="s">
        <v>6407</v>
      </c>
      <c r="O667" s="1070"/>
    </row>
    <row r="668" spans="1:15" ht="15" customHeight="1">
      <c r="A668" s="18">
        <v>10</v>
      </c>
      <c r="B668" s="1167">
        <v>56854</v>
      </c>
      <c r="C668" s="1113" t="s">
        <v>101</v>
      </c>
      <c r="D668" s="1114" t="s">
        <v>6423</v>
      </c>
      <c r="E668" s="1127" t="s">
        <v>3724</v>
      </c>
      <c r="F668" s="201"/>
      <c r="G668" s="241"/>
      <c r="H668" s="241"/>
      <c r="I668" s="18">
        <v>10</v>
      </c>
      <c r="J668" s="1167">
        <v>56858</v>
      </c>
      <c r="K668" s="1113" t="s">
        <v>101</v>
      </c>
      <c r="L668" s="1114" t="s">
        <v>6419</v>
      </c>
      <c r="M668" s="1127" t="s">
        <v>6420</v>
      </c>
      <c r="N668" s="233"/>
      <c r="O668" s="1070"/>
    </row>
    <row r="669" spans="1:15" ht="15" customHeight="1">
      <c r="A669" s="18">
        <v>11</v>
      </c>
      <c r="B669" s="1112">
        <v>54200</v>
      </c>
      <c r="C669" s="1113" t="s">
        <v>620</v>
      </c>
      <c r="D669" s="1114" t="s">
        <v>6425</v>
      </c>
      <c r="E669" s="1127" t="s">
        <v>6426</v>
      </c>
      <c r="F669" s="201"/>
      <c r="G669" s="241"/>
      <c r="H669" s="241"/>
      <c r="I669" s="18">
        <v>11</v>
      </c>
      <c r="J669" s="1112">
        <v>54230</v>
      </c>
      <c r="K669" s="1113" t="s">
        <v>620</v>
      </c>
      <c r="L669" s="1114" t="s">
        <v>6421</v>
      </c>
      <c r="M669" s="1127" t="s">
        <v>6422</v>
      </c>
      <c r="N669" s="241"/>
      <c r="O669" s="1070"/>
    </row>
    <row r="670" spans="1:15" ht="15" customHeight="1">
      <c r="A670" s="18">
        <v>12</v>
      </c>
      <c r="B670" s="1112">
        <v>54215</v>
      </c>
      <c r="C670" s="1113" t="s">
        <v>620</v>
      </c>
      <c r="D670" s="1114" t="s">
        <v>6428</v>
      </c>
      <c r="E670" s="1127" t="s">
        <v>6429</v>
      </c>
      <c r="F670" s="201"/>
      <c r="G670" s="241"/>
      <c r="H670" s="241"/>
      <c r="I670" s="18">
        <v>12</v>
      </c>
      <c r="J670" s="1112">
        <v>54238</v>
      </c>
      <c r="K670" s="1113" t="s">
        <v>620</v>
      </c>
      <c r="L670" s="1114" t="s">
        <v>744</v>
      </c>
      <c r="M670" s="1127" t="s">
        <v>6424</v>
      </c>
      <c r="N670" s="200"/>
      <c r="O670" s="1070"/>
    </row>
    <row r="671" spans="1:15" ht="15" customHeight="1">
      <c r="A671" s="18">
        <v>13</v>
      </c>
      <c r="B671" s="1112">
        <v>54250</v>
      </c>
      <c r="C671" s="1113" t="s">
        <v>620</v>
      </c>
      <c r="D671" s="1114" t="s">
        <v>616</v>
      </c>
      <c r="E671" s="1115" t="s">
        <v>5072</v>
      </c>
      <c r="F671" s="201" t="s">
        <v>6407</v>
      </c>
      <c r="G671" s="241"/>
      <c r="H671" s="241"/>
      <c r="I671" s="18">
        <v>13</v>
      </c>
      <c r="J671" s="1112">
        <v>54249</v>
      </c>
      <c r="K671" s="1113" t="s">
        <v>620</v>
      </c>
      <c r="L671" s="1114" t="s">
        <v>6427</v>
      </c>
      <c r="M671" s="1127" t="s">
        <v>4792</v>
      </c>
      <c r="N671" s="201"/>
      <c r="O671" s="1070"/>
    </row>
    <row r="672" spans="1:15" ht="15" customHeight="1">
      <c r="A672" s="18">
        <v>14</v>
      </c>
      <c r="B672" s="1112">
        <v>54284</v>
      </c>
      <c r="C672" s="1113" t="s">
        <v>620</v>
      </c>
      <c r="D672" s="1114" t="s">
        <v>6395</v>
      </c>
      <c r="E672" s="1127" t="s">
        <v>6396</v>
      </c>
      <c r="F672" s="201" t="s">
        <v>6407</v>
      </c>
      <c r="G672" s="241"/>
      <c r="H672" s="241"/>
      <c r="I672" s="18">
        <v>14</v>
      </c>
      <c r="J672" s="1112">
        <v>54253</v>
      </c>
      <c r="K672" s="1113" t="s">
        <v>620</v>
      </c>
      <c r="L672" s="1114" t="s">
        <v>6430</v>
      </c>
      <c r="M672" s="1127" t="s">
        <v>1594</v>
      </c>
      <c r="N672" s="233"/>
      <c r="O672" s="1070"/>
    </row>
    <row r="673" spans="1:15" ht="15" customHeight="1">
      <c r="A673" s="18">
        <v>15</v>
      </c>
      <c r="B673" s="1112">
        <v>54305</v>
      </c>
      <c r="C673" s="1113" t="s">
        <v>620</v>
      </c>
      <c r="D673" s="1114" t="s">
        <v>6390</v>
      </c>
      <c r="E673" s="1127" t="s">
        <v>1368</v>
      </c>
      <c r="F673" s="201" t="s">
        <v>6407</v>
      </c>
      <c r="G673" s="241"/>
      <c r="H673" s="241"/>
      <c r="I673" s="18">
        <v>15</v>
      </c>
      <c r="J673" s="1112">
        <v>54254</v>
      </c>
      <c r="K673" s="1113" t="s">
        <v>620</v>
      </c>
      <c r="L673" s="1114" t="s">
        <v>5934</v>
      </c>
      <c r="M673" s="1127" t="s">
        <v>5935</v>
      </c>
      <c r="N673" s="201"/>
      <c r="O673" s="1070"/>
    </row>
    <row r="674" spans="1:15" ht="15" customHeight="1">
      <c r="A674" s="18">
        <v>16</v>
      </c>
      <c r="B674" s="1167">
        <v>56855</v>
      </c>
      <c r="C674" s="1113" t="s">
        <v>620</v>
      </c>
      <c r="D674" s="1114" t="s">
        <v>6378</v>
      </c>
      <c r="E674" s="1127" t="s">
        <v>6379</v>
      </c>
      <c r="F674" s="201" t="s">
        <v>6407</v>
      </c>
      <c r="G674" s="241"/>
      <c r="H674" s="241"/>
      <c r="I674" s="18">
        <v>16</v>
      </c>
      <c r="J674" s="1112">
        <v>54256</v>
      </c>
      <c r="K674" s="1113" t="s">
        <v>620</v>
      </c>
      <c r="L674" s="1114" t="s">
        <v>1401</v>
      </c>
      <c r="M674" s="1127" t="s">
        <v>2011</v>
      </c>
      <c r="N674" s="200"/>
      <c r="O674" s="1070"/>
    </row>
    <row r="675" spans="1:15" ht="15" customHeight="1">
      <c r="A675" s="18">
        <v>17</v>
      </c>
      <c r="B675" s="1167">
        <v>56856</v>
      </c>
      <c r="C675" s="1113" t="s">
        <v>620</v>
      </c>
      <c r="D675" s="1119" t="s">
        <v>390</v>
      </c>
      <c r="E675" s="1128" t="s">
        <v>5029</v>
      </c>
      <c r="F675" s="201" t="s">
        <v>6407</v>
      </c>
      <c r="G675" s="241"/>
      <c r="H675" s="241"/>
      <c r="I675" s="18">
        <v>17</v>
      </c>
      <c r="J675" s="1112">
        <v>54266</v>
      </c>
      <c r="K675" s="1113" t="s">
        <v>620</v>
      </c>
      <c r="L675" s="1114" t="s">
        <v>6150</v>
      </c>
      <c r="M675" s="1115" t="s">
        <v>11</v>
      </c>
      <c r="N675" s="200"/>
      <c r="O675" s="1070"/>
    </row>
    <row r="676" spans="1:15" ht="15" customHeight="1">
      <c r="A676" s="18">
        <v>18</v>
      </c>
      <c r="B676" s="1167">
        <v>56857</v>
      </c>
      <c r="C676" s="1113" t="s">
        <v>620</v>
      </c>
      <c r="D676" s="1114" t="s">
        <v>6397</v>
      </c>
      <c r="E676" s="1115" t="s">
        <v>6398</v>
      </c>
      <c r="F676" s="201" t="s">
        <v>6407</v>
      </c>
      <c r="G676" s="241"/>
      <c r="H676" s="241"/>
      <c r="I676" s="18">
        <v>18</v>
      </c>
      <c r="J676" s="1112">
        <v>54304</v>
      </c>
      <c r="K676" s="1113" t="s">
        <v>620</v>
      </c>
      <c r="L676" s="1114" t="s">
        <v>6432</v>
      </c>
      <c r="M676" s="1115" t="s">
        <v>6433</v>
      </c>
      <c r="N676" s="200"/>
      <c r="O676" s="1070"/>
    </row>
    <row r="677" spans="1:15" ht="15" customHeight="1">
      <c r="A677" s="18"/>
      <c r="B677" s="1167"/>
      <c r="C677" s="1113"/>
      <c r="D677" s="1114"/>
      <c r="E677" s="1115"/>
      <c r="F677" s="201"/>
      <c r="G677" s="241"/>
      <c r="H677" s="241"/>
      <c r="I677" s="18">
        <v>19</v>
      </c>
      <c r="J677" s="1167">
        <v>56859</v>
      </c>
      <c r="K677" s="1113" t="s">
        <v>620</v>
      </c>
      <c r="L677" s="1114" t="s">
        <v>6434</v>
      </c>
      <c r="M677" s="1127" t="s">
        <v>6435</v>
      </c>
      <c r="N677" s="200"/>
      <c r="O677" s="1070"/>
    </row>
    <row r="678" spans="1:15" ht="15" customHeight="1">
      <c r="A678" s="14"/>
      <c r="B678" s="308"/>
      <c r="C678" s="14"/>
      <c r="D678" s="309"/>
      <c r="E678" s="309"/>
      <c r="F678" s="15"/>
      <c r="G678" s="27"/>
      <c r="H678" s="27"/>
      <c r="I678" s="15"/>
      <c r="J678" s="308"/>
      <c r="K678" s="14"/>
      <c r="L678" s="309"/>
      <c r="M678" s="309"/>
      <c r="N678" s="27"/>
      <c r="O678" s="1049"/>
    </row>
    <row r="679" spans="1:15" ht="15" customHeight="1">
      <c r="A679" s="14"/>
      <c r="B679" s="308"/>
      <c r="C679" s="14"/>
      <c r="D679" s="309"/>
      <c r="E679" s="309"/>
      <c r="F679" s="15"/>
      <c r="G679" s="27"/>
      <c r="H679" s="27"/>
      <c r="I679" s="15"/>
      <c r="J679" s="308"/>
      <c r="K679" s="14"/>
      <c r="L679" s="1129"/>
      <c r="M679" s="440"/>
      <c r="N679" s="15"/>
      <c r="O679" s="1049"/>
    </row>
    <row r="680" spans="1:15" ht="15" customHeight="1">
      <c r="A680" s="14"/>
      <c r="B680" s="1121">
        <v>54229</v>
      </c>
      <c r="C680" s="1122" t="s">
        <v>101</v>
      </c>
      <c r="D680" s="1122" t="s">
        <v>6438</v>
      </c>
      <c r="E680" s="1122" t="s">
        <v>918</v>
      </c>
      <c r="F680" s="469" t="s">
        <v>5118</v>
      </c>
      <c r="G680" s="27"/>
      <c r="H680" s="27"/>
      <c r="I680" s="15"/>
      <c r="J680" s="1121"/>
      <c r="K680" s="1135" t="s">
        <v>620</v>
      </c>
      <c r="L680" s="1138" t="s">
        <v>6436</v>
      </c>
      <c r="M680" s="1139" t="s">
        <v>6437</v>
      </c>
      <c r="N680" s="469" t="s">
        <v>5118</v>
      </c>
      <c r="O680" s="1049"/>
    </row>
    <row r="681" spans="1:15" ht="15" customHeight="1">
      <c r="A681" s="14"/>
      <c r="B681" s="286" t="s">
        <v>5824</v>
      </c>
      <c r="C681" s="1122" t="s">
        <v>620</v>
      </c>
      <c r="D681" s="1122" t="s">
        <v>5825</v>
      </c>
      <c r="E681" s="1122" t="s">
        <v>776</v>
      </c>
      <c r="F681" s="469" t="s">
        <v>6172</v>
      </c>
      <c r="G681" s="27"/>
      <c r="H681" s="27"/>
      <c r="I681" s="15"/>
      <c r="J681" s="1121">
        <v>54313</v>
      </c>
      <c r="K681" s="1135" t="s">
        <v>101</v>
      </c>
      <c r="L681" s="1136" t="s">
        <v>6410</v>
      </c>
      <c r="M681" s="1137" t="s">
        <v>1577</v>
      </c>
      <c r="N681" s="235" t="s">
        <v>6512</v>
      </c>
      <c r="O681" s="1049"/>
    </row>
    <row r="682" spans="1:15" ht="15" customHeight="1">
      <c r="A682" s="14"/>
      <c r="B682" s="14"/>
      <c r="C682" s="14"/>
      <c r="D682" s="15"/>
      <c r="E682" s="15"/>
      <c r="F682" s="15"/>
      <c r="G682" s="27"/>
      <c r="H682" s="27"/>
      <c r="I682" s="15"/>
      <c r="J682" s="1082"/>
      <c r="K682" s="14"/>
      <c r="L682" s="15"/>
      <c r="M682" s="15"/>
      <c r="N682" s="15"/>
      <c r="O682" s="1049"/>
    </row>
    <row r="683" spans="1:15" ht="15" customHeight="1">
      <c r="A683" s="14"/>
      <c r="B683" s="1121">
        <v>54226</v>
      </c>
      <c r="C683" s="1135" t="s">
        <v>101</v>
      </c>
      <c r="D683" s="1136" t="s">
        <v>661</v>
      </c>
      <c r="E683" s="1137" t="s">
        <v>6405</v>
      </c>
      <c r="F683" s="469" t="s">
        <v>5118</v>
      </c>
      <c r="G683" s="27"/>
      <c r="I683" s="15"/>
      <c r="J683" s="1185"/>
      <c r="K683" s="1186"/>
      <c r="L683" s="1186"/>
      <c r="M683" s="1186"/>
      <c r="N683" s="15"/>
      <c r="O683" s="1049"/>
    </row>
    <row r="684" spans="1:14" ht="15" customHeight="1">
      <c r="A684" s="14"/>
      <c r="B684" s="14"/>
      <c r="C684" s="14"/>
      <c r="D684" s="15"/>
      <c r="E684" s="15"/>
      <c r="F684" s="15"/>
      <c r="G684" s="27"/>
      <c r="I684" s="15"/>
      <c r="J684" s="1185"/>
      <c r="K684" s="1186"/>
      <c r="L684" s="1186"/>
      <c r="M684" s="1186"/>
      <c r="N684" s="15"/>
    </row>
    <row r="685" spans="1:14" ht="15" customHeight="1">
      <c r="A685" s="14"/>
      <c r="B685" s="14"/>
      <c r="C685" s="14"/>
      <c r="D685" s="15"/>
      <c r="E685" s="15"/>
      <c r="F685" s="15"/>
      <c r="G685" s="27"/>
      <c r="I685" s="15"/>
      <c r="J685" s="534"/>
      <c r="N685" s="94"/>
    </row>
    <row r="686" spans="1:14" ht="15" customHeight="1">
      <c r="A686" s="14"/>
      <c r="B686" s="1152">
        <v>54251</v>
      </c>
      <c r="C686" s="1156" t="s">
        <v>620</v>
      </c>
      <c r="D686" s="1153" t="s">
        <v>222</v>
      </c>
      <c r="E686" s="1158" t="s">
        <v>6431</v>
      </c>
      <c r="F686" s="1144" t="s">
        <v>6505</v>
      </c>
      <c r="G686" s="27"/>
      <c r="I686" s="15"/>
      <c r="J686" s="534"/>
      <c r="N686" s="94"/>
    </row>
    <row r="687" spans="1:14" ht="15" customHeight="1">
      <c r="A687" s="14"/>
      <c r="B687" s="14"/>
      <c r="C687" s="14"/>
      <c r="D687" s="15"/>
      <c r="E687" s="15"/>
      <c r="F687" s="15"/>
      <c r="G687" s="27"/>
      <c r="H687" s="94"/>
      <c r="I687" s="15"/>
      <c r="J687" s="534"/>
      <c r="N687" s="94"/>
    </row>
    <row r="688" spans="1:14" ht="15" customHeight="1">
      <c r="A688" s="14"/>
      <c r="B688" s="14"/>
      <c r="C688" s="14"/>
      <c r="D688" s="15"/>
      <c r="E688" s="15"/>
      <c r="F688" s="15"/>
      <c r="G688" s="15"/>
      <c r="H688" s="94"/>
      <c r="I688" s="15"/>
      <c r="J688" s="534"/>
      <c r="N688" s="94"/>
    </row>
    <row r="689" spans="1:14" ht="15" customHeight="1">
      <c r="A689" s="14"/>
      <c r="B689" s="14"/>
      <c r="C689" s="14"/>
      <c r="D689" s="15"/>
      <c r="E689" s="15"/>
      <c r="F689" s="15"/>
      <c r="G689" s="27"/>
      <c r="I689" s="15"/>
      <c r="J689" s="534"/>
      <c r="N689" s="94"/>
    </row>
    <row r="690" spans="1:14" ht="15" customHeight="1">
      <c r="A690" s="14"/>
      <c r="B690" s="14"/>
      <c r="C690" s="14"/>
      <c r="D690" s="15"/>
      <c r="E690" s="15"/>
      <c r="F690" s="15"/>
      <c r="G690" s="27"/>
      <c r="I690" s="15"/>
      <c r="J690" s="534"/>
      <c r="N690" s="94"/>
    </row>
    <row r="691" spans="1:14" ht="15" customHeight="1">
      <c r="A691" s="14"/>
      <c r="B691" s="14"/>
      <c r="C691" s="14"/>
      <c r="D691" s="15"/>
      <c r="E691" s="15"/>
      <c r="F691" s="15"/>
      <c r="G691" s="27"/>
      <c r="I691" s="15"/>
      <c r="J691" s="534"/>
      <c r="N691" s="94"/>
    </row>
    <row r="692" spans="1:14" ht="15" customHeight="1">
      <c r="A692" s="14"/>
      <c r="B692" s="14"/>
      <c r="C692" s="14"/>
      <c r="D692" s="15"/>
      <c r="E692" s="15"/>
      <c r="F692" s="27"/>
      <c r="G692" s="27"/>
      <c r="I692" s="15"/>
      <c r="J692" s="534"/>
      <c r="N692" s="94"/>
    </row>
    <row r="693" spans="1:14" ht="15" customHeight="1">
      <c r="A693" s="14"/>
      <c r="B693" s="14"/>
      <c r="C693" s="14"/>
      <c r="D693" s="15"/>
      <c r="E693" s="15"/>
      <c r="F693" s="15"/>
      <c r="G693" s="27"/>
      <c r="I693" s="15"/>
      <c r="J693" s="14"/>
      <c r="K693" s="14"/>
      <c r="L693" s="15"/>
      <c r="M693" s="15"/>
      <c r="N693" s="15"/>
    </row>
    <row r="694" spans="1:14" ht="15" customHeight="1">
      <c r="A694" s="14"/>
      <c r="B694" s="14"/>
      <c r="C694" s="14"/>
      <c r="D694" s="15"/>
      <c r="E694" s="15"/>
      <c r="F694" s="15"/>
      <c r="G694" s="27"/>
      <c r="I694" s="15"/>
      <c r="J694" s="534"/>
      <c r="N694" s="94"/>
    </row>
    <row r="695" spans="1:14" ht="15" customHeight="1">
      <c r="A695" s="14"/>
      <c r="B695" s="304"/>
      <c r="C695" s="290"/>
      <c r="D695" s="94"/>
      <c r="E695" s="94"/>
      <c r="I695" s="15"/>
      <c r="J695" s="534"/>
      <c r="N695" s="94"/>
    </row>
    <row r="696" spans="1:14" ht="15" customHeight="1">
      <c r="A696" s="14"/>
      <c r="B696" s="304"/>
      <c r="C696" s="290"/>
      <c r="D696" s="94"/>
      <c r="E696" s="94"/>
      <c r="I696" s="15"/>
      <c r="J696" s="534"/>
      <c r="N696" s="94"/>
    </row>
    <row r="697" spans="1:14" ht="15" customHeight="1">
      <c r="A697" s="14"/>
      <c r="B697" s="304"/>
      <c r="C697" s="290"/>
      <c r="D697" s="94"/>
      <c r="E697" s="94"/>
      <c r="I697" s="15"/>
      <c r="J697" s="534"/>
      <c r="N697" s="94"/>
    </row>
    <row r="698" spans="1:15" s="69" customFormat="1" ht="15" customHeight="1">
      <c r="A698" s="1264" t="s">
        <v>8</v>
      </c>
      <c r="B698" s="1264"/>
      <c r="C698" s="1264"/>
      <c r="D698" s="67" t="str">
        <f>ครูที่ปรึกษา!B58</f>
        <v>นายคมสันต์ อุดมศักดิ์ 339</v>
      </c>
      <c r="E698" s="67"/>
      <c r="F698" s="1265" t="s">
        <v>60</v>
      </c>
      <c r="G698" s="1265"/>
      <c r="H698" s="1265"/>
      <c r="I698" s="198"/>
      <c r="J698" s="54" t="s">
        <v>8</v>
      </c>
      <c r="K698" s="73"/>
      <c r="L698" s="67" t="str">
        <f>ครูที่ปรึกษา!C58</f>
        <v>นางวันวิสา  อุ่นพิกุล 328</v>
      </c>
      <c r="M698" s="67"/>
      <c r="N698" s="102"/>
      <c r="O698" s="1131" t="str">
        <f>ครูที่ปรึกษา!E58</f>
        <v>1215</v>
      </c>
    </row>
    <row r="699" spans="1:15" s="69" customFormat="1" ht="15" customHeight="1">
      <c r="A699" s="18" t="s">
        <v>111</v>
      </c>
      <c r="B699" s="141" t="s">
        <v>99</v>
      </c>
      <c r="C699" s="77"/>
      <c r="D699" s="78" t="s">
        <v>100</v>
      </c>
      <c r="E699" s="79" t="s">
        <v>142</v>
      </c>
      <c r="F699" s="1262" t="s">
        <v>62</v>
      </c>
      <c r="G699" s="1255"/>
      <c r="H699" s="1263"/>
      <c r="I699" s="18" t="s">
        <v>111</v>
      </c>
      <c r="J699" s="134" t="s">
        <v>99</v>
      </c>
      <c r="K699" s="77"/>
      <c r="L699" s="78" t="s">
        <v>100</v>
      </c>
      <c r="M699" s="79" t="s">
        <v>142</v>
      </c>
      <c r="N699" s="102" t="s">
        <v>575</v>
      </c>
      <c r="O699" s="86"/>
    </row>
    <row r="700" spans="1:15" ht="15" customHeight="1">
      <c r="A700" s="18">
        <v>1</v>
      </c>
      <c r="B700" s="1112">
        <v>54186</v>
      </c>
      <c r="C700" s="1123" t="s">
        <v>101</v>
      </c>
      <c r="D700" s="1124" t="s">
        <v>4741</v>
      </c>
      <c r="E700" s="1125" t="s">
        <v>5300</v>
      </c>
      <c r="F700" s="201"/>
      <c r="G700" s="201"/>
      <c r="H700" s="201"/>
      <c r="I700" s="18">
        <v>1</v>
      </c>
      <c r="J700" s="1112">
        <v>54187</v>
      </c>
      <c r="K700" s="1123" t="s">
        <v>101</v>
      </c>
      <c r="L700" s="1124" t="s">
        <v>6441</v>
      </c>
      <c r="M700" s="1125" t="s">
        <v>1595</v>
      </c>
      <c r="N700" s="241"/>
      <c r="O700" s="879"/>
    </row>
    <row r="701" spans="1:15" ht="15" customHeight="1">
      <c r="A701" s="18">
        <v>2</v>
      </c>
      <c r="B701" s="1112">
        <v>54190</v>
      </c>
      <c r="C701" s="1123" t="s">
        <v>101</v>
      </c>
      <c r="D701" s="1114" t="s">
        <v>1596</v>
      </c>
      <c r="E701" s="1115" t="s">
        <v>850</v>
      </c>
      <c r="F701" s="201"/>
      <c r="G701" s="201"/>
      <c r="H701" s="201"/>
      <c r="I701" s="18">
        <v>2</v>
      </c>
      <c r="J701" s="1112">
        <v>54189</v>
      </c>
      <c r="K701" s="1123" t="s">
        <v>101</v>
      </c>
      <c r="L701" s="1114" t="s">
        <v>186</v>
      </c>
      <c r="M701" s="1115" t="s">
        <v>6442</v>
      </c>
      <c r="N701" s="241"/>
      <c r="O701" s="879"/>
    </row>
    <row r="702" spans="1:15" ht="15" customHeight="1">
      <c r="A702" s="18">
        <v>3</v>
      </c>
      <c r="B702" s="1112">
        <v>54191</v>
      </c>
      <c r="C702" s="1123" t="s">
        <v>101</v>
      </c>
      <c r="D702" s="1114" t="s">
        <v>1597</v>
      </c>
      <c r="E702" s="1115" t="s">
        <v>6443</v>
      </c>
      <c r="F702" s="201" t="s">
        <v>6444</v>
      </c>
      <c r="G702" s="201"/>
      <c r="H702" s="201"/>
      <c r="I702" s="18">
        <v>3</v>
      </c>
      <c r="J702" s="1112">
        <v>54194</v>
      </c>
      <c r="K702" s="1123" t="s">
        <v>101</v>
      </c>
      <c r="L702" s="1114" t="s">
        <v>6445</v>
      </c>
      <c r="M702" s="1115" t="s">
        <v>6446</v>
      </c>
      <c r="N702" s="241"/>
      <c r="O702" s="879"/>
    </row>
    <row r="703" spans="1:15" ht="15" customHeight="1">
      <c r="A703" s="18">
        <v>4</v>
      </c>
      <c r="B703" s="1112">
        <v>54193</v>
      </c>
      <c r="C703" s="1123" t="s">
        <v>101</v>
      </c>
      <c r="D703" s="1114" t="s">
        <v>6447</v>
      </c>
      <c r="E703" s="1115" t="s">
        <v>6448</v>
      </c>
      <c r="F703" s="201"/>
      <c r="G703" s="201"/>
      <c r="H703" s="201"/>
      <c r="I703" s="18">
        <v>4</v>
      </c>
      <c r="J703" s="1112">
        <v>54206</v>
      </c>
      <c r="K703" s="1123" t="s">
        <v>101</v>
      </c>
      <c r="L703" s="1114" t="s">
        <v>6449</v>
      </c>
      <c r="M703" s="1115" t="s">
        <v>907</v>
      </c>
      <c r="N703" s="201"/>
      <c r="O703" s="879"/>
    </row>
    <row r="704" spans="1:15" ht="15" customHeight="1">
      <c r="A704" s="18">
        <v>5</v>
      </c>
      <c r="B704" s="1112">
        <v>54195</v>
      </c>
      <c r="C704" s="1123" t="s">
        <v>101</v>
      </c>
      <c r="D704" s="1114" t="s">
        <v>4902</v>
      </c>
      <c r="E704" s="1115" t="s">
        <v>6450</v>
      </c>
      <c r="F704" s="201"/>
      <c r="G704" s="201"/>
      <c r="H704" s="201"/>
      <c r="I704" s="18">
        <v>5</v>
      </c>
      <c r="J704" s="1112">
        <v>54227</v>
      </c>
      <c r="K704" s="1123" t="s">
        <v>101</v>
      </c>
      <c r="L704" s="1114" t="s">
        <v>1591</v>
      </c>
      <c r="M704" s="1115" t="s">
        <v>6451</v>
      </c>
      <c r="N704" s="241"/>
      <c r="O704" s="879"/>
    </row>
    <row r="705" spans="1:15" ht="15" customHeight="1">
      <c r="A705" s="18">
        <v>6</v>
      </c>
      <c r="B705" s="1112">
        <v>54207</v>
      </c>
      <c r="C705" s="1123" t="s">
        <v>101</v>
      </c>
      <c r="D705" s="1114" t="s">
        <v>6452</v>
      </c>
      <c r="E705" s="1115" t="s">
        <v>34</v>
      </c>
      <c r="F705" s="201"/>
      <c r="G705" s="201"/>
      <c r="H705" s="201"/>
      <c r="I705" s="18">
        <v>6</v>
      </c>
      <c r="J705" s="1112">
        <v>54228</v>
      </c>
      <c r="K705" s="1123" t="s">
        <v>101</v>
      </c>
      <c r="L705" s="1114" t="s">
        <v>903</v>
      </c>
      <c r="M705" s="1115" t="s">
        <v>900</v>
      </c>
      <c r="N705" s="201" t="s">
        <v>6444</v>
      </c>
      <c r="O705" s="1083"/>
    </row>
    <row r="706" spans="1:15" ht="15" customHeight="1">
      <c r="A706" s="18">
        <v>7</v>
      </c>
      <c r="B706" s="1112">
        <v>54224</v>
      </c>
      <c r="C706" s="1123" t="s">
        <v>101</v>
      </c>
      <c r="D706" s="1114" t="s">
        <v>763</v>
      </c>
      <c r="E706" s="1115" t="s">
        <v>1590</v>
      </c>
      <c r="F706" s="201"/>
      <c r="G706" s="201"/>
      <c r="H706" s="201"/>
      <c r="I706" s="18">
        <v>7</v>
      </c>
      <c r="J706" s="1112">
        <v>54262</v>
      </c>
      <c r="K706" s="1123" t="s">
        <v>101</v>
      </c>
      <c r="L706" s="1114" t="s">
        <v>6453</v>
      </c>
      <c r="M706" s="1115" t="s">
        <v>1583</v>
      </c>
      <c r="N706" s="241"/>
      <c r="O706" s="1130"/>
    </row>
    <row r="707" spans="1:15" ht="15" customHeight="1">
      <c r="A707" s="18">
        <v>8</v>
      </c>
      <c r="B707" s="1112">
        <v>54259</v>
      </c>
      <c r="C707" s="1123" t="s">
        <v>101</v>
      </c>
      <c r="D707" s="1114" t="s">
        <v>6455</v>
      </c>
      <c r="E707" s="1115" t="s">
        <v>6456</v>
      </c>
      <c r="F707" s="201"/>
      <c r="G707" s="201"/>
      <c r="H707" s="201"/>
      <c r="I707" s="18">
        <v>8</v>
      </c>
      <c r="J707" s="1112">
        <v>54276</v>
      </c>
      <c r="K707" s="1123" t="s">
        <v>101</v>
      </c>
      <c r="L707" s="1114" t="s">
        <v>227</v>
      </c>
      <c r="M707" s="1115" t="s">
        <v>1588</v>
      </c>
      <c r="N707" s="201"/>
      <c r="O707" s="879"/>
    </row>
    <row r="708" spans="1:15" ht="15" customHeight="1">
      <c r="A708" s="18">
        <v>9</v>
      </c>
      <c r="B708" s="1167">
        <v>56853</v>
      </c>
      <c r="C708" s="1123" t="s">
        <v>101</v>
      </c>
      <c r="D708" s="1114" t="s">
        <v>6458</v>
      </c>
      <c r="E708" s="1115" t="s">
        <v>6459</v>
      </c>
      <c r="F708" s="201"/>
      <c r="G708" s="201"/>
      <c r="H708" s="201"/>
      <c r="I708" s="18">
        <v>9</v>
      </c>
      <c r="J708" s="1112">
        <v>54336</v>
      </c>
      <c r="K708" s="1123" t="s">
        <v>101</v>
      </c>
      <c r="L708" s="1114" t="s">
        <v>6457</v>
      </c>
      <c r="M708" s="1115" t="s">
        <v>933</v>
      </c>
      <c r="N708" s="201"/>
      <c r="O708" s="879"/>
    </row>
    <row r="709" spans="1:15" ht="15" customHeight="1">
      <c r="A709" s="18">
        <v>10</v>
      </c>
      <c r="B709" s="1112">
        <v>54196</v>
      </c>
      <c r="C709" s="1113" t="s">
        <v>620</v>
      </c>
      <c r="D709" s="1114" t="s">
        <v>1598</v>
      </c>
      <c r="E709" s="1115" t="s">
        <v>5231</v>
      </c>
      <c r="F709" s="201"/>
      <c r="G709" s="201"/>
      <c r="H709" s="201"/>
      <c r="I709" s="18">
        <v>10</v>
      </c>
      <c r="J709" s="1112">
        <v>54365</v>
      </c>
      <c r="K709" s="1123" t="s">
        <v>101</v>
      </c>
      <c r="L709" s="1114" t="s">
        <v>6460</v>
      </c>
      <c r="M709" s="1115" t="s">
        <v>812</v>
      </c>
      <c r="N709" s="201"/>
      <c r="O709" s="879"/>
    </row>
    <row r="710" spans="1:15" ht="15" customHeight="1">
      <c r="A710" s="18">
        <v>11</v>
      </c>
      <c r="B710" s="1112">
        <v>54198</v>
      </c>
      <c r="C710" s="1113" t="s">
        <v>620</v>
      </c>
      <c r="D710" s="1114" t="s">
        <v>43</v>
      </c>
      <c r="E710" s="1115" t="s">
        <v>6463</v>
      </c>
      <c r="F710" s="201"/>
      <c r="G710" s="201"/>
      <c r="H710" s="201"/>
      <c r="I710" s="18">
        <v>11</v>
      </c>
      <c r="J710" s="1112">
        <v>54390</v>
      </c>
      <c r="K710" s="1123" t="s">
        <v>101</v>
      </c>
      <c r="L710" s="1114" t="s">
        <v>6461</v>
      </c>
      <c r="M710" s="1115" t="s">
        <v>6462</v>
      </c>
      <c r="N710" s="201" t="s">
        <v>6444</v>
      </c>
      <c r="O710" s="879"/>
    </row>
    <row r="711" spans="1:15" ht="15" customHeight="1">
      <c r="A711" s="18">
        <v>12</v>
      </c>
      <c r="B711" s="1112">
        <v>54213</v>
      </c>
      <c r="C711" s="1113" t="s">
        <v>620</v>
      </c>
      <c r="D711" s="1114" t="s">
        <v>769</v>
      </c>
      <c r="E711" s="1115" t="s">
        <v>1601</v>
      </c>
      <c r="F711" s="201"/>
      <c r="G711" s="201"/>
      <c r="H711" s="201"/>
      <c r="I711" s="18">
        <v>12</v>
      </c>
      <c r="J711" s="1112">
        <v>54197</v>
      </c>
      <c r="K711" s="1113" t="s">
        <v>620</v>
      </c>
      <c r="L711" s="1114" t="s">
        <v>6464</v>
      </c>
      <c r="M711" s="1115" t="s">
        <v>913</v>
      </c>
      <c r="N711" s="201"/>
      <c r="O711" s="879"/>
    </row>
    <row r="712" spans="1:15" ht="15" customHeight="1">
      <c r="A712" s="18">
        <v>13</v>
      </c>
      <c r="B712" s="1112">
        <v>54232</v>
      </c>
      <c r="C712" s="1113" t="s">
        <v>620</v>
      </c>
      <c r="D712" s="1114" t="s">
        <v>6467</v>
      </c>
      <c r="E712" s="1115" t="s">
        <v>996</v>
      </c>
      <c r="F712" s="201"/>
      <c r="G712" s="201"/>
      <c r="H712" s="201"/>
      <c r="I712" s="18">
        <v>13</v>
      </c>
      <c r="J712" s="1112">
        <v>54212</v>
      </c>
      <c r="K712" s="1113" t="s">
        <v>620</v>
      </c>
      <c r="L712" s="1114" t="s">
        <v>6465</v>
      </c>
      <c r="M712" s="1115" t="s">
        <v>6466</v>
      </c>
      <c r="N712" s="241"/>
      <c r="O712" s="879"/>
    </row>
    <row r="713" spans="1:15" ht="15" customHeight="1">
      <c r="A713" s="18">
        <v>14</v>
      </c>
      <c r="B713" s="1112">
        <v>54235</v>
      </c>
      <c r="C713" s="1113" t="s">
        <v>620</v>
      </c>
      <c r="D713" s="1119" t="s">
        <v>810</v>
      </c>
      <c r="E713" s="1120" t="s">
        <v>97</v>
      </c>
      <c r="F713" s="201" t="s">
        <v>6444</v>
      </c>
      <c r="G713" s="201"/>
      <c r="H713" s="201"/>
      <c r="I713" s="18">
        <v>14</v>
      </c>
      <c r="J713" s="1112">
        <v>54214</v>
      </c>
      <c r="K713" s="1113" t="s">
        <v>620</v>
      </c>
      <c r="L713" s="1114" t="s">
        <v>782</v>
      </c>
      <c r="M713" s="1115" t="s">
        <v>6468</v>
      </c>
      <c r="N713" s="201" t="s">
        <v>6444</v>
      </c>
      <c r="O713" s="879"/>
    </row>
    <row r="714" spans="1:15" ht="15" customHeight="1">
      <c r="A714" s="18">
        <v>15</v>
      </c>
      <c r="B714" s="1112">
        <v>54251</v>
      </c>
      <c r="C714" s="1113" t="s">
        <v>620</v>
      </c>
      <c r="D714" s="1114" t="s">
        <v>222</v>
      </c>
      <c r="E714" s="1127" t="s">
        <v>6431</v>
      </c>
      <c r="F714" s="201" t="s">
        <v>6444</v>
      </c>
      <c r="G714" s="879"/>
      <c r="H714" s="201"/>
      <c r="I714" s="18">
        <v>15</v>
      </c>
      <c r="J714" s="1112">
        <v>54239</v>
      </c>
      <c r="K714" s="1113" t="s">
        <v>620</v>
      </c>
      <c r="L714" s="1119" t="s">
        <v>6469</v>
      </c>
      <c r="M714" s="1120" t="s">
        <v>3</v>
      </c>
      <c r="N714" s="201"/>
      <c r="O714" s="879"/>
    </row>
    <row r="715" spans="1:15" ht="15" customHeight="1">
      <c r="A715" s="18"/>
      <c r="B715" s="37"/>
      <c r="C715" s="43"/>
      <c r="D715" s="41"/>
      <c r="E715" s="194"/>
      <c r="F715" s="201"/>
      <c r="G715" s="201"/>
      <c r="H715" s="201"/>
      <c r="I715" s="18"/>
      <c r="J715" s="37"/>
      <c r="K715" s="5"/>
      <c r="L715" s="41"/>
      <c r="M715" s="194"/>
      <c r="N715" s="241"/>
      <c r="O715" s="879"/>
    </row>
    <row r="716" spans="1:15" ht="15" customHeight="1">
      <c r="A716" s="207"/>
      <c r="B716" s="212"/>
      <c r="C716" s="212"/>
      <c r="D716" s="213"/>
      <c r="E716" s="213"/>
      <c r="F716" s="208"/>
      <c r="G716" s="208"/>
      <c r="H716" s="208"/>
      <c r="I716" s="207"/>
      <c r="J716" s="212"/>
      <c r="K716" s="207"/>
      <c r="L716" s="213"/>
      <c r="M716" s="213"/>
      <c r="N716" s="209"/>
      <c r="O716" s="1106"/>
    </row>
    <row r="717" spans="1:15" ht="15" customHeight="1">
      <c r="A717" s="14"/>
      <c r="B717" s="308"/>
      <c r="C717" s="308"/>
      <c r="D717" s="309"/>
      <c r="E717" s="309"/>
      <c r="F717" s="15"/>
      <c r="G717" s="15"/>
      <c r="H717" s="15"/>
      <c r="I717" s="14"/>
      <c r="J717" s="308"/>
      <c r="K717" s="14"/>
      <c r="L717" s="309"/>
      <c r="M717" s="309"/>
      <c r="N717" s="15"/>
      <c r="O717" s="1049"/>
    </row>
    <row r="718" spans="1:15" ht="15" customHeight="1">
      <c r="A718" s="14"/>
      <c r="B718" s="1121">
        <v>54188</v>
      </c>
      <c r="C718" s="1122" t="s">
        <v>101</v>
      </c>
      <c r="D718" s="1122" t="s">
        <v>4</v>
      </c>
      <c r="E718" s="1122" t="s">
        <v>571</v>
      </c>
      <c r="F718" s="469" t="s">
        <v>5118</v>
      </c>
      <c r="G718" s="15"/>
      <c r="H718" s="15"/>
      <c r="I718" s="14"/>
      <c r="J718" s="1121">
        <v>54199</v>
      </c>
      <c r="K718" s="1122" t="s">
        <v>620</v>
      </c>
      <c r="L718" s="1122" t="s">
        <v>6470</v>
      </c>
      <c r="M718" s="1122" t="s">
        <v>6471</v>
      </c>
      <c r="N718" s="469" t="s">
        <v>5118</v>
      </c>
      <c r="O718" s="1049"/>
    </row>
    <row r="719" spans="1:15" ht="15" customHeight="1">
      <c r="A719" s="14"/>
      <c r="B719" s="1121">
        <v>54203</v>
      </c>
      <c r="C719" s="1122" t="s">
        <v>620</v>
      </c>
      <c r="D719" s="1122" t="s">
        <v>6472</v>
      </c>
      <c r="E719" s="1122" t="s">
        <v>6473</v>
      </c>
      <c r="F719" s="469" t="s">
        <v>5118</v>
      </c>
      <c r="G719" s="15"/>
      <c r="H719" s="15"/>
      <c r="I719" s="14"/>
      <c r="J719" s="1121">
        <v>54211</v>
      </c>
      <c r="K719" s="1122" t="s">
        <v>101</v>
      </c>
      <c r="L719" s="1122" t="s">
        <v>6474</v>
      </c>
      <c r="M719" s="1122" t="s">
        <v>909</v>
      </c>
      <c r="N719" s="469" t="s">
        <v>5118</v>
      </c>
      <c r="O719" s="1049"/>
    </row>
    <row r="720" spans="1:15" ht="15" customHeight="1">
      <c r="A720" s="14"/>
      <c r="B720" s="1121">
        <v>54208</v>
      </c>
      <c r="C720" s="1122" t="s">
        <v>101</v>
      </c>
      <c r="D720" s="1122" t="s">
        <v>1599</v>
      </c>
      <c r="E720" s="1122" t="s">
        <v>1067</v>
      </c>
      <c r="F720" s="469" t="s">
        <v>5118</v>
      </c>
      <c r="G720" s="15"/>
      <c r="H720" s="15"/>
      <c r="I720" s="14"/>
      <c r="J720" s="1121">
        <v>54220</v>
      </c>
      <c r="K720" s="1122" t="s">
        <v>620</v>
      </c>
      <c r="L720" s="1122" t="s">
        <v>5906</v>
      </c>
      <c r="M720" s="1122" t="s">
        <v>6475</v>
      </c>
      <c r="N720" s="469" t="s">
        <v>5118</v>
      </c>
      <c r="O720" s="1049"/>
    </row>
    <row r="721" spans="1:15" ht="15" customHeight="1">
      <c r="A721" s="14"/>
      <c r="B721" s="1152">
        <v>54245</v>
      </c>
      <c r="C721" s="1157" t="s">
        <v>101</v>
      </c>
      <c r="D721" s="1153" t="s">
        <v>6454</v>
      </c>
      <c r="E721" s="1154" t="s">
        <v>383</v>
      </c>
      <c r="F721" s="1144" t="s">
        <v>5118</v>
      </c>
      <c r="G721" s="15"/>
      <c r="H721" s="15"/>
      <c r="I721" s="14"/>
      <c r="J721" s="14"/>
      <c r="K721" s="14"/>
      <c r="L721" s="15"/>
      <c r="M721" s="15"/>
      <c r="N721" s="15"/>
      <c r="O721" s="1049"/>
    </row>
    <row r="722" spans="1:14" ht="15" customHeight="1">
      <c r="A722" s="14"/>
      <c r="B722" s="1112"/>
      <c r="C722" s="1123"/>
      <c r="D722" s="1114"/>
      <c r="E722" s="1115"/>
      <c r="F722" s="201"/>
      <c r="G722" s="201"/>
      <c r="H722" s="94"/>
      <c r="I722" s="14"/>
      <c r="J722" s="752"/>
      <c r="K722" s="752"/>
      <c r="L722" s="440"/>
      <c r="M722" s="440"/>
      <c r="N722" s="27"/>
    </row>
    <row r="723" spans="1:14" ht="15" customHeight="1">
      <c r="A723" s="14"/>
      <c r="B723" s="14"/>
      <c r="C723" s="14"/>
      <c r="D723" s="15"/>
      <c r="E723" s="15"/>
      <c r="F723" s="15"/>
      <c r="G723" s="15"/>
      <c r="H723" s="94"/>
      <c r="I723" s="14"/>
      <c r="J723" s="14"/>
      <c r="K723" s="14"/>
      <c r="L723" s="15"/>
      <c r="M723" s="15"/>
      <c r="N723" s="15"/>
    </row>
    <row r="724" spans="1:14" ht="15" customHeight="1">
      <c r="A724" s="14"/>
      <c r="B724" s="14"/>
      <c r="C724" s="14"/>
      <c r="D724" s="15"/>
      <c r="E724" s="15"/>
      <c r="F724" s="15"/>
      <c r="G724" s="15"/>
      <c r="H724" s="94"/>
      <c r="I724" s="14"/>
      <c r="J724" s="752"/>
      <c r="K724" s="752"/>
      <c r="L724" s="440"/>
      <c r="M724" s="440"/>
      <c r="N724" s="27"/>
    </row>
    <row r="725" spans="1:14" ht="15" customHeight="1">
      <c r="A725" s="14"/>
      <c r="B725" s="14"/>
      <c r="C725" s="14"/>
      <c r="D725" s="15"/>
      <c r="E725" s="15"/>
      <c r="F725" s="15"/>
      <c r="G725" s="15"/>
      <c r="H725" s="94"/>
      <c r="I725" s="14"/>
      <c r="J725" s="752"/>
      <c r="K725" s="14"/>
      <c r="L725" s="15"/>
      <c r="M725" s="15"/>
      <c r="N725" s="15"/>
    </row>
    <row r="726" spans="1:14" ht="15" customHeight="1">
      <c r="A726" s="14"/>
      <c r="B726" s="14"/>
      <c r="C726" s="14"/>
      <c r="D726" s="15"/>
      <c r="E726" s="15"/>
      <c r="F726" s="15"/>
      <c r="G726" s="15"/>
      <c r="H726" s="94"/>
      <c r="I726" s="14"/>
      <c r="J726" s="308"/>
      <c r="K726" s="14"/>
      <c r="L726" s="309"/>
      <c r="M726" s="309"/>
      <c r="N726" s="312"/>
    </row>
    <row r="727" spans="1:14" ht="15" customHeight="1">
      <c r="A727" s="14"/>
      <c r="B727" s="330"/>
      <c r="C727" s="330"/>
      <c r="D727" s="299"/>
      <c r="E727" s="299"/>
      <c r="F727" s="94"/>
      <c r="G727" s="94"/>
      <c r="H727" s="94"/>
      <c r="I727" s="14"/>
      <c r="J727" s="308"/>
      <c r="K727" s="14"/>
      <c r="L727" s="309"/>
      <c r="M727" s="309"/>
      <c r="N727" s="312"/>
    </row>
    <row r="728" spans="1:14" ht="15" customHeight="1">
      <c r="A728" s="14"/>
      <c r="B728" s="330"/>
      <c r="C728" s="330"/>
      <c r="D728" s="299"/>
      <c r="E728" s="299"/>
      <c r="F728" s="94"/>
      <c r="G728" s="94"/>
      <c r="H728" s="94"/>
      <c r="I728" s="14"/>
      <c r="J728" s="308"/>
      <c r="K728" s="14"/>
      <c r="L728" s="309"/>
      <c r="M728" s="309"/>
      <c r="N728" s="312"/>
    </row>
    <row r="729" spans="1:14" ht="15" customHeight="1">
      <c r="A729" s="14"/>
      <c r="B729" s="330"/>
      <c r="C729" s="330"/>
      <c r="D729" s="299"/>
      <c r="E729" s="299"/>
      <c r="F729" s="94"/>
      <c r="G729" s="94"/>
      <c r="H729" s="94"/>
      <c r="I729" s="14"/>
      <c r="J729" s="308"/>
      <c r="K729" s="14"/>
      <c r="L729" s="309"/>
      <c r="M729" s="309"/>
      <c r="N729" s="312"/>
    </row>
    <row r="730" spans="1:14" ht="15" customHeight="1">
      <c r="A730" s="14"/>
      <c r="B730" s="330"/>
      <c r="C730" s="330"/>
      <c r="D730" s="299"/>
      <c r="E730" s="299"/>
      <c r="F730" s="94"/>
      <c r="G730" s="94"/>
      <c r="H730" s="94"/>
      <c r="I730" s="14"/>
      <c r="J730" s="308"/>
      <c r="K730" s="14"/>
      <c r="L730" s="309"/>
      <c r="M730" s="309"/>
      <c r="N730" s="312"/>
    </row>
    <row r="731" spans="1:14" ht="15" customHeight="1">
      <c r="A731" s="14"/>
      <c r="B731" s="330"/>
      <c r="C731" s="330"/>
      <c r="D731" s="299"/>
      <c r="E731" s="299"/>
      <c r="F731" s="94"/>
      <c r="G731" s="94"/>
      <c r="H731" s="94"/>
      <c r="I731" s="14"/>
      <c r="J731" s="308"/>
      <c r="K731" s="14"/>
      <c r="L731" s="309"/>
      <c r="M731" s="309"/>
      <c r="N731" s="312"/>
    </row>
    <row r="732" spans="1:14" ht="15" customHeight="1">
      <c r="A732" s="14"/>
      <c r="B732" s="330"/>
      <c r="C732" s="330"/>
      <c r="D732" s="299"/>
      <c r="E732" s="299"/>
      <c r="F732" s="94"/>
      <c r="G732" s="94"/>
      <c r="H732" s="94"/>
      <c r="I732" s="14"/>
      <c r="J732" s="308"/>
      <c r="K732" s="14"/>
      <c r="L732" s="309"/>
      <c r="M732" s="309"/>
      <c r="N732" s="312"/>
    </row>
    <row r="733" spans="1:14" ht="15" customHeight="1">
      <c r="A733" s="14"/>
      <c r="B733" s="330"/>
      <c r="C733" s="330"/>
      <c r="D733" s="299"/>
      <c r="E733" s="299"/>
      <c r="F733" s="94"/>
      <c r="G733" s="94"/>
      <c r="H733" s="94"/>
      <c r="I733" s="14"/>
      <c r="J733" s="308"/>
      <c r="K733" s="14"/>
      <c r="L733" s="309"/>
      <c r="M733" s="309"/>
      <c r="N733" s="312"/>
    </row>
    <row r="734" spans="1:14" ht="15" customHeight="1">
      <c r="A734" s="14"/>
      <c r="B734" s="330"/>
      <c r="C734" s="330"/>
      <c r="D734" s="299"/>
      <c r="E734" s="299"/>
      <c r="F734" s="94"/>
      <c r="G734" s="94"/>
      <c r="H734" s="94"/>
      <c r="I734" s="14"/>
      <c r="J734" s="330"/>
      <c r="K734" s="330"/>
      <c r="L734" s="299"/>
      <c r="M734" s="299"/>
      <c r="N734" s="312"/>
    </row>
    <row r="735" spans="1:14" ht="15" customHeight="1">
      <c r="A735" s="14"/>
      <c r="B735" s="330"/>
      <c r="C735" s="330"/>
      <c r="D735" s="299"/>
      <c r="E735" s="299"/>
      <c r="F735" s="94"/>
      <c r="G735" s="94"/>
      <c r="H735" s="94"/>
      <c r="I735" s="14"/>
      <c r="J735" s="330"/>
      <c r="K735" s="330"/>
      <c r="L735" s="299"/>
      <c r="M735" s="299"/>
      <c r="N735" s="312"/>
    </row>
    <row r="736" spans="1:15" ht="15" customHeight="1">
      <c r="A736" s="14"/>
      <c r="B736" s="330"/>
      <c r="C736" s="330"/>
      <c r="D736" s="299"/>
      <c r="E736" s="299"/>
      <c r="F736" s="94"/>
      <c r="G736" s="94"/>
      <c r="H736" s="94"/>
      <c r="I736" s="14"/>
      <c r="J736" s="318"/>
      <c r="K736" s="318"/>
      <c r="L736" s="319"/>
      <c r="M736" s="319"/>
      <c r="N736" s="48"/>
      <c r="O736" s="94"/>
    </row>
    <row r="737" spans="1:15" ht="15" customHeight="1">
      <c r="A737" s="14"/>
      <c r="B737" s="330"/>
      <c r="C737" s="330"/>
      <c r="D737" s="299"/>
      <c r="E737" s="299"/>
      <c r="F737" s="94"/>
      <c r="G737" s="94"/>
      <c r="H737" s="94"/>
      <c r="I737" s="14"/>
      <c r="J737" s="318"/>
      <c r="K737" s="336"/>
      <c r="L737" s="319"/>
      <c r="M737" s="319"/>
      <c r="N737" s="48"/>
      <c r="O737" s="481"/>
    </row>
    <row r="738" spans="1:15" ht="15" customHeight="1">
      <c r="A738" s="14"/>
      <c r="B738" s="330"/>
      <c r="C738" s="330"/>
      <c r="D738" s="299"/>
      <c r="E738" s="299"/>
      <c r="F738" s="94"/>
      <c r="G738" s="94"/>
      <c r="H738" s="94"/>
      <c r="I738" s="14"/>
      <c r="J738" s="318"/>
      <c r="K738" s="336"/>
      <c r="L738" s="319"/>
      <c r="M738" s="319"/>
      <c r="N738" s="48"/>
      <c r="O738" s="481"/>
    </row>
    <row r="739" spans="1:15" ht="15" customHeight="1">
      <c r="A739" s="14"/>
      <c r="B739" s="330"/>
      <c r="C739" s="330"/>
      <c r="D739" s="299"/>
      <c r="E739" s="299"/>
      <c r="F739" s="94"/>
      <c r="I739" s="14"/>
      <c r="J739" s="330"/>
      <c r="K739" s="330"/>
      <c r="L739" s="299"/>
      <c r="M739" s="299"/>
      <c r="N739" s="312"/>
      <c r="O739" s="481"/>
    </row>
    <row r="740" spans="1:15" ht="15" customHeight="1">
      <c r="A740" s="14"/>
      <c r="B740" s="330"/>
      <c r="C740" s="330"/>
      <c r="D740" s="299"/>
      <c r="E740" s="299"/>
      <c r="I740" s="14"/>
      <c r="J740" s="318"/>
      <c r="K740" s="318"/>
      <c r="L740" s="319"/>
      <c r="M740" s="319"/>
      <c r="N740" s="48"/>
      <c r="O740" s="612"/>
    </row>
    <row r="741" spans="1:15" ht="15" customHeight="1">
      <c r="A741" s="14"/>
      <c r="B741" s="330"/>
      <c r="C741" s="330"/>
      <c r="D741" s="299"/>
      <c r="E741" s="299"/>
      <c r="I741" s="14"/>
      <c r="J741" s="290"/>
      <c r="N741" s="312"/>
      <c r="O741" s="481"/>
    </row>
    <row r="742" spans="1:14" ht="15" customHeight="1">
      <c r="A742" s="14"/>
      <c r="B742" s="292"/>
      <c r="C742" s="290"/>
      <c r="D742" s="289"/>
      <c r="E742" s="307"/>
      <c r="F742" s="291"/>
      <c r="G742" s="291"/>
      <c r="I742" s="14"/>
      <c r="J742" s="601"/>
      <c r="L742" s="289"/>
      <c r="M742" s="307"/>
      <c r="N742" s="94"/>
    </row>
    <row r="743" spans="1:14" ht="15" customHeight="1">
      <c r="A743" s="14"/>
      <c r="B743" s="344"/>
      <c r="C743" s="795"/>
      <c r="D743" s="291"/>
      <c r="E743" s="311"/>
      <c r="F743" s="291"/>
      <c r="G743" s="291"/>
      <c r="I743" s="14"/>
      <c r="J743" s="568"/>
      <c r="L743" s="289"/>
      <c r="M743" s="307"/>
      <c r="N743" s="94"/>
    </row>
    <row r="744" spans="1:14" ht="15" customHeight="1">
      <c r="A744" s="15"/>
      <c r="B744" s="290"/>
      <c r="C744" s="290"/>
      <c r="D744" s="289"/>
      <c r="E744" s="307"/>
      <c r="I744" s="14"/>
      <c r="J744" s="503"/>
      <c r="L744" s="289"/>
      <c r="M744" s="307"/>
      <c r="N744" s="94"/>
    </row>
    <row r="745" spans="2:14" ht="15" customHeight="1">
      <c r="B745" s="285"/>
      <c r="C745" s="285"/>
      <c r="D745" s="94"/>
      <c r="E745" s="94"/>
      <c r="I745" s="15"/>
      <c r="J745" s="534"/>
      <c r="N745" s="94"/>
    </row>
    <row r="746" spans="1:14" ht="15" customHeight="1">
      <c r="A746" s="15"/>
      <c r="B746" s="290"/>
      <c r="C746" s="290"/>
      <c r="D746" s="94"/>
      <c r="E746" s="94"/>
      <c r="I746" s="15"/>
      <c r="J746" s="534"/>
      <c r="N746" s="94"/>
    </row>
    <row r="747" spans="2:14" ht="15" customHeight="1">
      <c r="B747" s="285"/>
      <c r="C747" s="285"/>
      <c r="D747" s="94"/>
      <c r="E747" s="94"/>
      <c r="I747" s="15"/>
      <c r="J747" s="534"/>
      <c r="N747" s="94"/>
    </row>
    <row r="748" spans="1:15" s="94" customFormat="1" ht="15" customHeight="1">
      <c r="A748" s="313"/>
      <c r="B748" s="285"/>
      <c r="C748" s="285"/>
      <c r="F748" s="312"/>
      <c r="G748" s="312"/>
      <c r="H748" s="312"/>
      <c r="I748" s="15"/>
      <c r="J748" s="534"/>
      <c r="K748" s="290"/>
      <c r="O748" s="328"/>
    </row>
    <row r="749" spans="2:14" ht="15" customHeight="1">
      <c r="B749" s="285"/>
      <c r="C749" s="285"/>
      <c r="D749" s="94"/>
      <c r="E749" s="94"/>
      <c r="I749" s="15"/>
      <c r="J749" s="534"/>
      <c r="N749" s="94"/>
    </row>
    <row r="750" spans="1:14" ht="15" customHeight="1">
      <c r="A750" s="15"/>
      <c r="B750" s="290"/>
      <c r="C750" s="290"/>
      <c r="D750" s="94"/>
      <c r="E750" s="94"/>
      <c r="I750" s="15"/>
      <c r="J750" s="534"/>
      <c r="N750" s="94"/>
    </row>
    <row r="751" spans="2:14" ht="15" customHeight="1">
      <c r="B751" s="285"/>
      <c r="C751" s="285"/>
      <c r="D751" s="94"/>
      <c r="E751" s="94"/>
      <c r="I751" s="15"/>
      <c r="J751" s="534"/>
      <c r="N751" s="94"/>
    </row>
    <row r="752" spans="1:15" s="94" customFormat="1" ht="15" customHeight="1">
      <c r="A752" s="313"/>
      <c r="B752" s="285"/>
      <c r="C752" s="285"/>
      <c r="F752" s="312"/>
      <c r="G752" s="312"/>
      <c r="H752" s="312"/>
      <c r="I752" s="15"/>
      <c r="J752" s="534"/>
      <c r="K752" s="290"/>
      <c r="O752" s="328"/>
    </row>
    <row r="753" spans="1:14" ht="15" customHeight="1">
      <c r="A753" s="15"/>
      <c r="B753" s="290"/>
      <c r="C753" s="290"/>
      <c r="D753" s="94"/>
      <c r="E753" s="94"/>
      <c r="I753" s="15"/>
      <c r="J753" s="534"/>
      <c r="N753" s="94"/>
    </row>
    <row r="754" spans="2:14" ht="15" customHeight="1">
      <c r="B754" s="285"/>
      <c r="C754" s="285"/>
      <c r="D754" s="94"/>
      <c r="E754" s="94"/>
      <c r="I754" s="15"/>
      <c r="J754" s="534"/>
      <c r="N754" s="94"/>
    </row>
    <row r="755" spans="1:15" s="94" customFormat="1" ht="15" customHeight="1">
      <c r="A755" s="15"/>
      <c r="B755" s="290"/>
      <c r="C755" s="290"/>
      <c r="F755" s="312"/>
      <c r="G755" s="312"/>
      <c r="H755" s="312"/>
      <c r="I755" s="15"/>
      <c r="J755" s="534"/>
      <c r="K755" s="290"/>
      <c r="O755" s="328"/>
    </row>
    <row r="756" spans="1:14" ht="15" customHeight="1">
      <c r="A756" s="15"/>
      <c r="B756" s="304"/>
      <c r="C756" s="290"/>
      <c r="D756" s="94"/>
      <c r="E756" s="94"/>
      <c r="I756" s="15"/>
      <c r="J756" s="534"/>
      <c r="N756" s="94"/>
    </row>
    <row r="757" spans="1:15" s="94" customFormat="1" ht="15" customHeight="1">
      <c r="A757" s="15"/>
      <c r="B757" s="304"/>
      <c r="C757" s="290"/>
      <c r="F757" s="312"/>
      <c r="G757" s="312"/>
      <c r="H757" s="312"/>
      <c r="I757" s="15"/>
      <c r="J757" s="534"/>
      <c r="K757" s="290"/>
      <c r="O757" s="328"/>
    </row>
    <row r="758" spans="1:15" s="94" customFormat="1" ht="15" customHeight="1">
      <c r="A758" s="15"/>
      <c r="B758" s="304"/>
      <c r="C758" s="290"/>
      <c r="F758" s="312"/>
      <c r="G758" s="312"/>
      <c r="H758" s="312"/>
      <c r="I758" s="15"/>
      <c r="J758" s="534"/>
      <c r="K758" s="290"/>
      <c r="O758" s="328"/>
    </row>
    <row r="759" spans="1:15" s="94" customFormat="1" ht="15" customHeight="1">
      <c r="A759" s="15"/>
      <c r="B759" s="304"/>
      <c r="C759" s="290"/>
      <c r="F759" s="312"/>
      <c r="G759" s="312"/>
      <c r="H759" s="312"/>
      <c r="I759" s="15"/>
      <c r="J759" s="534"/>
      <c r="K759" s="290"/>
      <c r="O759" s="328"/>
    </row>
    <row r="760" spans="1:15" s="94" customFormat="1" ht="15" customHeight="1">
      <c r="A760" s="15"/>
      <c r="B760" s="304"/>
      <c r="C760" s="290"/>
      <c r="F760" s="312"/>
      <c r="G760" s="312"/>
      <c r="H760" s="312"/>
      <c r="I760" s="15"/>
      <c r="J760" s="534"/>
      <c r="K760" s="290"/>
      <c r="O760" s="328"/>
    </row>
  </sheetData>
  <sheetProtection/>
  <protectedRanges>
    <protectedRange sqref="L470:M472" name="ช่วง1_5_5_2_1_1_1_1"/>
    <protectedRange sqref="B497" name="ช่วง1_5_9_3_1_1_1_1_2_1_1"/>
  </protectedRanges>
  <mergeCells count="66">
    <mergeCell ref="A1:C1"/>
    <mergeCell ref="F1:I1"/>
    <mergeCell ref="N1:O1"/>
    <mergeCell ref="F2:H2"/>
    <mergeCell ref="A42:C42"/>
    <mergeCell ref="F42:I42"/>
    <mergeCell ref="N42:O42"/>
    <mergeCell ref="F43:G43"/>
    <mergeCell ref="A84:C84"/>
    <mergeCell ref="F84:H84"/>
    <mergeCell ref="I84:K84"/>
    <mergeCell ref="N84:O84"/>
    <mergeCell ref="F85:H85"/>
    <mergeCell ref="A125:C125"/>
    <mergeCell ref="F125:I125"/>
    <mergeCell ref="N125:O125"/>
    <mergeCell ref="F126:H126"/>
    <mergeCell ref="A166:C166"/>
    <mergeCell ref="N166:O166"/>
    <mergeCell ref="F167:G167"/>
    <mergeCell ref="A207:C207"/>
    <mergeCell ref="J207:K207"/>
    <mergeCell ref="N207:O207"/>
    <mergeCell ref="F208:G208"/>
    <mergeCell ref="A248:C248"/>
    <mergeCell ref="F248:I248"/>
    <mergeCell ref="J248:K248"/>
    <mergeCell ref="N248:O248"/>
    <mergeCell ref="F249:H249"/>
    <mergeCell ref="A289:C289"/>
    <mergeCell ref="J289:K289"/>
    <mergeCell ref="N289:O289"/>
    <mergeCell ref="F290:G290"/>
    <mergeCell ref="A330:C330"/>
    <mergeCell ref="F330:I330"/>
    <mergeCell ref="F331:H331"/>
    <mergeCell ref="A371:C371"/>
    <mergeCell ref="F371:I371"/>
    <mergeCell ref="F372:G372"/>
    <mergeCell ref="A412:C412"/>
    <mergeCell ref="J412:K412"/>
    <mergeCell ref="F413:G413"/>
    <mergeCell ref="A453:C453"/>
    <mergeCell ref="F453:I453"/>
    <mergeCell ref="J453:K453"/>
    <mergeCell ref="N453:O453"/>
    <mergeCell ref="F454:H454"/>
    <mergeCell ref="A494:C494"/>
    <mergeCell ref="F494:I494"/>
    <mergeCell ref="J494:K494"/>
    <mergeCell ref="F495:G495"/>
    <mergeCell ref="A535:C535"/>
    <mergeCell ref="F535:I535"/>
    <mergeCell ref="F536:H536"/>
    <mergeCell ref="A575:C575"/>
    <mergeCell ref="F576:G576"/>
    <mergeCell ref="A616:C616"/>
    <mergeCell ref="J616:K616"/>
    <mergeCell ref="F617:H617"/>
    <mergeCell ref="F616:H616"/>
    <mergeCell ref="A657:C657"/>
    <mergeCell ref="F657:I657"/>
    <mergeCell ref="F658:H658"/>
    <mergeCell ref="A698:C698"/>
    <mergeCell ref="F698:H698"/>
    <mergeCell ref="F699:H699"/>
  </mergeCells>
  <dataValidations count="11">
    <dataValidation type="list" allowBlank="1" showInputMessage="1" showErrorMessage="1" sqref="K724 K722">
      <formula1>$Z$6:$Z$9</formula1>
    </dataValidation>
    <dataValidation type="list" allowBlank="1" showInputMessage="1" showErrorMessage="1" sqref="K723 C723:C726 K725 C693:C694 K693 C684:C685 C687:C691">
      <formula1>$U$6:$U$9</formula1>
    </dataValidation>
    <dataValidation type="list" allowBlank="1" showInputMessage="1" showErrorMessage="1" sqref="K486:K489 C523:C525 K523:K524">
      <formula1>$S$6:$S$9</formula1>
    </dataValidation>
    <dataValidation type="list" allowBlank="1" showInputMessage="1" showErrorMessage="1" sqref="K734:K736">
      <formula1>$AA$6:$AA$9</formula1>
    </dataValidation>
    <dataValidation type="list" allowBlank="1" showInputMessage="1" showErrorMessage="1" sqref="K739:K740 C727:C741">
      <formula1>$X$6:$X$9</formula1>
    </dataValidation>
    <dataValidation type="list" allowBlank="1" showInputMessage="1" showErrorMessage="1" sqref="C71">
      <formula1>$AE$5:$AE$8</formula1>
    </dataValidation>
    <dataValidation type="list" allowBlank="1" showInputMessage="1" showErrorMessage="1" sqref="K71 K351 K268 C62 C397:C402 C192 K193:K194 C187 K563:K566 K435:K443 K186:K187 C274:C276 K274 C279:C281 K62 C268:C269 K278:K284 C314:C316 K317:K323 C435:C440 C310 C355 K357:K361 C360:C361 K310 K445">
      <formula1>'ม.4 '!#REF!</formula1>
    </dataValidation>
    <dataValidation type="list" allowBlank="1" showInputMessage="1" showErrorMessage="1" sqref="K474 K476:K477 K479:K480 K482:K484 C520 K497 K500 C518 K520 C500 C472">
      <formula1>$R$6:$R$9</formula1>
    </dataValidation>
    <dataValidation type="list" allowBlank="1" showInputMessage="1" showErrorMessage="1" sqref="C515">
      <formula1>$U$6:$U$8</formula1>
    </dataValidation>
    <dataValidation type="list" allowBlank="1" showInputMessage="1" showErrorMessage="1" sqref="C641 K721 C638 K561 C682 C596 K596 K598:K599">
      <formula1>$T$6:$T$9</formula1>
    </dataValidation>
    <dataValidation type="list" allowBlank="1" showInputMessage="1" showErrorMessage="1" sqref="C715:C717">
      <formula1>$W$6:$W$9</formula1>
    </dataValidation>
  </dataValidations>
  <printOptions horizontalCentered="1"/>
  <pageMargins left="0.4330708661417323" right="0.2755905511811024" top="1.968503937007874" bottom="0.7480314960629921" header="0.5118110236220472" footer="0.5118110236220472"/>
  <pageSetup horizontalDpi="600" verticalDpi="600" orientation="portrait" paperSize="9" r:id="rId2"/>
  <headerFooter alignWithMargins="0">
    <oddHeader>&amp;C&amp;G
โรงเรียนร้อยเอ็ดวิทยาลัย  จังหวัดร้อยเอ็ด
รายชื่อนักเรียน  ชั้น ม. 4 / &amp;P  ภาคเรียนที่ 1/2566
&amp;Rฉบับจริง
10/06/66</oddHeader>
    <oddFooter>&amp;Rงานทะเบียน
10มิ.ย.66</oddFooter>
  </headerFooter>
  <rowBreaks count="17" manualBreakCount="17">
    <brk id="41" max="255" man="1"/>
    <brk id="83" max="255" man="1"/>
    <brk id="124" max="255" man="1"/>
    <brk id="165" max="255" man="1"/>
    <brk id="206" max="255" man="1"/>
    <brk id="247" max="255" man="1"/>
    <brk id="288" max="255" man="1"/>
    <brk id="329" max="255" man="1"/>
    <brk id="370" max="255" man="1"/>
    <brk id="411" max="255" man="1"/>
    <brk id="452" max="255" man="1"/>
    <brk id="493" max="255" man="1"/>
    <brk id="534" max="255" man="1"/>
    <brk id="574" max="255" man="1"/>
    <brk id="615" max="255" man="1"/>
    <brk id="656" max="255" man="1"/>
    <brk id="697" max="255" man="1"/>
  </rowBreaks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760"/>
  <sheetViews>
    <sheetView view="pageBreakPreview" zoomScale="110" zoomScaleSheetLayoutView="110" workbookViewId="0" topLeftCell="A379">
      <selection activeCell="L242" sqref="L242"/>
    </sheetView>
  </sheetViews>
  <sheetFormatPr defaultColWidth="9.140625" defaultRowHeight="15" customHeight="1"/>
  <cols>
    <col min="1" max="1" width="3.7109375" style="313" customWidth="1"/>
    <col min="2" max="2" width="8.00390625" style="541" customWidth="1"/>
    <col min="3" max="3" width="4.00390625" style="303" bestFit="1" customWidth="1"/>
    <col min="4" max="4" width="11.57421875" style="348" customWidth="1"/>
    <col min="5" max="5" width="12.140625" style="287" customWidth="1"/>
    <col min="6" max="7" width="4.140625" style="312" customWidth="1"/>
    <col min="8" max="8" width="2.7109375" style="312" customWidth="1"/>
    <col min="9" max="9" width="3.421875" style="313" customWidth="1"/>
    <col min="10" max="10" width="7.421875" style="325" customWidth="1"/>
    <col min="11" max="11" width="4.28125" style="290" customWidth="1"/>
    <col min="12" max="12" width="12.28125" style="94" customWidth="1"/>
    <col min="13" max="13" width="16.00390625" style="94" customWidth="1"/>
    <col min="14" max="14" width="4.7109375" style="610" customWidth="1"/>
    <col min="15" max="15" width="6.7109375" style="328" customWidth="1"/>
    <col min="16" max="16384" width="9.140625" style="175" customWidth="1"/>
  </cols>
  <sheetData>
    <row r="1" spans="1:15" s="69" customFormat="1" ht="15" customHeight="1">
      <c r="A1" s="1259" t="s">
        <v>8</v>
      </c>
      <c r="B1" s="1259"/>
      <c r="C1" s="1259"/>
      <c r="D1" s="193" t="str">
        <f>ครูที่ปรึกษา!B60</f>
        <v>นางสาวณพิชญา เมืองวงษ์ 110</v>
      </c>
      <c r="E1" s="67"/>
      <c r="F1" s="1255" t="s">
        <v>71</v>
      </c>
      <c r="G1" s="1255"/>
      <c r="H1" s="1255"/>
      <c r="I1" s="1255"/>
      <c r="J1" s="67" t="s">
        <v>8</v>
      </c>
      <c r="K1" s="73"/>
      <c r="L1" s="193" t="str">
        <f>ครูที่ปรึกษา!C60</f>
        <v>นายภัทรดนัย 847 / Mr.Talla 854</v>
      </c>
      <c r="M1" s="67"/>
      <c r="N1" s="1278">
        <f>ครูที่ปรึกษา!E60</f>
        <v>3201</v>
      </c>
      <c r="O1" s="1279"/>
    </row>
    <row r="2" spans="1:15" s="69" customFormat="1" ht="15" customHeight="1">
      <c r="A2" s="221" t="s">
        <v>111</v>
      </c>
      <c r="B2" s="71" t="s">
        <v>99</v>
      </c>
      <c r="C2" s="164"/>
      <c r="D2" s="93" t="s">
        <v>100</v>
      </c>
      <c r="E2" s="165" t="s">
        <v>142</v>
      </c>
      <c r="F2" s="1262" t="s">
        <v>128</v>
      </c>
      <c r="G2" s="1255"/>
      <c r="H2" s="1263"/>
      <c r="I2" s="221" t="s">
        <v>111</v>
      </c>
      <c r="J2" s="76" t="s">
        <v>99</v>
      </c>
      <c r="K2" s="167"/>
      <c r="L2" s="128" t="s">
        <v>100</v>
      </c>
      <c r="M2" s="168" t="s">
        <v>142</v>
      </c>
      <c r="N2" s="84" t="s">
        <v>635</v>
      </c>
      <c r="O2" s="80"/>
    </row>
    <row r="3" spans="1:15" s="69" customFormat="1" ht="15" customHeight="1">
      <c r="A3" s="18">
        <v>1</v>
      </c>
      <c r="B3" s="39">
        <v>53180</v>
      </c>
      <c r="C3" s="796" t="s">
        <v>101</v>
      </c>
      <c r="D3" s="687" t="s">
        <v>2678</v>
      </c>
      <c r="E3" s="705" t="s">
        <v>2679</v>
      </c>
      <c r="F3" s="797" t="s">
        <v>4538</v>
      </c>
      <c r="G3" s="201"/>
      <c r="H3" s="241"/>
      <c r="I3" s="18">
        <v>1</v>
      </c>
      <c r="J3" s="18">
        <v>53205</v>
      </c>
      <c r="K3" s="202" t="s">
        <v>101</v>
      </c>
      <c r="L3" s="6" t="s">
        <v>3896</v>
      </c>
      <c r="M3" s="200" t="s">
        <v>3897</v>
      </c>
      <c r="O3" s="86"/>
    </row>
    <row r="4" spans="1:15" s="69" customFormat="1" ht="15" customHeight="1">
      <c r="A4" s="18">
        <v>2</v>
      </c>
      <c r="B4" s="802">
        <v>53719</v>
      </c>
      <c r="C4" s="202" t="s">
        <v>101</v>
      </c>
      <c r="D4" s="803" t="s">
        <v>704</v>
      </c>
      <c r="E4" s="804" t="s">
        <v>1234</v>
      </c>
      <c r="F4" s="200"/>
      <c r="G4" s="241"/>
      <c r="H4" s="241"/>
      <c r="I4" s="18">
        <v>2</v>
      </c>
      <c r="J4" s="802">
        <v>53658</v>
      </c>
      <c r="K4" s="202" t="s">
        <v>101</v>
      </c>
      <c r="L4" s="803" t="s">
        <v>1540</v>
      </c>
      <c r="M4" s="804" t="s">
        <v>1541</v>
      </c>
      <c r="N4" s="676"/>
      <c r="O4" s="86"/>
    </row>
    <row r="5" spans="1:15" s="69" customFormat="1" ht="15" customHeight="1">
      <c r="A5" s="18">
        <v>3</v>
      </c>
      <c r="B5" s="18">
        <v>56346</v>
      </c>
      <c r="C5" s="202" t="s">
        <v>101</v>
      </c>
      <c r="D5" s="6" t="s">
        <v>3868</v>
      </c>
      <c r="E5" s="200" t="s">
        <v>2520</v>
      </c>
      <c r="F5" s="676"/>
      <c r="G5" s="201"/>
      <c r="H5" s="241"/>
      <c r="I5" s="18">
        <v>3</v>
      </c>
      <c r="J5" s="802" t="s">
        <v>3919</v>
      </c>
      <c r="K5" s="202" t="s">
        <v>101</v>
      </c>
      <c r="L5" s="803" t="s">
        <v>1201</v>
      </c>
      <c r="M5" s="804" t="s">
        <v>1202</v>
      </c>
      <c r="N5" s="200"/>
      <c r="O5" s="86"/>
    </row>
    <row r="6" spans="1:15" s="69" customFormat="1" ht="15" customHeight="1">
      <c r="A6" s="18">
        <v>4</v>
      </c>
      <c r="B6" s="18">
        <v>56347</v>
      </c>
      <c r="C6" s="202" t="s">
        <v>101</v>
      </c>
      <c r="D6" s="6" t="s">
        <v>3866</v>
      </c>
      <c r="E6" s="200" t="s">
        <v>3867</v>
      </c>
      <c r="F6" s="200"/>
      <c r="G6" s="201"/>
      <c r="H6" s="241"/>
      <c r="I6" s="18">
        <v>4</v>
      </c>
      <c r="J6" s="18">
        <v>56365</v>
      </c>
      <c r="K6" s="202" t="s">
        <v>101</v>
      </c>
      <c r="L6" s="6" t="s">
        <v>1700</v>
      </c>
      <c r="M6" s="200" t="s">
        <v>3898</v>
      </c>
      <c r="N6" s="437"/>
      <c r="O6" s="86"/>
    </row>
    <row r="7" spans="1:15" s="69" customFormat="1" ht="15" customHeight="1">
      <c r="A7" s="18">
        <v>5</v>
      </c>
      <c r="B7" s="18">
        <v>56349</v>
      </c>
      <c r="C7" s="202" t="s">
        <v>101</v>
      </c>
      <c r="D7" s="6" t="s">
        <v>3862</v>
      </c>
      <c r="E7" s="200" t="s">
        <v>3863</v>
      </c>
      <c r="F7" s="200"/>
      <c r="G7" s="201"/>
      <c r="H7" s="241"/>
      <c r="I7" s="18">
        <v>5</v>
      </c>
      <c r="J7" s="18">
        <v>56366</v>
      </c>
      <c r="K7" s="202" t="s">
        <v>101</v>
      </c>
      <c r="L7" s="6" t="s">
        <v>3891</v>
      </c>
      <c r="M7" s="200" t="s">
        <v>3892</v>
      </c>
      <c r="N7" s="676"/>
      <c r="O7" s="86"/>
    </row>
    <row r="8" spans="1:15" s="69" customFormat="1" ht="15" customHeight="1">
      <c r="A8" s="18">
        <v>6</v>
      </c>
      <c r="B8" s="18">
        <v>56350</v>
      </c>
      <c r="C8" s="202" t="s">
        <v>101</v>
      </c>
      <c r="D8" s="6" t="s">
        <v>3864</v>
      </c>
      <c r="E8" s="200" t="s">
        <v>3865</v>
      </c>
      <c r="F8" s="35"/>
      <c r="G8" s="201"/>
      <c r="H8" s="241"/>
      <c r="I8" s="18">
        <v>6</v>
      </c>
      <c r="J8" s="18">
        <v>56367</v>
      </c>
      <c r="K8" s="202" t="s">
        <v>101</v>
      </c>
      <c r="L8" s="6" t="s">
        <v>6</v>
      </c>
      <c r="M8" s="200" t="s">
        <v>3895</v>
      </c>
      <c r="N8" s="92"/>
      <c r="O8" s="86"/>
    </row>
    <row r="9" spans="1:15" s="69" customFormat="1" ht="15" customHeight="1">
      <c r="A9" s="18">
        <v>7</v>
      </c>
      <c r="B9" s="18">
        <v>56352</v>
      </c>
      <c r="C9" s="202" t="s">
        <v>620</v>
      </c>
      <c r="D9" s="6" t="s">
        <v>3878</v>
      </c>
      <c r="E9" s="200" t="s">
        <v>3879</v>
      </c>
      <c r="F9" s="200"/>
      <c r="G9" s="201"/>
      <c r="H9" s="241"/>
      <c r="I9" s="18">
        <v>7</v>
      </c>
      <c r="J9" s="18">
        <v>56368</v>
      </c>
      <c r="K9" s="202" t="s">
        <v>101</v>
      </c>
      <c r="L9" s="6" t="s">
        <v>3893</v>
      </c>
      <c r="M9" s="200" t="s">
        <v>3894</v>
      </c>
      <c r="N9" s="676"/>
      <c r="O9" s="86"/>
    </row>
    <row r="10" spans="1:15" s="69" customFormat="1" ht="15" customHeight="1">
      <c r="A10" s="18">
        <v>8</v>
      </c>
      <c r="B10" s="18">
        <v>56353</v>
      </c>
      <c r="C10" s="202" t="s">
        <v>620</v>
      </c>
      <c r="D10" s="6" t="s">
        <v>3889</v>
      </c>
      <c r="E10" s="200" t="s">
        <v>3890</v>
      </c>
      <c r="F10" s="2"/>
      <c r="G10" s="201"/>
      <c r="H10" s="241"/>
      <c r="I10" s="18">
        <v>8</v>
      </c>
      <c r="J10" s="18">
        <v>56369</v>
      </c>
      <c r="K10" s="202" t="s">
        <v>620</v>
      </c>
      <c r="L10" s="6" t="s">
        <v>3915</v>
      </c>
      <c r="M10" s="200" t="s">
        <v>3916</v>
      </c>
      <c r="N10" s="92"/>
      <c r="O10" s="86"/>
    </row>
    <row r="11" spans="1:15" s="69" customFormat="1" ht="15" customHeight="1">
      <c r="A11" s="18">
        <v>9</v>
      </c>
      <c r="B11" s="18">
        <v>56354</v>
      </c>
      <c r="C11" s="202" t="s">
        <v>620</v>
      </c>
      <c r="D11" s="6" t="s">
        <v>3876</v>
      </c>
      <c r="E11" s="200" t="s">
        <v>3877</v>
      </c>
      <c r="F11" s="233"/>
      <c r="G11" s="201"/>
      <c r="H11" s="241"/>
      <c r="I11" s="18">
        <v>9</v>
      </c>
      <c r="J11" s="18">
        <v>56370</v>
      </c>
      <c r="K11" s="202" t="s">
        <v>620</v>
      </c>
      <c r="L11" s="6" t="s">
        <v>3909</v>
      </c>
      <c r="M11" s="200" t="s">
        <v>1004</v>
      </c>
      <c r="N11" s="676"/>
      <c r="O11" s="86"/>
    </row>
    <row r="12" spans="1:15" s="69" customFormat="1" ht="15" customHeight="1">
      <c r="A12" s="18">
        <v>10</v>
      </c>
      <c r="B12" s="18">
        <v>56355</v>
      </c>
      <c r="C12" s="202" t="s">
        <v>620</v>
      </c>
      <c r="D12" s="6" t="s">
        <v>3874</v>
      </c>
      <c r="E12" s="200" t="s">
        <v>3875</v>
      </c>
      <c r="F12" s="200"/>
      <c r="G12" s="201"/>
      <c r="H12" s="241"/>
      <c r="I12" s="18">
        <v>10</v>
      </c>
      <c r="J12" s="18">
        <v>56371</v>
      </c>
      <c r="K12" s="202" t="s">
        <v>620</v>
      </c>
      <c r="L12" s="6" t="s">
        <v>3909</v>
      </c>
      <c r="M12" s="200" t="s">
        <v>3910</v>
      </c>
      <c r="N12" s="92"/>
      <c r="O12" s="86"/>
    </row>
    <row r="13" spans="1:15" s="69" customFormat="1" ht="15" customHeight="1">
      <c r="A13" s="18">
        <v>11</v>
      </c>
      <c r="B13" s="18">
        <v>56356</v>
      </c>
      <c r="C13" s="202" t="s">
        <v>620</v>
      </c>
      <c r="D13" s="6" t="s">
        <v>3872</v>
      </c>
      <c r="E13" s="200" t="s">
        <v>1611</v>
      </c>
      <c r="F13" s="200"/>
      <c r="G13" s="201"/>
      <c r="H13" s="241"/>
      <c r="I13" s="18">
        <v>11</v>
      </c>
      <c r="J13" s="18">
        <v>56373</v>
      </c>
      <c r="K13" s="202" t="s">
        <v>620</v>
      </c>
      <c r="L13" s="6" t="s">
        <v>3913</v>
      </c>
      <c r="M13" s="200" t="s">
        <v>3914</v>
      </c>
      <c r="N13" s="92"/>
      <c r="O13" s="86"/>
    </row>
    <row r="14" spans="1:15" s="69" customFormat="1" ht="15" customHeight="1">
      <c r="A14" s="18">
        <v>12</v>
      </c>
      <c r="B14" s="18">
        <v>56357</v>
      </c>
      <c r="C14" s="202" t="s">
        <v>620</v>
      </c>
      <c r="D14" s="6" t="s">
        <v>3887</v>
      </c>
      <c r="E14" s="200" t="s">
        <v>3888</v>
      </c>
      <c r="F14" s="200"/>
      <c r="G14" s="201"/>
      <c r="H14" s="241"/>
      <c r="I14" s="18">
        <v>12</v>
      </c>
      <c r="J14" s="18">
        <v>56375</v>
      </c>
      <c r="K14" s="202" t="s">
        <v>620</v>
      </c>
      <c r="L14" s="6" t="s">
        <v>3917</v>
      </c>
      <c r="M14" s="200" t="s">
        <v>3918</v>
      </c>
      <c r="N14" s="92"/>
      <c r="O14" s="86"/>
    </row>
    <row r="15" spans="1:15" s="69" customFormat="1" ht="15" customHeight="1">
      <c r="A15" s="18">
        <v>13</v>
      </c>
      <c r="B15" s="18">
        <v>56358</v>
      </c>
      <c r="C15" s="202" t="s">
        <v>620</v>
      </c>
      <c r="D15" s="453" t="s">
        <v>2925</v>
      </c>
      <c r="E15" s="812" t="s">
        <v>4455</v>
      </c>
      <c r="F15" s="460"/>
      <c r="G15" s="201"/>
      <c r="H15" s="241"/>
      <c r="I15" s="18">
        <v>13</v>
      </c>
      <c r="J15" s="18">
        <v>56376</v>
      </c>
      <c r="K15" s="202" t="s">
        <v>620</v>
      </c>
      <c r="L15" s="6" t="s">
        <v>3903</v>
      </c>
      <c r="M15" s="200" t="s">
        <v>3904</v>
      </c>
      <c r="N15" s="92"/>
      <c r="O15" s="86"/>
    </row>
    <row r="16" spans="1:15" s="69" customFormat="1" ht="15" customHeight="1">
      <c r="A16" s="18">
        <v>14</v>
      </c>
      <c r="B16" s="18">
        <v>56359</v>
      </c>
      <c r="C16" s="202" t="s">
        <v>620</v>
      </c>
      <c r="D16" s="6" t="s">
        <v>3884</v>
      </c>
      <c r="E16" s="200" t="s">
        <v>2250</v>
      </c>
      <c r="F16" s="200"/>
      <c r="G16" s="201"/>
      <c r="H16" s="241"/>
      <c r="I16" s="18">
        <v>14</v>
      </c>
      <c r="J16" s="18">
        <v>56377</v>
      </c>
      <c r="K16" s="202" t="s">
        <v>620</v>
      </c>
      <c r="L16" s="6" t="s">
        <v>3901</v>
      </c>
      <c r="M16" s="200" t="s">
        <v>3902</v>
      </c>
      <c r="N16" s="92"/>
      <c r="O16" s="86"/>
    </row>
    <row r="17" spans="1:15" s="69" customFormat="1" ht="15" customHeight="1">
      <c r="A17" s="18">
        <v>15</v>
      </c>
      <c r="B17" s="18">
        <v>56362</v>
      </c>
      <c r="C17" s="202" t="s">
        <v>620</v>
      </c>
      <c r="D17" s="6" t="s">
        <v>3880</v>
      </c>
      <c r="E17" s="200" t="s">
        <v>3881</v>
      </c>
      <c r="F17" s="200"/>
      <c r="G17" s="201"/>
      <c r="H17" s="241"/>
      <c r="I17" s="18">
        <v>15</v>
      </c>
      <c r="J17" s="18">
        <v>56379</v>
      </c>
      <c r="K17" s="202" t="s">
        <v>620</v>
      </c>
      <c r="L17" s="6" t="s">
        <v>1706</v>
      </c>
      <c r="M17" s="200" t="s">
        <v>3897</v>
      </c>
      <c r="N17" s="92"/>
      <c r="O17" s="86"/>
    </row>
    <row r="18" spans="1:15" s="69" customFormat="1" ht="15" customHeight="1">
      <c r="A18" s="18">
        <v>16</v>
      </c>
      <c r="B18" s="18">
        <v>56363</v>
      </c>
      <c r="C18" s="202" t="s">
        <v>620</v>
      </c>
      <c r="D18" s="6" t="s">
        <v>3873</v>
      </c>
      <c r="E18" s="200" t="s">
        <v>773</v>
      </c>
      <c r="F18" s="233"/>
      <c r="G18" s="241"/>
      <c r="H18" s="241"/>
      <c r="I18" s="18">
        <v>16</v>
      </c>
      <c r="J18" s="18">
        <v>56380</v>
      </c>
      <c r="K18" s="202" t="s">
        <v>620</v>
      </c>
      <c r="L18" s="6" t="s">
        <v>3911</v>
      </c>
      <c r="M18" s="200" t="s">
        <v>114</v>
      </c>
      <c r="N18" s="113"/>
      <c r="O18" s="86"/>
    </row>
    <row r="19" spans="1:15" s="69" customFormat="1" ht="15" customHeight="1">
      <c r="A19" s="18">
        <v>17</v>
      </c>
      <c r="B19" s="5">
        <v>56364</v>
      </c>
      <c r="C19" s="202" t="s">
        <v>620</v>
      </c>
      <c r="D19" s="6" t="s">
        <v>3870</v>
      </c>
      <c r="E19" s="200" t="s">
        <v>3871</v>
      </c>
      <c r="F19" s="233"/>
      <c r="G19" s="201"/>
      <c r="H19" s="241"/>
      <c r="I19" s="18">
        <v>17</v>
      </c>
      <c r="J19" s="18">
        <v>56381</v>
      </c>
      <c r="K19" s="202" t="s">
        <v>620</v>
      </c>
      <c r="L19" s="6" t="s">
        <v>3905</v>
      </c>
      <c r="M19" s="200" t="s">
        <v>3906</v>
      </c>
      <c r="N19" s="113"/>
      <c r="O19" s="86"/>
    </row>
    <row r="20" spans="1:15" s="69" customFormat="1" ht="15" customHeight="1">
      <c r="A20" s="18"/>
      <c r="B20" s="18"/>
      <c r="C20" s="202"/>
      <c r="D20" s="6"/>
      <c r="E20" s="200"/>
      <c r="F20" s="200"/>
      <c r="G20" s="201"/>
      <c r="H20" s="241"/>
      <c r="I20" s="18"/>
      <c r="J20" s="18"/>
      <c r="K20" s="202"/>
      <c r="L20" s="6"/>
      <c r="M20" s="200"/>
      <c r="N20" s="87"/>
      <c r="O20" s="86"/>
    </row>
    <row r="21" spans="1:15" s="69" customFormat="1" ht="15" customHeight="1">
      <c r="A21" s="18"/>
      <c r="B21" s="18"/>
      <c r="C21" s="202"/>
      <c r="D21" s="6"/>
      <c r="E21" s="200"/>
      <c r="F21" s="200"/>
      <c r="G21" s="201"/>
      <c r="H21" s="241"/>
      <c r="I21" s="18"/>
      <c r="J21" s="18"/>
      <c r="K21" s="202"/>
      <c r="L21" s="6"/>
      <c r="M21" s="200"/>
      <c r="N21" s="829"/>
      <c r="O21" s="86"/>
    </row>
    <row r="22" spans="1:15" s="69" customFormat="1" ht="15" customHeight="1">
      <c r="A22" s="18"/>
      <c r="B22" s="5"/>
      <c r="C22" s="202"/>
      <c r="D22" s="6"/>
      <c r="E22" s="200"/>
      <c r="F22" s="201"/>
      <c r="G22" s="201"/>
      <c r="H22" s="241"/>
      <c r="I22" s="18"/>
      <c r="J22" s="18"/>
      <c r="K22" s="202"/>
      <c r="L22" s="6"/>
      <c r="M22" s="200"/>
      <c r="N22" s="642"/>
      <c r="O22" s="86"/>
    </row>
    <row r="23" spans="1:15" s="69" customFormat="1" ht="15" customHeight="1">
      <c r="A23" s="18"/>
      <c r="B23" s="5"/>
      <c r="C23" s="202"/>
      <c r="D23" s="6"/>
      <c r="E23" s="200"/>
      <c r="F23" s="201"/>
      <c r="G23" s="200"/>
      <c r="H23" s="451"/>
      <c r="I23" s="18"/>
      <c r="J23" s="37"/>
      <c r="K23" s="711"/>
      <c r="L23" s="713"/>
      <c r="M23" s="714"/>
      <c r="N23" s="84"/>
      <c r="O23" s="86"/>
    </row>
    <row r="24" spans="1:15" s="69" customFormat="1" ht="15" customHeight="1">
      <c r="A24" s="8"/>
      <c r="B24" s="93"/>
      <c r="C24" s="93"/>
      <c r="D24" s="87"/>
      <c r="E24" s="170"/>
      <c r="F24" s="87"/>
      <c r="G24" s="95"/>
      <c r="H24" s="68"/>
      <c r="I24" s="8"/>
      <c r="J24" s="98"/>
      <c r="K24" s="100"/>
      <c r="L24" s="101"/>
      <c r="M24" s="101"/>
      <c r="N24" s="87"/>
      <c r="O24" s="97"/>
    </row>
    <row r="25" spans="1:15" s="69" customFormat="1" ht="15" customHeight="1">
      <c r="A25" s="8"/>
      <c r="B25" s="191"/>
      <c r="C25" s="191"/>
      <c r="D25" s="2"/>
      <c r="E25" s="2"/>
      <c r="F25" s="2"/>
      <c r="G25" s="87"/>
      <c r="H25" s="95"/>
      <c r="I25" s="8"/>
      <c r="J25" s="1005"/>
      <c r="K25" s="1006"/>
      <c r="L25" s="1007"/>
      <c r="M25" s="1007"/>
      <c r="N25" s="2"/>
      <c r="O25" s="97"/>
    </row>
    <row r="26" spans="1:15" s="69" customFormat="1" ht="15" customHeight="1">
      <c r="A26" s="8"/>
      <c r="B26" s="8"/>
      <c r="C26" s="1006"/>
      <c r="D26" s="2"/>
      <c r="E26" s="2"/>
      <c r="F26" s="272"/>
      <c r="G26" s="95"/>
      <c r="H26" s="95"/>
      <c r="I26" s="18"/>
      <c r="J26" s="286">
        <v>56372</v>
      </c>
      <c r="K26" s="326" t="s">
        <v>620</v>
      </c>
      <c r="L26" s="321" t="s">
        <v>3912</v>
      </c>
      <c r="M26" s="235" t="s">
        <v>1814</v>
      </c>
      <c r="N26" s="747" t="s">
        <v>6511</v>
      </c>
      <c r="O26" s="328"/>
    </row>
    <row r="27" spans="1:15" s="69" customFormat="1" ht="15" customHeight="1">
      <c r="A27" s="8"/>
      <c r="B27" s="191"/>
      <c r="C27" s="191"/>
      <c r="D27" s="38"/>
      <c r="E27" s="38"/>
      <c r="F27" s="1008"/>
      <c r="G27" s="87"/>
      <c r="H27" s="95"/>
      <c r="I27" s="8"/>
      <c r="J27" s="191"/>
      <c r="K27" s="1006"/>
      <c r="L27" s="219"/>
      <c r="M27" s="219"/>
      <c r="N27" s="272"/>
      <c r="O27" s="97"/>
    </row>
    <row r="28" spans="1:15" s="69" customFormat="1" ht="15" customHeight="1">
      <c r="A28" s="8"/>
      <c r="B28" s="8"/>
      <c r="C28" s="1009"/>
      <c r="D28" s="1"/>
      <c r="E28" s="1"/>
      <c r="F28" s="272"/>
      <c r="G28" s="95"/>
      <c r="H28" s="95"/>
      <c r="I28" s="8"/>
      <c r="J28" s="191"/>
      <c r="K28" s="1006"/>
      <c r="L28" s="219"/>
      <c r="M28" s="219"/>
      <c r="N28" s="272"/>
      <c r="O28" s="452"/>
    </row>
    <row r="29" spans="1:15" s="69" customFormat="1" ht="15" customHeight="1">
      <c r="A29" s="8"/>
      <c r="B29" s="59"/>
      <c r="C29" s="61"/>
      <c r="D29" s="62"/>
      <c r="E29" s="62"/>
      <c r="F29" s="47"/>
      <c r="G29" s="47"/>
      <c r="H29" s="47"/>
      <c r="I29" s="8"/>
      <c r="J29" s="191"/>
      <c r="K29" s="1006"/>
      <c r="L29" s="219"/>
      <c r="M29" s="219"/>
      <c r="N29" s="272"/>
      <c r="O29" s="452"/>
    </row>
    <row r="30" spans="1:15" s="69" customFormat="1" ht="15" customHeight="1">
      <c r="A30" s="8"/>
      <c r="B30" s="59"/>
      <c r="C30" s="191"/>
      <c r="D30" s="62"/>
      <c r="E30" s="62"/>
      <c r="F30" s="47"/>
      <c r="G30" s="47"/>
      <c r="H30" s="47"/>
      <c r="I30" s="8"/>
      <c r="J30" s="191"/>
      <c r="K30" s="1006"/>
      <c r="L30" s="219"/>
      <c r="M30" s="219"/>
      <c r="N30" s="272"/>
      <c r="O30" s="452"/>
    </row>
    <row r="31" spans="1:15" s="69" customFormat="1" ht="15" customHeight="1">
      <c r="A31" s="8"/>
      <c r="B31" s="8"/>
      <c r="C31" s="1006"/>
      <c r="D31" s="2"/>
      <c r="E31" s="2"/>
      <c r="F31" s="19"/>
      <c r="G31" s="95"/>
      <c r="H31" s="95"/>
      <c r="I31" s="8"/>
      <c r="J31" s="8"/>
      <c r="K31" s="1006"/>
      <c r="L31" s="2"/>
      <c r="M31" s="2"/>
      <c r="N31" s="19"/>
      <c r="O31" s="97"/>
    </row>
    <row r="32" spans="1:15" s="69" customFormat="1" ht="15" customHeight="1">
      <c r="A32" s="8"/>
      <c r="B32" s="8"/>
      <c r="C32" s="1006"/>
      <c r="D32" s="2"/>
      <c r="E32" s="2"/>
      <c r="F32" s="19"/>
      <c r="G32" s="95"/>
      <c r="H32" s="95"/>
      <c r="I32" s="8"/>
      <c r="J32" s="8"/>
      <c r="K32" s="1006"/>
      <c r="L32" s="2"/>
      <c r="M32" s="2"/>
      <c r="N32" s="19"/>
      <c r="O32" s="97"/>
    </row>
    <row r="33" spans="1:15" s="69" customFormat="1" ht="15" customHeight="1">
      <c r="A33" s="8"/>
      <c r="B33" s="8"/>
      <c r="C33" s="1006"/>
      <c r="D33" s="2"/>
      <c r="E33" s="2"/>
      <c r="F33" s="19"/>
      <c r="G33" s="95"/>
      <c r="H33" s="95"/>
      <c r="I33" s="8"/>
      <c r="J33" s="191"/>
      <c r="K33" s="217"/>
      <c r="L33" s="1010"/>
      <c r="M33" s="1010"/>
      <c r="N33" s="272"/>
      <c r="O33" s="97"/>
    </row>
    <row r="34" spans="1:15" s="69" customFormat="1" ht="15" customHeight="1">
      <c r="A34" s="8"/>
      <c r="B34" s="99"/>
      <c r="C34" s="100"/>
      <c r="D34" s="101"/>
      <c r="E34" s="101"/>
      <c r="F34" s="95"/>
      <c r="G34" s="95"/>
      <c r="H34" s="95"/>
      <c r="I34" s="8"/>
      <c r="J34" s="98"/>
      <c r="K34" s="93"/>
      <c r="L34" s="87"/>
      <c r="M34" s="87"/>
      <c r="N34" s="87"/>
      <c r="O34" s="97"/>
    </row>
    <row r="35" spans="1:15" s="69" customFormat="1" ht="15" customHeight="1">
      <c r="A35" s="8"/>
      <c r="B35" s="99"/>
      <c r="C35" s="100"/>
      <c r="D35" s="101"/>
      <c r="E35" s="101"/>
      <c r="F35" s="95"/>
      <c r="G35" s="95"/>
      <c r="H35" s="95"/>
      <c r="I35" s="8"/>
      <c r="J35" s="98"/>
      <c r="K35" s="93"/>
      <c r="L35" s="87"/>
      <c r="M35" s="87"/>
      <c r="N35" s="87"/>
      <c r="O35" s="97"/>
    </row>
    <row r="36" spans="1:15" s="69" customFormat="1" ht="15" customHeight="1">
      <c r="A36" s="8"/>
      <c r="B36" s="99"/>
      <c r="C36" s="100"/>
      <c r="D36" s="101"/>
      <c r="E36" s="101"/>
      <c r="F36" s="95"/>
      <c r="G36" s="95"/>
      <c r="H36" s="95"/>
      <c r="I36" s="8"/>
      <c r="J36" s="98"/>
      <c r="K36" s="93"/>
      <c r="L36" s="87"/>
      <c r="M36" s="87"/>
      <c r="N36" s="87"/>
      <c r="O36" s="97"/>
    </row>
    <row r="37" spans="1:15" s="69" customFormat="1" ht="15" customHeight="1">
      <c r="A37" s="8"/>
      <c r="B37" s="99"/>
      <c r="C37" s="100"/>
      <c r="D37" s="101"/>
      <c r="E37" s="101"/>
      <c r="F37" s="95"/>
      <c r="G37" s="95"/>
      <c r="H37" s="95"/>
      <c r="I37" s="8"/>
      <c r="J37" s="98"/>
      <c r="K37" s="93"/>
      <c r="L37" s="87"/>
      <c r="M37" s="87"/>
      <c r="N37" s="87"/>
      <c r="O37" s="97"/>
    </row>
    <row r="38" spans="1:15" s="69" customFormat="1" ht="15" customHeight="1">
      <c r="A38" s="8"/>
      <c r="B38" s="99"/>
      <c r="C38" s="100"/>
      <c r="D38" s="101"/>
      <c r="E38" s="101"/>
      <c r="F38" s="95"/>
      <c r="G38" s="95"/>
      <c r="H38" s="95"/>
      <c r="I38" s="8"/>
      <c r="J38" s="98"/>
      <c r="K38" s="93"/>
      <c r="L38" s="87"/>
      <c r="M38" s="87"/>
      <c r="N38" s="87"/>
      <c r="O38" s="97"/>
    </row>
    <row r="39" spans="1:15" s="69" customFormat="1" ht="15" customHeight="1">
      <c r="A39" s="8"/>
      <c r="B39" s="99"/>
      <c r="C39" s="100"/>
      <c r="D39" s="101"/>
      <c r="E39" s="101"/>
      <c r="F39" s="95"/>
      <c r="G39" s="95"/>
      <c r="H39" s="95"/>
      <c r="I39" s="8"/>
      <c r="J39" s="98"/>
      <c r="K39" s="93"/>
      <c r="L39" s="87"/>
      <c r="M39" s="87"/>
      <c r="N39" s="87"/>
      <c r="O39" s="97"/>
    </row>
    <row r="40" spans="1:15" s="69" customFormat="1" ht="15" customHeight="1">
      <c r="A40" s="8"/>
      <c r="B40" s="99"/>
      <c r="C40" s="100"/>
      <c r="D40" s="101"/>
      <c r="E40" s="101"/>
      <c r="F40" s="95"/>
      <c r="G40" s="95"/>
      <c r="H40" s="95"/>
      <c r="I40" s="8"/>
      <c r="J40" s="98"/>
      <c r="K40" s="93"/>
      <c r="L40" s="87"/>
      <c r="M40" s="87"/>
      <c r="N40" s="87"/>
      <c r="O40" s="97"/>
    </row>
    <row r="41" spans="1:15" s="69" customFormat="1" ht="15" customHeight="1">
      <c r="A41" s="8"/>
      <c r="B41" s="99"/>
      <c r="C41" s="100"/>
      <c r="D41" s="101"/>
      <c r="E41" s="101"/>
      <c r="F41" s="95"/>
      <c r="G41" s="95"/>
      <c r="H41" s="95"/>
      <c r="I41" s="8"/>
      <c r="J41" s="98"/>
      <c r="K41" s="93"/>
      <c r="L41" s="87"/>
      <c r="M41" s="87"/>
      <c r="N41" s="87"/>
      <c r="O41" s="97"/>
    </row>
    <row r="42" spans="1:15" s="69" customFormat="1" ht="15" customHeight="1">
      <c r="A42" s="1259" t="s">
        <v>8</v>
      </c>
      <c r="B42" s="1259"/>
      <c r="C42" s="1259"/>
      <c r="D42" s="193" t="str">
        <f>ครูที่ปรึกษา!B61</f>
        <v>นางเพียงจันทร์ อะทาโส 442</v>
      </c>
      <c r="E42" s="67"/>
      <c r="F42" s="1266" t="s">
        <v>69</v>
      </c>
      <c r="G42" s="1266"/>
      <c r="H42" s="1266"/>
      <c r="I42" s="1266"/>
      <c r="J42" s="67" t="s">
        <v>8</v>
      </c>
      <c r="K42" s="73"/>
      <c r="L42" s="67" t="str">
        <f>ครูที่ปรึกษา!C61</f>
        <v>นางสมสมัย เกตุพิบูลย์ 910</v>
      </c>
      <c r="M42" s="67"/>
      <c r="N42" s="1280">
        <f>ครูที่ปรึกษา!E61</f>
        <v>4301</v>
      </c>
      <c r="O42" s="1281"/>
    </row>
    <row r="43" spans="1:15" s="69" customFormat="1" ht="15" customHeight="1">
      <c r="A43" s="221" t="s">
        <v>111</v>
      </c>
      <c r="B43" s="71" t="s">
        <v>99</v>
      </c>
      <c r="C43" s="164"/>
      <c r="D43" s="93" t="s">
        <v>100</v>
      </c>
      <c r="E43" s="165" t="s">
        <v>142</v>
      </c>
      <c r="F43" s="1253" t="s">
        <v>70</v>
      </c>
      <c r="G43" s="1257"/>
      <c r="H43" s="84"/>
      <c r="I43" s="81" t="s">
        <v>111</v>
      </c>
      <c r="J43" s="76" t="s">
        <v>99</v>
      </c>
      <c r="K43" s="167"/>
      <c r="L43" s="128" t="s">
        <v>100</v>
      </c>
      <c r="M43" s="168" t="s">
        <v>142</v>
      </c>
      <c r="N43" s="84" t="s">
        <v>577</v>
      </c>
      <c r="O43" s="158"/>
    </row>
    <row r="44" spans="1:15" s="69" customFormat="1" ht="15" customHeight="1">
      <c r="A44" s="18">
        <v>1</v>
      </c>
      <c r="B44" s="802">
        <v>53638</v>
      </c>
      <c r="C44" s="851" t="s">
        <v>101</v>
      </c>
      <c r="D44" s="925" t="s">
        <v>1322</v>
      </c>
      <c r="E44" s="926" t="s">
        <v>1323</v>
      </c>
      <c r="F44" s="645"/>
      <c r="G44" s="201"/>
      <c r="H44" s="241"/>
      <c r="I44" s="18">
        <v>1</v>
      </c>
      <c r="J44" s="802" t="s">
        <v>3939</v>
      </c>
      <c r="K44" s="851" t="s">
        <v>101</v>
      </c>
      <c r="L44" s="803" t="s">
        <v>1217</v>
      </c>
      <c r="M44" s="804" t="s">
        <v>1218</v>
      </c>
      <c r="N44" s="676"/>
      <c r="O44" s="86"/>
    </row>
    <row r="45" spans="1:15" s="69" customFormat="1" ht="15" customHeight="1">
      <c r="A45" s="18">
        <v>2</v>
      </c>
      <c r="B45" s="802" t="s">
        <v>3921</v>
      </c>
      <c r="C45" s="851" t="s">
        <v>101</v>
      </c>
      <c r="D45" s="803" t="s">
        <v>1229</v>
      </c>
      <c r="E45" s="804" t="s">
        <v>1230</v>
      </c>
      <c r="F45" s="200"/>
      <c r="G45" s="201"/>
      <c r="H45" s="241"/>
      <c r="I45" s="18">
        <v>2</v>
      </c>
      <c r="J45" s="802" t="s">
        <v>3950</v>
      </c>
      <c r="K45" s="851" t="s">
        <v>101</v>
      </c>
      <c r="L45" s="803" t="s">
        <v>1210</v>
      </c>
      <c r="M45" s="804" t="s">
        <v>608</v>
      </c>
      <c r="N45" s="460"/>
      <c r="O45" s="86"/>
    </row>
    <row r="46" spans="1:15" s="69" customFormat="1" ht="15" customHeight="1">
      <c r="A46" s="18">
        <v>3</v>
      </c>
      <c r="B46" s="802" t="s">
        <v>3927</v>
      </c>
      <c r="C46" s="851" t="s">
        <v>101</v>
      </c>
      <c r="D46" s="803" t="s">
        <v>1253</v>
      </c>
      <c r="E46" s="804" t="s">
        <v>1254</v>
      </c>
      <c r="F46" s="200"/>
      <c r="G46" s="201"/>
      <c r="H46" s="241"/>
      <c r="I46" s="18">
        <v>3</v>
      </c>
      <c r="J46" s="802" t="s">
        <v>3945</v>
      </c>
      <c r="K46" s="851" t="s">
        <v>101</v>
      </c>
      <c r="L46" s="803" t="s">
        <v>845</v>
      </c>
      <c r="M46" s="804" t="s">
        <v>1214</v>
      </c>
      <c r="N46" s="676"/>
      <c r="O46" s="86"/>
    </row>
    <row r="47" spans="1:15" s="69" customFormat="1" ht="15" customHeight="1">
      <c r="A47" s="18">
        <v>4</v>
      </c>
      <c r="B47" s="802" t="s">
        <v>3928</v>
      </c>
      <c r="C47" s="851" t="s">
        <v>101</v>
      </c>
      <c r="D47" s="803" t="s">
        <v>624</v>
      </c>
      <c r="E47" s="804" t="s">
        <v>789</v>
      </c>
      <c r="F47" s="200"/>
      <c r="G47" s="201"/>
      <c r="H47" s="241"/>
      <c r="I47" s="18">
        <v>4</v>
      </c>
      <c r="J47" s="802" t="s">
        <v>3942</v>
      </c>
      <c r="K47" s="851" t="s">
        <v>101</v>
      </c>
      <c r="L47" s="803" t="s">
        <v>1215</v>
      </c>
      <c r="M47" s="804" t="s">
        <v>694</v>
      </c>
      <c r="N47" s="92"/>
      <c r="O47" s="86"/>
    </row>
    <row r="48" spans="1:15" s="69" customFormat="1" ht="15" customHeight="1">
      <c r="A48" s="18">
        <v>5</v>
      </c>
      <c r="B48" s="802" t="s">
        <v>3932</v>
      </c>
      <c r="C48" s="851" t="s">
        <v>101</v>
      </c>
      <c r="D48" s="803" t="s">
        <v>1532</v>
      </c>
      <c r="E48" s="804" t="s">
        <v>1187</v>
      </c>
      <c r="F48" s="200"/>
      <c r="G48" s="201"/>
      <c r="H48" s="241"/>
      <c r="I48" s="18">
        <v>5</v>
      </c>
      <c r="J48" s="802" t="s">
        <v>3940</v>
      </c>
      <c r="K48" s="851" t="s">
        <v>101</v>
      </c>
      <c r="L48" s="803" t="s">
        <v>1024</v>
      </c>
      <c r="M48" s="804" t="s">
        <v>797</v>
      </c>
      <c r="N48" s="92"/>
      <c r="O48" s="86"/>
    </row>
    <row r="49" spans="1:15" s="69" customFormat="1" ht="15" customHeight="1">
      <c r="A49" s="18">
        <v>6</v>
      </c>
      <c r="B49" s="802" t="s">
        <v>3931</v>
      </c>
      <c r="C49" s="851" t="s">
        <v>101</v>
      </c>
      <c r="D49" s="803" t="s">
        <v>1182</v>
      </c>
      <c r="E49" s="804" t="s">
        <v>1183</v>
      </c>
      <c r="F49" s="676"/>
      <c r="G49" s="201"/>
      <c r="H49" s="241"/>
      <c r="I49" s="18">
        <v>6</v>
      </c>
      <c r="J49" s="802" t="s">
        <v>3943</v>
      </c>
      <c r="K49" s="851" t="s">
        <v>101</v>
      </c>
      <c r="L49" s="803" t="s">
        <v>1162</v>
      </c>
      <c r="M49" s="804" t="s">
        <v>1163</v>
      </c>
      <c r="N49" s="437"/>
      <c r="O49" s="86"/>
    </row>
    <row r="50" spans="1:15" s="69" customFormat="1" ht="15" customHeight="1">
      <c r="A50" s="18">
        <v>7</v>
      </c>
      <c r="B50" s="802" t="s">
        <v>3920</v>
      </c>
      <c r="C50" s="851" t="s">
        <v>101</v>
      </c>
      <c r="D50" s="803" t="s">
        <v>1190</v>
      </c>
      <c r="E50" s="804" t="s">
        <v>1191</v>
      </c>
      <c r="F50" s="200"/>
      <c r="G50" s="201"/>
      <c r="H50" s="241"/>
      <c r="I50" s="18">
        <v>7</v>
      </c>
      <c r="J50" s="802" t="s">
        <v>3944</v>
      </c>
      <c r="K50" s="851" t="s">
        <v>101</v>
      </c>
      <c r="L50" s="803" t="s">
        <v>1130</v>
      </c>
      <c r="M50" s="804" t="s">
        <v>1033</v>
      </c>
      <c r="N50" s="92"/>
      <c r="O50" s="86"/>
    </row>
    <row r="51" spans="1:15" s="69" customFormat="1" ht="15" customHeight="1">
      <c r="A51" s="18">
        <v>8</v>
      </c>
      <c r="B51" s="802" t="s">
        <v>3925</v>
      </c>
      <c r="C51" s="851" t="s">
        <v>101</v>
      </c>
      <c r="D51" s="803" t="s">
        <v>560</v>
      </c>
      <c r="E51" s="804" t="s">
        <v>1205</v>
      </c>
      <c r="F51" s="437"/>
      <c r="G51" s="201"/>
      <c r="H51" s="241"/>
      <c r="I51" s="18">
        <v>8</v>
      </c>
      <c r="J51" s="802" t="s">
        <v>3947</v>
      </c>
      <c r="K51" s="851" t="s">
        <v>101</v>
      </c>
      <c r="L51" s="803" t="s">
        <v>1140</v>
      </c>
      <c r="M51" s="804" t="s">
        <v>1141</v>
      </c>
      <c r="N51" s="92"/>
      <c r="O51" s="86"/>
    </row>
    <row r="52" spans="1:15" s="69" customFormat="1" ht="15" customHeight="1">
      <c r="A52" s="18">
        <v>9</v>
      </c>
      <c r="B52" s="802" t="s">
        <v>3924</v>
      </c>
      <c r="C52" s="851" t="s">
        <v>101</v>
      </c>
      <c r="D52" s="803" t="s">
        <v>1206</v>
      </c>
      <c r="E52" s="804" t="s">
        <v>1207</v>
      </c>
      <c r="F52" s="437"/>
      <c r="G52" s="201"/>
      <c r="H52" s="241"/>
      <c r="I52" s="18">
        <v>9</v>
      </c>
      <c r="J52" s="802">
        <v>53859</v>
      </c>
      <c r="K52" s="930" t="s">
        <v>101</v>
      </c>
      <c r="L52" s="925" t="s">
        <v>1138</v>
      </c>
      <c r="M52" s="926" t="s">
        <v>1139</v>
      </c>
      <c r="N52" s="645"/>
      <c r="O52" s="86"/>
    </row>
    <row r="53" spans="1:15" s="69" customFormat="1" ht="15" customHeight="1">
      <c r="A53" s="18">
        <v>10</v>
      </c>
      <c r="B53" s="802" t="s">
        <v>3922</v>
      </c>
      <c r="C53" s="851" t="s">
        <v>101</v>
      </c>
      <c r="D53" s="803" t="s">
        <v>1169</v>
      </c>
      <c r="E53" s="804" t="s">
        <v>1170</v>
      </c>
      <c r="F53" s="200"/>
      <c r="G53" s="201"/>
      <c r="H53" s="241"/>
      <c r="I53" s="18">
        <v>10</v>
      </c>
      <c r="J53" s="802" t="s">
        <v>3933</v>
      </c>
      <c r="K53" s="851" t="s">
        <v>101</v>
      </c>
      <c r="L53" s="803" t="s">
        <v>219</v>
      </c>
      <c r="M53" s="804" t="s">
        <v>933</v>
      </c>
      <c r="N53" s="92"/>
      <c r="O53" s="86"/>
    </row>
    <row r="54" spans="1:15" s="69" customFormat="1" ht="15" customHeight="1">
      <c r="A54" s="18">
        <v>11</v>
      </c>
      <c r="B54" s="802" t="s">
        <v>3930</v>
      </c>
      <c r="C54" s="851" t="s">
        <v>101</v>
      </c>
      <c r="D54" s="803" t="s">
        <v>1171</v>
      </c>
      <c r="E54" s="804" t="s">
        <v>1172</v>
      </c>
      <c r="F54" s="200"/>
      <c r="G54" s="201"/>
      <c r="H54" s="241"/>
      <c r="I54" s="18">
        <v>11</v>
      </c>
      <c r="J54" s="802" t="s">
        <v>3934</v>
      </c>
      <c r="K54" s="851" t="s">
        <v>101</v>
      </c>
      <c r="L54" s="962" t="s">
        <v>3935</v>
      </c>
      <c r="M54" s="963" t="s">
        <v>3936</v>
      </c>
      <c r="N54" s="278"/>
      <c r="O54" s="86"/>
    </row>
    <row r="55" spans="1:15" s="69" customFormat="1" ht="15" customHeight="1">
      <c r="A55" s="18">
        <v>12</v>
      </c>
      <c r="B55" s="802" t="s">
        <v>3926</v>
      </c>
      <c r="C55" s="851" t="s">
        <v>101</v>
      </c>
      <c r="D55" s="803" t="s">
        <v>1167</v>
      </c>
      <c r="E55" s="804" t="s">
        <v>1168</v>
      </c>
      <c r="F55" s="200"/>
      <c r="G55" s="201"/>
      <c r="H55" s="241"/>
      <c r="I55" s="18">
        <v>12</v>
      </c>
      <c r="J55" s="802" t="s">
        <v>3941</v>
      </c>
      <c r="K55" s="851" t="s">
        <v>101</v>
      </c>
      <c r="L55" s="803" t="s">
        <v>186</v>
      </c>
      <c r="M55" s="804" t="s">
        <v>945</v>
      </c>
      <c r="N55" s="740"/>
      <c r="O55" s="86"/>
    </row>
    <row r="56" spans="1:15" s="69" customFormat="1" ht="15" customHeight="1">
      <c r="A56" s="18">
        <v>13</v>
      </c>
      <c r="B56" s="802" t="s">
        <v>3929</v>
      </c>
      <c r="C56" s="851" t="s">
        <v>101</v>
      </c>
      <c r="D56" s="803" t="s">
        <v>1085</v>
      </c>
      <c r="E56" s="804" t="s">
        <v>1086</v>
      </c>
      <c r="F56" s="437"/>
      <c r="G56" s="201"/>
      <c r="H56" s="241"/>
      <c r="I56" s="18">
        <v>13</v>
      </c>
      <c r="J56" s="802" t="s">
        <v>3946</v>
      </c>
      <c r="K56" s="851" t="s">
        <v>101</v>
      </c>
      <c r="L56" s="803" t="s">
        <v>166</v>
      </c>
      <c r="M56" s="804" t="s">
        <v>786</v>
      </c>
      <c r="N56" s="437"/>
      <c r="O56" s="86"/>
    </row>
    <row r="57" spans="1:15" s="69" customFormat="1" ht="15" customHeight="1">
      <c r="A57" s="18">
        <v>14</v>
      </c>
      <c r="B57" s="802" t="s">
        <v>3923</v>
      </c>
      <c r="C57" s="851" t="s">
        <v>101</v>
      </c>
      <c r="D57" s="803" t="s">
        <v>932</v>
      </c>
      <c r="E57" s="804" t="s">
        <v>565</v>
      </c>
      <c r="F57" s="6"/>
      <c r="G57" s="201"/>
      <c r="H57" s="241"/>
      <c r="I57" s="18">
        <v>14</v>
      </c>
      <c r="J57" s="802">
        <v>56342</v>
      </c>
      <c r="K57" s="851" t="s">
        <v>101</v>
      </c>
      <c r="L57" s="803" t="s">
        <v>188</v>
      </c>
      <c r="M57" s="804" t="s">
        <v>97</v>
      </c>
      <c r="N57" s="92"/>
      <c r="O57" s="86"/>
    </row>
    <row r="58" spans="1:15" s="69" customFormat="1" ht="15" customHeight="1">
      <c r="A58" s="18">
        <v>15</v>
      </c>
      <c r="B58" s="18">
        <v>56351</v>
      </c>
      <c r="C58" s="927" t="s">
        <v>101</v>
      </c>
      <c r="D58" s="928" t="s">
        <v>3860</v>
      </c>
      <c r="E58" s="929" t="s">
        <v>3861</v>
      </c>
      <c r="F58" s="839"/>
      <c r="G58" s="201"/>
      <c r="H58" s="241"/>
      <c r="I58" s="18">
        <v>15</v>
      </c>
      <c r="J58" s="802">
        <v>56343</v>
      </c>
      <c r="K58" s="851" t="s">
        <v>101</v>
      </c>
      <c r="L58" s="803" t="s">
        <v>3948</v>
      </c>
      <c r="M58" s="804" t="s">
        <v>114</v>
      </c>
      <c r="N58" s="92"/>
      <c r="O58" s="86"/>
    </row>
    <row r="59" spans="1:15" s="69" customFormat="1" ht="15" customHeight="1">
      <c r="A59" s="18">
        <v>16</v>
      </c>
      <c r="B59" s="802">
        <v>56340</v>
      </c>
      <c r="C59" s="851" t="s">
        <v>620</v>
      </c>
      <c r="D59" s="803" t="s">
        <v>3937</v>
      </c>
      <c r="E59" s="804" t="s">
        <v>3938</v>
      </c>
      <c r="F59" s="805"/>
      <c r="G59" s="806"/>
      <c r="H59" s="241"/>
      <c r="I59" s="18">
        <v>16</v>
      </c>
      <c r="J59" s="706">
        <v>55619</v>
      </c>
      <c r="K59" s="709" t="s">
        <v>620</v>
      </c>
      <c r="L59" s="643" t="s">
        <v>2671</v>
      </c>
      <c r="M59" s="644" t="s">
        <v>2672</v>
      </c>
      <c r="N59" s="797" t="s">
        <v>4538</v>
      </c>
      <c r="O59" s="86"/>
    </row>
    <row r="60" spans="1:15" s="69" customFormat="1" ht="15" customHeight="1">
      <c r="A60" s="18">
        <v>17</v>
      </c>
      <c r="B60" s="802">
        <v>56341</v>
      </c>
      <c r="C60" s="851" t="s">
        <v>620</v>
      </c>
      <c r="D60" s="205" t="s">
        <v>4506</v>
      </c>
      <c r="E60" s="230" t="s">
        <v>4456</v>
      </c>
      <c r="F60" s="200"/>
      <c r="G60" s="201"/>
      <c r="H60" s="201"/>
      <c r="I60" s="18">
        <v>17</v>
      </c>
      <c r="J60" s="802">
        <v>56344</v>
      </c>
      <c r="K60" s="851" t="s">
        <v>620</v>
      </c>
      <c r="L60" s="205" t="s">
        <v>4457</v>
      </c>
      <c r="M60" s="230" t="s">
        <v>4458</v>
      </c>
      <c r="N60" s="460"/>
      <c r="O60" s="86"/>
    </row>
    <row r="61" spans="1:15" s="69" customFormat="1" ht="15" customHeight="1">
      <c r="A61" s="18">
        <v>18</v>
      </c>
      <c r="B61" s="18">
        <v>56374</v>
      </c>
      <c r="C61" s="927" t="s">
        <v>620</v>
      </c>
      <c r="D61" s="928" t="s">
        <v>3907</v>
      </c>
      <c r="E61" s="929" t="s">
        <v>3908</v>
      </c>
      <c r="F61" s="234"/>
      <c r="G61" s="201"/>
      <c r="H61" s="201"/>
      <c r="I61" s="18">
        <v>18</v>
      </c>
      <c r="J61" s="802">
        <v>56345</v>
      </c>
      <c r="K61" s="851" t="s">
        <v>620</v>
      </c>
      <c r="L61" s="205" t="s">
        <v>4459</v>
      </c>
      <c r="M61" s="230" t="s">
        <v>4460</v>
      </c>
      <c r="N61" s="460"/>
      <c r="O61" s="86"/>
    </row>
    <row r="62" spans="1:15" s="69" customFormat="1" ht="15" customHeight="1">
      <c r="A62" s="18">
        <v>19</v>
      </c>
      <c r="B62" s="18">
        <v>56378</v>
      </c>
      <c r="C62" s="927" t="s">
        <v>620</v>
      </c>
      <c r="D62" s="928" t="s">
        <v>3899</v>
      </c>
      <c r="E62" s="929" t="s">
        <v>3900</v>
      </c>
      <c r="F62" s="234"/>
      <c r="G62" s="201"/>
      <c r="H62" s="201"/>
      <c r="I62" s="18">
        <v>19</v>
      </c>
      <c r="J62" s="5">
        <v>56360</v>
      </c>
      <c r="K62" s="927" t="s">
        <v>620</v>
      </c>
      <c r="L62" s="931" t="s">
        <v>3885</v>
      </c>
      <c r="M62" s="932" t="s">
        <v>3886</v>
      </c>
      <c r="N62" s="234"/>
      <c r="O62" s="86"/>
    </row>
    <row r="63" spans="1:15" s="69" customFormat="1" ht="15" customHeight="1">
      <c r="A63" s="18">
        <v>20</v>
      </c>
      <c r="B63" s="39">
        <v>57116</v>
      </c>
      <c r="C63" s="709" t="s">
        <v>620</v>
      </c>
      <c r="D63" s="643" t="s">
        <v>6543</v>
      </c>
      <c r="E63" s="644" t="s">
        <v>6544</v>
      </c>
      <c r="F63" s="1227" t="s">
        <v>6539</v>
      </c>
      <c r="G63" s="241"/>
      <c r="H63" s="806"/>
      <c r="I63" s="18"/>
      <c r="J63" s="210"/>
      <c r="K63" s="712"/>
      <c r="L63" s="484"/>
      <c r="M63" s="485"/>
      <c r="N63" s="278"/>
      <c r="O63" s="86"/>
    </row>
    <row r="64" spans="1:15" s="69" customFormat="1" ht="15" customHeight="1">
      <c r="A64" s="18"/>
      <c r="B64" s="43"/>
      <c r="C64" s="202"/>
      <c r="D64" s="205"/>
      <c r="E64" s="230"/>
      <c r="F64" s="200"/>
      <c r="G64" s="806"/>
      <c r="H64" s="806"/>
      <c r="I64" s="18"/>
      <c r="J64" s="210"/>
      <c r="K64" s="712"/>
      <c r="L64" s="484"/>
      <c r="M64" s="485"/>
      <c r="N64" s="278"/>
      <c r="O64" s="86"/>
    </row>
    <row r="65" spans="1:15" ht="15" customHeight="1">
      <c r="A65" s="14"/>
      <c r="B65" s="290"/>
      <c r="C65" s="292"/>
      <c r="D65" s="307"/>
      <c r="E65" s="307"/>
      <c r="F65" s="94"/>
      <c r="I65" s="14"/>
      <c r="J65" s="290"/>
      <c r="K65" s="339"/>
      <c r="L65" s="340"/>
      <c r="M65" s="340"/>
      <c r="N65" s="341"/>
      <c r="O65" s="536"/>
    </row>
    <row r="66" spans="1:14" ht="15" customHeight="1">
      <c r="A66" s="14"/>
      <c r="B66" s="308"/>
      <c r="C66" s="294"/>
      <c r="D66" s="374"/>
      <c r="E66" s="374"/>
      <c r="F66" s="337"/>
      <c r="I66" s="14"/>
      <c r="J66" s="14"/>
      <c r="K66" s="502"/>
      <c r="L66" s="15"/>
      <c r="M66" s="15"/>
      <c r="N66" s="337"/>
    </row>
    <row r="67" spans="1:14" ht="15" customHeight="1">
      <c r="A67" s="14"/>
      <c r="B67" s="14"/>
      <c r="C67" s="773"/>
      <c r="D67" s="774"/>
      <c r="E67" s="774"/>
      <c r="F67" s="48"/>
      <c r="G67" s="48"/>
      <c r="I67" s="14"/>
      <c r="J67" s="952" t="s">
        <v>1721</v>
      </c>
      <c r="K67" s="1011" t="s">
        <v>101</v>
      </c>
      <c r="L67" s="1012" t="s">
        <v>1107</v>
      </c>
      <c r="M67" s="1012" t="s">
        <v>947</v>
      </c>
      <c r="N67" s="48"/>
    </row>
    <row r="68" spans="1:14" ht="15" customHeight="1">
      <c r="A68" s="14"/>
      <c r="B68" s="968"/>
      <c r="C68" s="991"/>
      <c r="D68" s="15"/>
      <c r="E68" s="27"/>
      <c r="F68" s="48"/>
      <c r="G68" s="60"/>
      <c r="I68" s="15"/>
      <c r="J68" s="1013"/>
      <c r="K68" s="1014"/>
      <c r="L68" s="954" t="s">
        <v>3949</v>
      </c>
      <c r="M68" s="1015"/>
      <c r="N68" s="48"/>
    </row>
    <row r="69" spans="1:14" ht="15" customHeight="1">
      <c r="A69" s="14"/>
      <c r="B69" s="300"/>
      <c r="C69" s="773"/>
      <c r="D69" s="774"/>
      <c r="E69" s="774"/>
      <c r="F69" s="801"/>
      <c r="G69" s="767"/>
      <c r="I69" s="14"/>
      <c r="J69" s="534"/>
      <c r="N69" s="312"/>
    </row>
    <row r="70" spans="1:14" ht="15" customHeight="1">
      <c r="A70" s="14"/>
      <c r="B70" s="968"/>
      <c r="C70" s="991"/>
      <c r="D70" s="15"/>
      <c r="E70" s="27"/>
      <c r="F70" s="27"/>
      <c r="G70" s="27"/>
      <c r="I70" s="14"/>
      <c r="J70" s="534"/>
      <c r="N70" s="312"/>
    </row>
    <row r="71" spans="1:14" ht="15" customHeight="1">
      <c r="A71" s="14"/>
      <c r="B71" s="773"/>
      <c r="C71" s="773"/>
      <c r="D71" s="774"/>
      <c r="E71" s="774"/>
      <c r="F71" s="15"/>
      <c r="G71" s="27"/>
      <c r="I71" s="14"/>
      <c r="J71" s="773"/>
      <c r="K71" s="773"/>
      <c r="L71" s="774"/>
      <c r="M71" s="774"/>
      <c r="N71" s="15"/>
    </row>
    <row r="72" spans="1:14" ht="15" customHeight="1">
      <c r="A72" s="14"/>
      <c r="B72" s="773"/>
      <c r="C72" s="773"/>
      <c r="D72" s="774"/>
      <c r="E72" s="774"/>
      <c r="F72" s="15"/>
      <c r="G72" s="27"/>
      <c r="I72" s="14"/>
      <c r="J72" s="773"/>
      <c r="K72" s="773"/>
      <c r="L72" s="774"/>
      <c r="M72" s="774"/>
      <c r="N72" s="15"/>
    </row>
    <row r="73" spans="1:14" ht="15" customHeight="1">
      <c r="A73" s="14"/>
      <c r="B73" s="773"/>
      <c r="C73" s="773"/>
      <c r="D73" s="774"/>
      <c r="E73" s="774"/>
      <c r="F73" s="15"/>
      <c r="G73" s="27"/>
      <c r="I73" s="14"/>
      <c r="J73" s="773"/>
      <c r="K73" s="773"/>
      <c r="L73" s="774"/>
      <c r="M73" s="774"/>
      <c r="N73" s="15"/>
    </row>
    <row r="74" spans="1:14" ht="15" customHeight="1">
      <c r="A74" s="14"/>
      <c r="B74" s="773"/>
      <c r="C74" s="773"/>
      <c r="D74" s="774"/>
      <c r="E74" s="774"/>
      <c r="F74" s="15"/>
      <c r="G74" s="27"/>
      <c r="I74" s="14"/>
      <c r="J74" s="773"/>
      <c r="K74" s="773"/>
      <c r="L74" s="774"/>
      <c r="M74" s="774"/>
      <c r="N74" s="15"/>
    </row>
    <row r="75" spans="1:14" ht="15" customHeight="1">
      <c r="A75" s="14"/>
      <c r="B75" s="344"/>
      <c r="C75" s="987"/>
      <c r="D75" s="312"/>
      <c r="E75" s="312"/>
      <c r="I75" s="14"/>
      <c r="J75" s="773"/>
      <c r="K75" s="773"/>
      <c r="L75" s="774"/>
      <c r="M75" s="774"/>
      <c r="N75" s="15"/>
    </row>
    <row r="76" spans="1:14" ht="15" customHeight="1">
      <c r="A76" s="14"/>
      <c r="B76" s="344"/>
      <c r="C76" s="987"/>
      <c r="D76" s="312"/>
      <c r="E76" s="312"/>
      <c r="I76" s="14"/>
      <c r="J76" s="773"/>
      <c r="K76" s="773"/>
      <c r="L76" s="774"/>
      <c r="M76" s="774"/>
      <c r="N76" s="15"/>
    </row>
    <row r="77" spans="1:14" ht="15" customHeight="1">
      <c r="A77" s="14"/>
      <c r="B77" s="292"/>
      <c r="C77" s="290"/>
      <c r="D77" s="94"/>
      <c r="E77" s="94"/>
      <c r="I77" s="14"/>
      <c r="J77" s="773"/>
      <c r="K77" s="773"/>
      <c r="L77" s="774"/>
      <c r="M77" s="774"/>
      <c r="N77" s="15"/>
    </row>
    <row r="78" spans="1:14" ht="15" customHeight="1">
      <c r="A78" s="14"/>
      <c r="B78" s="292"/>
      <c r="C78" s="290"/>
      <c r="D78" s="94"/>
      <c r="E78" s="94"/>
      <c r="I78" s="14"/>
      <c r="J78" s="773"/>
      <c r="K78" s="773"/>
      <c r="L78" s="774"/>
      <c r="M78" s="774"/>
      <c r="N78" s="15"/>
    </row>
    <row r="79" spans="1:14" ht="15" customHeight="1">
      <c r="A79" s="14"/>
      <c r="B79" s="292"/>
      <c r="C79" s="290"/>
      <c r="D79" s="94"/>
      <c r="E79" s="94"/>
      <c r="I79" s="14"/>
      <c r="J79" s="773"/>
      <c r="K79" s="773"/>
      <c r="L79" s="774"/>
      <c r="M79" s="774"/>
      <c r="N79" s="15"/>
    </row>
    <row r="80" spans="1:14" ht="15" customHeight="1">
      <c r="A80" s="14"/>
      <c r="B80" s="292"/>
      <c r="C80" s="290"/>
      <c r="D80" s="94"/>
      <c r="E80" s="94"/>
      <c r="I80" s="14"/>
      <c r="J80" s="773"/>
      <c r="K80" s="773"/>
      <c r="L80" s="774"/>
      <c r="M80" s="774"/>
      <c r="N80" s="15"/>
    </row>
    <row r="81" spans="1:14" ht="15" customHeight="1">
      <c r="A81" s="14"/>
      <c r="B81" s="292"/>
      <c r="C81" s="290"/>
      <c r="D81" s="94"/>
      <c r="E81" s="94"/>
      <c r="I81" s="14"/>
      <c r="J81" s="773"/>
      <c r="K81" s="773"/>
      <c r="L81" s="774"/>
      <c r="M81" s="774"/>
      <c r="N81" s="15"/>
    </row>
    <row r="82" spans="1:14" ht="15" customHeight="1">
      <c r="A82" s="14"/>
      <c r="B82" s="292"/>
      <c r="C82" s="290"/>
      <c r="D82" s="94"/>
      <c r="E82" s="94"/>
      <c r="I82" s="14"/>
      <c r="J82" s="503"/>
      <c r="N82" s="94"/>
    </row>
    <row r="83" spans="1:14" ht="15" customHeight="1">
      <c r="A83" s="14"/>
      <c r="B83" s="292"/>
      <c r="C83" s="290"/>
      <c r="D83" s="94"/>
      <c r="E83" s="94"/>
      <c r="I83" s="14"/>
      <c r="J83" s="503"/>
      <c r="N83" s="94"/>
    </row>
    <row r="84" spans="1:15" s="69" customFormat="1" ht="15" customHeight="1">
      <c r="A84" s="1259" t="s">
        <v>8</v>
      </c>
      <c r="B84" s="1259"/>
      <c r="C84" s="1259"/>
      <c r="D84" s="67" t="str">
        <f>ครูที่ปรึกษา!B62</f>
        <v>นางมัชฌิมา โรแวน 844</v>
      </c>
      <c r="E84" s="67"/>
      <c r="F84" s="1255" t="s">
        <v>60</v>
      </c>
      <c r="G84" s="1255"/>
      <c r="H84" s="1255"/>
      <c r="I84" s="1259" t="s">
        <v>8</v>
      </c>
      <c r="J84" s="1259"/>
      <c r="K84" s="1259"/>
      <c r="L84" s="2" t="str">
        <f>ครูที่ปรึกษา!C62</f>
        <v>นส.พิมพ์ชัญญา ยางหงษ์ (ฝส)</v>
      </c>
      <c r="M84" s="67"/>
      <c r="N84" s="1267">
        <f>ครูที่ปรึกษา!E62</f>
        <v>3405</v>
      </c>
      <c r="O84" s="1268"/>
    </row>
    <row r="85" spans="1:15" s="69" customFormat="1" ht="15" customHeight="1">
      <c r="A85" s="221" t="s">
        <v>111</v>
      </c>
      <c r="B85" s="72" t="s">
        <v>99</v>
      </c>
      <c r="C85" s="164"/>
      <c r="D85" s="130" t="s">
        <v>100</v>
      </c>
      <c r="E85" s="165" t="s">
        <v>142</v>
      </c>
      <c r="F85" s="1262" t="s">
        <v>62</v>
      </c>
      <c r="G85" s="1277"/>
      <c r="H85" s="1263"/>
      <c r="I85" s="221" t="s">
        <v>111</v>
      </c>
      <c r="J85" s="70" t="s">
        <v>99</v>
      </c>
      <c r="K85" s="167"/>
      <c r="L85" s="128" t="s">
        <v>100</v>
      </c>
      <c r="M85" s="168" t="s">
        <v>142</v>
      </c>
      <c r="N85" s="67" t="s">
        <v>578</v>
      </c>
      <c r="O85" s="102"/>
    </row>
    <row r="86" spans="1:15" s="69" customFormat="1" ht="15" customHeight="1">
      <c r="A86" s="18">
        <v>1</v>
      </c>
      <c r="B86" s="802" t="s">
        <v>3957</v>
      </c>
      <c r="C86" s="851" t="s">
        <v>101</v>
      </c>
      <c r="D86" s="803" t="s">
        <v>1354</v>
      </c>
      <c r="E86" s="804" t="s">
        <v>1355</v>
      </c>
      <c r="F86" s="92"/>
      <c r="G86" s="84"/>
      <c r="H86" s="241"/>
      <c r="I86" s="18">
        <v>1</v>
      </c>
      <c r="J86" s="802" t="s">
        <v>3969</v>
      </c>
      <c r="K86" s="851" t="s">
        <v>101</v>
      </c>
      <c r="L86" s="803" t="s">
        <v>1361</v>
      </c>
      <c r="M86" s="804" t="s">
        <v>232</v>
      </c>
      <c r="N86" s="437"/>
      <c r="O86" s="862"/>
    </row>
    <row r="87" spans="1:15" s="69" customFormat="1" ht="15" customHeight="1">
      <c r="A87" s="18">
        <v>2</v>
      </c>
      <c r="B87" s="802" t="s">
        <v>3953</v>
      </c>
      <c r="C87" s="851" t="s">
        <v>101</v>
      </c>
      <c r="D87" s="803" t="s">
        <v>1259</v>
      </c>
      <c r="E87" s="804" t="s">
        <v>1352</v>
      </c>
      <c r="F87" s="437"/>
      <c r="G87" s="84"/>
      <c r="H87" s="241"/>
      <c r="I87" s="18">
        <v>2</v>
      </c>
      <c r="J87" s="802" t="s">
        <v>3972</v>
      </c>
      <c r="K87" s="851" t="s">
        <v>101</v>
      </c>
      <c r="L87" s="803" t="s">
        <v>1195</v>
      </c>
      <c r="M87" s="804" t="s">
        <v>1196</v>
      </c>
      <c r="N87" s="676"/>
      <c r="O87" s="862"/>
    </row>
    <row r="88" spans="1:15" s="69" customFormat="1" ht="15" customHeight="1">
      <c r="A88" s="18">
        <v>3</v>
      </c>
      <c r="B88" s="802" t="s">
        <v>3956</v>
      </c>
      <c r="C88" s="851" t="s">
        <v>101</v>
      </c>
      <c r="D88" s="803" t="s">
        <v>141</v>
      </c>
      <c r="E88" s="804" t="s">
        <v>114</v>
      </c>
      <c r="F88" s="92"/>
      <c r="G88" s="84"/>
      <c r="H88" s="241"/>
      <c r="I88" s="18">
        <v>3</v>
      </c>
      <c r="J88" s="802" t="s">
        <v>3974</v>
      </c>
      <c r="K88" s="851" t="s">
        <v>101</v>
      </c>
      <c r="L88" s="803" t="s">
        <v>1198</v>
      </c>
      <c r="M88" s="804" t="s">
        <v>803</v>
      </c>
      <c r="N88" s="92"/>
      <c r="O88" s="862"/>
    </row>
    <row r="89" spans="1:15" s="69" customFormat="1" ht="15" customHeight="1">
      <c r="A89" s="18">
        <v>4</v>
      </c>
      <c r="B89" s="802" t="s">
        <v>3958</v>
      </c>
      <c r="C89" s="851" t="s">
        <v>620</v>
      </c>
      <c r="D89" s="803" t="s">
        <v>1488</v>
      </c>
      <c r="E89" s="804" t="s">
        <v>1489</v>
      </c>
      <c r="F89" s="92"/>
      <c r="G89" s="84"/>
      <c r="H89" s="241"/>
      <c r="I89" s="18">
        <v>4</v>
      </c>
      <c r="J89" s="802" t="s">
        <v>3973</v>
      </c>
      <c r="K89" s="851" t="s">
        <v>101</v>
      </c>
      <c r="L89" s="803" t="s">
        <v>1084</v>
      </c>
      <c r="M89" s="804" t="s">
        <v>807</v>
      </c>
      <c r="N89" s="92"/>
      <c r="O89" s="862"/>
    </row>
    <row r="90" spans="1:15" s="69" customFormat="1" ht="15" customHeight="1">
      <c r="A90" s="18">
        <v>5</v>
      </c>
      <c r="B90" s="51">
        <v>56322</v>
      </c>
      <c r="C90" s="851" t="s">
        <v>620</v>
      </c>
      <c r="D90" s="6" t="s">
        <v>3964</v>
      </c>
      <c r="E90" s="200" t="s">
        <v>3965</v>
      </c>
      <c r="G90" s="84"/>
      <c r="H90" s="241"/>
      <c r="I90" s="18">
        <v>5</v>
      </c>
      <c r="J90" s="802" t="s">
        <v>3970</v>
      </c>
      <c r="K90" s="851" t="s">
        <v>101</v>
      </c>
      <c r="L90" s="803" t="s">
        <v>40</v>
      </c>
      <c r="M90" s="804" t="s">
        <v>937</v>
      </c>
      <c r="N90" s="437"/>
      <c r="O90" s="862"/>
    </row>
    <row r="91" spans="1:15" s="69" customFormat="1" ht="15" customHeight="1">
      <c r="A91" s="18">
        <v>6</v>
      </c>
      <c r="B91" s="51">
        <v>56323</v>
      </c>
      <c r="C91" s="851" t="s">
        <v>620</v>
      </c>
      <c r="D91" s="6" t="s">
        <v>4462</v>
      </c>
      <c r="E91" s="200" t="s">
        <v>541</v>
      </c>
      <c r="F91" s="200"/>
      <c r="G91" s="84"/>
      <c r="H91" s="241"/>
      <c r="I91" s="18">
        <v>6</v>
      </c>
      <c r="J91" s="51">
        <v>56331</v>
      </c>
      <c r="K91" s="851" t="s">
        <v>101</v>
      </c>
      <c r="L91" s="6" t="s">
        <v>1687</v>
      </c>
      <c r="M91" s="200" t="s">
        <v>3985</v>
      </c>
      <c r="N91" s="437"/>
      <c r="O91" s="862"/>
    </row>
    <row r="92" spans="1:15" s="69" customFormat="1" ht="15" customHeight="1">
      <c r="A92" s="18">
        <v>7</v>
      </c>
      <c r="B92" s="51">
        <v>56324</v>
      </c>
      <c r="C92" s="851" t="s">
        <v>620</v>
      </c>
      <c r="D92" s="6" t="s">
        <v>3961</v>
      </c>
      <c r="E92" s="200" t="s">
        <v>3962</v>
      </c>
      <c r="F92" s="113"/>
      <c r="G92" s="84"/>
      <c r="H92" s="241"/>
      <c r="I92" s="18">
        <v>7</v>
      </c>
      <c r="J92" s="51">
        <v>56333</v>
      </c>
      <c r="K92" s="851" t="s">
        <v>101</v>
      </c>
      <c r="L92" s="6" t="s">
        <v>3394</v>
      </c>
      <c r="M92" s="200" t="s">
        <v>3675</v>
      </c>
      <c r="N92" s="437"/>
      <c r="O92" s="862"/>
    </row>
    <row r="93" spans="1:15" s="69" customFormat="1" ht="15" customHeight="1">
      <c r="A93" s="18">
        <v>8</v>
      </c>
      <c r="B93" s="51">
        <v>56325</v>
      </c>
      <c r="C93" s="851" t="s">
        <v>620</v>
      </c>
      <c r="D93" s="6" t="s">
        <v>3966</v>
      </c>
      <c r="E93" s="200" t="s">
        <v>939</v>
      </c>
      <c r="F93" s="92"/>
      <c r="G93" s="84"/>
      <c r="H93" s="241"/>
      <c r="I93" s="18">
        <v>8</v>
      </c>
      <c r="J93" s="51">
        <v>53533</v>
      </c>
      <c r="K93" s="851" t="s">
        <v>620</v>
      </c>
      <c r="L93" s="803" t="s">
        <v>1450</v>
      </c>
      <c r="M93" s="804" t="s">
        <v>1470</v>
      </c>
      <c r="N93" s="200"/>
      <c r="O93" s="862"/>
    </row>
    <row r="94" spans="1:15" s="69" customFormat="1" ht="15" customHeight="1">
      <c r="A94" s="18">
        <v>9</v>
      </c>
      <c r="B94" s="51">
        <v>56326</v>
      </c>
      <c r="C94" s="851" t="s">
        <v>620</v>
      </c>
      <c r="D94" s="6" t="s">
        <v>390</v>
      </c>
      <c r="E94" s="200" t="s">
        <v>1557</v>
      </c>
      <c r="F94" s="200"/>
      <c r="G94" s="84"/>
      <c r="H94" s="241"/>
      <c r="I94" s="18">
        <v>9</v>
      </c>
      <c r="J94" s="802" t="s">
        <v>3977</v>
      </c>
      <c r="K94" s="851" t="s">
        <v>620</v>
      </c>
      <c r="L94" s="803" t="s">
        <v>1309</v>
      </c>
      <c r="M94" s="804" t="s">
        <v>1310</v>
      </c>
      <c r="N94" s="460"/>
      <c r="O94" s="862"/>
    </row>
    <row r="95" spans="1:15" s="69" customFormat="1" ht="15" customHeight="1">
      <c r="A95" s="18">
        <v>10</v>
      </c>
      <c r="B95" s="51">
        <v>56328</v>
      </c>
      <c r="C95" s="851" t="s">
        <v>620</v>
      </c>
      <c r="D95" s="6" t="s">
        <v>3968</v>
      </c>
      <c r="E95" s="200" t="s">
        <v>3684</v>
      </c>
      <c r="F95" s="437"/>
      <c r="G95" s="84"/>
      <c r="H95" s="241"/>
      <c r="I95" s="18">
        <v>10</v>
      </c>
      <c r="J95" s="802" t="s">
        <v>3978</v>
      </c>
      <c r="K95" s="851" t="s">
        <v>620</v>
      </c>
      <c r="L95" s="803" t="s">
        <v>1319</v>
      </c>
      <c r="M95" s="804" t="s">
        <v>1320</v>
      </c>
      <c r="N95" s="676"/>
      <c r="O95" s="862"/>
    </row>
    <row r="96" spans="1:15" s="69" customFormat="1" ht="15" customHeight="1">
      <c r="A96" s="18">
        <v>11</v>
      </c>
      <c r="B96" s="51">
        <v>56329</v>
      </c>
      <c r="C96" s="851" t="s">
        <v>620</v>
      </c>
      <c r="D96" s="6" t="s">
        <v>3963</v>
      </c>
      <c r="E96" s="200" t="s">
        <v>240</v>
      </c>
      <c r="F96" s="437"/>
      <c r="G96" s="84"/>
      <c r="H96" s="241"/>
      <c r="I96" s="18">
        <v>11</v>
      </c>
      <c r="J96" s="18">
        <v>56334</v>
      </c>
      <c r="K96" s="851" t="s">
        <v>620</v>
      </c>
      <c r="L96" s="6" t="s">
        <v>3979</v>
      </c>
      <c r="M96" s="200" t="s">
        <v>3980</v>
      </c>
      <c r="N96" s="92"/>
      <c r="O96" s="862"/>
    </row>
    <row r="97" spans="1:15" s="69" customFormat="1" ht="15" customHeight="1">
      <c r="A97" s="18">
        <v>12</v>
      </c>
      <c r="B97" s="51">
        <v>56330</v>
      </c>
      <c r="C97" s="851" t="s">
        <v>620</v>
      </c>
      <c r="D97" s="6" t="s">
        <v>3960</v>
      </c>
      <c r="E97" s="200" t="s">
        <v>2043</v>
      </c>
      <c r="F97" s="92"/>
      <c r="G97" s="110"/>
      <c r="H97" s="241"/>
      <c r="I97" s="18">
        <v>12</v>
      </c>
      <c r="J97" s="18">
        <v>56335</v>
      </c>
      <c r="K97" s="851" t="s">
        <v>620</v>
      </c>
      <c r="L97" s="6" t="s">
        <v>3986</v>
      </c>
      <c r="M97" s="200" t="s">
        <v>3987</v>
      </c>
      <c r="N97" s="92"/>
      <c r="O97" s="862"/>
    </row>
    <row r="98" spans="1:15" s="69" customFormat="1" ht="15" customHeight="1">
      <c r="A98" s="18">
        <v>13</v>
      </c>
      <c r="B98" s="18">
        <v>56361</v>
      </c>
      <c r="C98" s="927" t="s">
        <v>620</v>
      </c>
      <c r="D98" s="928" t="s">
        <v>3882</v>
      </c>
      <c r="E98" s="929" t="s">
        <v>3883</v>
      </c>
      <c r="F98" s="234"/>
      <c r="G98" s="84"/>
      <c r="H98" s="241"/>
      <c r="I98" s="18">
        <v>13</v>
      </c>
      <c r="J98" s="18">
        <v>56336</v>
      </c>
      <c r="K98" s="851" t="s">
        <v>620</v>
      </c>
      <c r="L98" s="6" t="s">
        <v>3982</v>
      </c>
      <c r="M98" s="200" t="s">
        <v>135</v>
      </c>
      <c r="N98" s="92"/>
      <c r="O98" s="862"/>
    </row>
    <row r="99" spans="1:15" s="69" customFormat="1" ht="15" customHeight="1">
      <c r="A99" s="18">
        <v>14</v>
      </c>
      <c r="B99" s="236">
        <v>56413</v>
      </c>
      <c r="C99" s="709" t="s">
        <v>620</v>
      </c>
      <c r="D99" s="64" t="s">
        <v>4613</v>
      </c>
      <c r="E99" s="797" t="s">
        <v>4614</v>
      </c>
      <c r="F99" s="234" t="s">
        <v>4615</v>
      </c>
      <c r="G99" s="110"/>
      <c r="H99" s="241"/>
      <c r="I99" s="18">
        <v>14</v>
      </c>
      <c r="J99" s="18">
        <v>56337</v>
      </c>
      <c r="K99" s="851" t="s">
        <v>620</v>
      </c>
      <c r="L99" s="6" t="s">
        <v>3981</v>
      </c>
      <c r="M99" s="200" t="s">
        <v>1044</v>
      </c>
      <c r="N99" s="863"/>
      <c r="O99" s="862"/>
    </row>
    <row r="100" spans="1:15" s="69" customFormat="1" ht="15" customHeight="1">
      <c r="A100" s="18"/>
      <c r="B100" s="236"/>
      <c r="C100" s="709"/>
      <c r="D100" s="64"/>
      <c r="E100" s="797"/>
      <c r="F100" s="234"/>
      <c r="G100" s="110"/>
      <c r="H100" s="241"/>
      <c r="I100" s="18">
        <v>15</v>
      </c>
      <c r="J100" s="18">
        <v>56338</v>
      </c>
      <c r="K100" s="851" t="s">
        <v>620</v>
      </c>
      <c r="L100" s="6" t="s">
        <v>3983</v>
      </c>
      <c r="M100" s="200" t="s">
        <v>3984</v>
      </c>
      <c r="N100" s="437"/>
      <c r="O100" s="862"/>
    </row>
    <row r="101" spans="1:15" s="69" customFormat="1" ht="15" customHeight="1">
      <c r="A101" s="18"/>
      <c r="B101" s="51"/>
      <c r="C101" s="851"/>
      <c r="D101" s="6"/>
      <c r="E101" s="200"/>
      <c r="F101" s="92"/>
      <c r="G101" s="113"/>
      <c r="H101" s="241"/>
      <c r="I101" s="18">
        <v>16</v>
      </c>
      <c r="J101" s="18">
        <v>56339</v>
      </c>
      <c r="K101" s="851" t="s">
        <v>620</v>
      </c>
      <c r="L101" s="6" t="s">
        <v>4426</v>
      </c>
      <c r="M101" s="200" t="s">
        <v>4463</v>
      </c>
      <c r="N101" s="200"/>
      <c r="O101" s="862"/>
    </row>
    <row r="102" spans="1:15" s="69" customFormat="1" ht="15" customHeight="1">
      <c r="A102" s="18"/>
      <c r="B102" s="51"/>
      <c r="C102" s="851"/>
      <c r="D102" s="6"/>
      <c r="E102" s="200"/>
      <c r="F102" s="92"/>
      <c r="G102" s="84"/>
      <c r="H102" s="241"/>
      <c r="I102" s="18"/>
      <c r="J102" s="18"/>
      <c r="K102" s="851"/>
      <c r="L102" s="6"/>
      <c r="M102" s="200"/>
      <c r="N102" s="200"/>
      <c r="O102" s="864"/>
    </row>
    <row r="103" spans="1:15" s="69" customFormat="1" ht="15" customHeight="1">
      <c r="A103" s="18"/>
      <c r="B103" s="51"/>
      <c r="C103" s="851"/>
      <c r="D103" s="6"/>
      <c r="E103" s="200"/>
      <c r="F103" s="92"/>
      <c r="G103" s="113"/>
      <c r="H103" s="241"/>
      <c r="I103" s="18"/>
      <c r="J103" s="18"/>
      <c r="K103" s="851"/>
      <c r="L103" s="6"/>
      <c r="M103" s="200"/>
      <c r="N103" s="200"/>
      <c r="O103" s="862"/>
    </row>
    <row r="104" spans="1:15" s="69" customFormat="1" ht="15" customHeight="1">
      <c r="A104" s="18"/>
      <c r="B104" s="51"/>
      <c r="C104" s="851"/>
      <c r="D104" s="6"/>
      <c r="E104" s="200"/>
      <c r="F104" s="92"/>
      <c r="G104" s="113"/>
      <c r="H104" s="241"/>
      <c r="I104" s="18"/>
      <c r="J104" s="18"/>
      <c r="K104" s="851"/>
      <c r="L104" s="6"/>
      <c r="M104" s="200"/>
      <c r="N104" s="200"/>
      <c r="O104" s="865"/>
    </row>
    <row r="105" spans="1:15" s="69" customFormat="1" ht="15" customHeight="1">
      <c r="A105" s="18"/>
      <c r="B105" s="51"/>
      <c r="C105" s="202"/>
      <c r="D105" s="6"/>
      <c r="E105" s="200"/>
      <c r="F105" s="493"/>
      <c r="G105" s="493"/>
      <c r="H105" s="866"/>
      <c r="I105" s="18"/>
      <c r="J105" s="51"/>
      <c r="K105" s="202"/>
      <c r="L105" s="6"/>
      <c r="M105" s="200"/>
      <c r="N105" s="676"/>
      <c r="O105" s="865"/>
    </row>
    <row r="106" spans="1:15" s="69" customFormat="1" ht="15" customHeight="1">
      <c r="A106" s="18"/>
      <c r="B106" s="771"/>
      <c r="C106" s="708"/>
      <c r="D106" s="1016"/>
      <c r="E106" s="1017"/>
      <c r="F106" s="278"/>
      <c r="G106" s="110"/>
      <c r="H106" s="121"/>
      <c r="I106" s="18"/>
      <c r="J106" s="81"/>
      <c r="K106" s="1018"/>
      <c r="L106" s="1019"/>
      <c r="M106" s="1020"/>
      <c r="N106" s="92"/>
      <c r="O106" s="865"/>
    </row>
    <row r="107" spans="1:15" s="69" customFormat="1" ht="15" customHeight="1">
      <c r="A107" s="18"/>
      <c r="B107" s="81"/>
      <c r="C107" s="109"/>
      <c r="D107" s="91"/>
      <c r="E107" s="90"/>
      <c r="F107" s="110"/>
      <c r="G107" s="92"/>
      <c r="H107" s="113"/>
      <c r="I107" s="18"/>
      <c r="J107" s="103"/>
      <c r="K107" s="109"/>
      <c r="L107" s="91"/>
      <c r="M107" s="90"/>
      <c r="N107" s="84"/>
      <c r="O107" s="862"/>
    </row>
    <row r="108" spans="1:15" ht="15" customHeight="1">
      <c r="A108" s="300"/>
      <c r="B108" s="868"/>
      <c r="C108" s="869"/>
      <c r="D108" s="870"/>
      <c r="E108" s="870"/>
      <c r="F108" s="751"/>
      <c r="G108" s="175"/>
      <c r="H108" s="751"/>
      <c r="I108" s="300"/>
      <c r="J108" s="285"/>
      <c r="K108" s="871"/>
      <c r="L108" s="872"/>
      <c r="M108" s="872"/>
      <c r="N108" s="175"/>
      <c r="O108" s="794"/>
    </row>
    <row r="109" spans="1:15" ht="15" customHeight="1">
      <c r="A109" s="300"/>
      <c r="B109" s="873"/>
      <c r="C109" s="871"/>
      <c r="D109" s="872"/>
      <c r="E109" s="872"/>
      <c r="F109" s="751"/>
      <c r="G109" s="175"/>
      <c r="H109" s="751"/>
      <c r="I109" s="300"/>
      <c r="J109" s="873"/>
      <c r="K109" s="874"/>
      <c r="L109" s="875"/>
      <c r="M109" s="875"/>
      <c r="N109" s="313"/>
      <c r="O109" s="794"/>
    </row>
    <row r="110" spans="1:15" ht="15" customHeight="1">
      <c r="A110" s="300"/>
      <c r="B110" s="768" t="s">
        <v>3955</v>
      </c>
      <c r="C110" s="853" t="s">
        <v>101</v>
      </c>
      <c r="D110" s="824" t="s">
        <v>1546</v>
      </c>
      <c r="E110" s="825" t="s">
        <v>1547</v>
      </c>
      <c r="F110" s="235" t="s">
        <v>4642</v>
      </c>
      <c r="G110" s="751"/>
      <c r="H110" s="751"/>
      <c r="I110" s="300"/>
      <c r="J110" s="351">
        <v>56332</v>
      </c>
      <c r="K110" s="853" t="s">
        <v>101</v>
      </c>
      <c r="L110" s="321" t="s">
        <v>1708</v>
      </c>
      <c r="M110" s="235" t="s">
        <v>3976</v>
      </c>
      <c r="N110" s="880" t="s">
        <v>4565</v>
      </c>
      <c r="O110" s="867"/>
    </row>
    <row r="111" spans="1:15" ht="15" customHeight="1">
      <c r="A111" s="300"/>
      <c r="B111" s="777"/>
      <c r="C111" s="777"/>
      <c r="D111" s="778"/>
      <c r="E111" s="778"/>
      <c r="F111" s="313"/>
      <c r="G111" s="751"/>
      <c r="H111" s="751"/>
      <c r="I111" s="300"/>
      <c r="J111" s="777"/>
      <c r="K111" s="777"/>
      <c r="L111" s="778"/>
      <c r="M111" s="778"/>
      <c r="N111" s="445" t="s">
        <v>4566</v>
      </c>
      <c r="O111" s="794"/>
    </row>
    <row r="112" spans="1:15" ht="15" customHeight="1">
      <c r="A112" s="300"/>
      <c r="B112" s="777"/>
      <c r="C112" s="777"/>
      <c r="D112" s="778"/>
      <c r="E112" s="778"/>
      <c r="F112" s="313"/>
      <c r="G112" s="751"/>
      <c r="H112" s="751"/>
      <c r="I112" s="300"/>
      <c r="J112" s="777"/>
      <c r="K112" s="777"/>
      <c r="L112" s="778"/>
      <c r="M112" s="778"/>
      <c r="N112" s="313"/>
      <c r="O112" s="794"/>
    </row>
    <row r="113" spans="1:15" ht="15" customHeight="1">
      <c r="A113" s="300"/>
      <c r="B113" s="777"/>
      <c r="C113" s="777"/>
      <c r="D113" s="778"/>
      <c r="E113" s="778"/>
      <c r="F113" s="313"/>
      <c r="G113" s="751"/>
      <c r="H113" s="993"/>
      <c r="I113" s="300"/>
      <c r="J113" s="876"/>
      <c r="K113" s="877"/>
      <c r="L113" s="313"/>
      <c r="M113" s="313"/>
      <c r="N113" s="52"/>
      <c r="O113" s="794"/>
    </row>
    <row r="114" spans="1:15" ht="15" customHeight="1">
      <c r="A114" s="300"/>
      <c r="B114" s="290"/>
      <c r="C114" s="292"/>
      <c r="D114" s="307"/>
      <c r="E114" s="307"/>
      <c r="F114" s="94"/>
      <c r="I114" s="14"/>
      <c r="J114" s="752"/>
      <c r="K114" s="502"/>
      <c r="L114" s="15"/>
      <c r="M114" s="15"/>
      <c r="N114" s="337"/>
      <c r="O114" s="382"/>
    </row>
    <row r="115" spans="1:15" ht="15" customHeight="1">
      <c r="A115" s="300"/>
      <c r="B115" s="290"/>
      <c r="C115" s="292"/>
      <c r="D115" s="307"/>
      <c r="E115" s="307"/>
      <c r="F115" s="307"/>
      <c r="G115" s="94"/>
      <c r="H115" s="94"/>
      <c r="I115" s="14"/>
      <c r="J115" s="752"/>
      <c r="K115" s="502"/>
      <c r="L115" s="15"/>
      <c r="M115" s="15"/>
      <c r="N115" s="337"/>
      <c r="O115" s="382"/>
    </row>
    <row r="116" spans="1:15" ht="15" customHeight="1">
      <c r="A116" s="300"/>
      <c r="B116" s="773"/>
      <c r="C116" s="773"/>
      <c r="D116" s="774"/>
      <c r="E116" s="774"/>
      <c r="F116" s="48"/>
      <c r="I116" s="14"/>
      <c r="J116" s="773"/>
      <c r="K116" s="773"/>
      <c r="L116" s="774"/>
      <c r="M116" s="774"/>
      <c r="N116" s="48"/>
      <c r="O116" s="382"/>
    </row>
    <row r="117" spans="1:15" ht="15" customHeight="1">
      <c r="A117" s="300"/>
      <c r="B117" s="773"/>
      <c r="C117" s="773"/>
      <c r="D117" s="774"/>
      <c r="E117" s="774"/>
      <c r="F117" s="48"/>
      <c r="G117" s="94"/>
      <c r="I117" s="14"/>
      <c r="J117" s="773"/>
      <c r="K117" s="773"/>
      <c r="L117" s="774"/>
      <c r="M117" s="774"/>
      <c r="N117" s="48"/>
      <c r="O117" s="382"/>
    </row>
    <row r="118" spans="1:15" ht="15" customHeight="1">
      <c r="A118" s="300"/>
      <c r="B118" s="773"/>
      <c r="C118" s="773"/>
      <c r="D118" s="774"/>
      <c r="E118" s="774"/>
      <c r="F118" s="48"/>
      <c r="I118" s="14"/>
      <c r="J118" s="292"/>
      <c r="N118" s="94"/>
      <c r="O118" s="382"/>
    </row>
    <row r="119" spans="1:15" ht="15" customHeight="1">
      <c r="A119" s="300"/>
      <c r="B119" s="773"/>
      <c r="C119" s="773"/>
      <c r="D119" s="774"/>
      <c r="E119" s="774"/>
      <c r="F119" s="48"/>
      <c r="I119" s="14"/>
      <c r="J119" s="292"/>
      <c r="N119" s="94"/>
      <c r="O119" s="382"/>
    </row>
    <row r="120" spans="1:15" ht="15" customHeight="1">
      <c r="A120" s="300"/>
      <c r="B120" s="752"/>
      <c r="C120" s="773"/>
      <c r="D120" s="15"/>
      <c r="E120" s="15"/>
      <c r="F120" s="48"/>
      <c r="I120" s="14"/>
      <c r="J120" s="292"/>
      <c r="N120" s="94"/>
      <c r="O120" s="382"/>
    </row>
    <row r="121" spans="1:14" ht="15" customHeight="1">
      <c r="A121" s="14"/>
      <c r="B121" s="752"/>
      <c r="C121" s="773"/>
      <c r="D121" s="15"/>
      <c r="E121" s="15"/>
      <c r="F121" s="48"/>
      <c r="G121" s="94"/>
      <c r="I121" s="14"/>
      <c r="J121" s="503"/>
      <c r="N121" s="94"/>
    </row>
    <row r="122" spans="1:14" ht="15" customHeight="1">
      <c r="A122" s="14"/>
      <c r="C122" s="290"/>
      <c r="D122" s="94"/>
      <c r="E122" s="94"/>
      <c r="I122" s="14"/>
      <c r="J122" s="503"/>
      <c r="N122" s="94"/>
    </row>
    <row r="123" spans="1:14" ht="15" customHeight="1">
      <c r="A123" s="14"/>
      <c r="C123" s="290"/>
      <c r="D123" s="94"/>
      <c r="E123" s="94"/>
      <c r="I123" s="14"/>
      <c r="J123" s="503"/>
      <c r="N123" s="94"/>
    </row>
    <row r="124" spans="1:14" ht="15" customHeight="1">
      <c r="A124" s="14"/>
      <c r="C124" s="290"/>
      <c r="D124" s="94"/>
      <c r="E124" s="94"/>
      <c r="I124" s="14"/>
      <c r="J124" s="503"/>
      <c r="N124" s="94"/>
    </row>
    <row r="125" spans="1:15" s="69" customFormat="1" ht="15" customHeight="1">
      <c r="A125" s="1259" t="s">
        <v>8</v>
      </c>
      <c r="B125" s="1259"/>
      <c r="C125" s="1259"/>
      <c r="D125" s="193" t="str">
        <f>ครูที่ปรึกษา!B63</f>
        <v>นางสาวภัทรลดา ปิ่นเจริญ 832</v>
      </c>
      <c r="E125" s="67"/>
      <c r="F125" s="1255" t="s">
        <v>71</v>
      </c>
      <c r="G125" s="1255"/>
      <c r="H125" s="1255"/>
      <c r="I125" s="1255"/>
      <c r="J125" s="67" t="s">
        <v>8</v>
      </c>
      <c r="K125" s="73"/>
      <c r="L125" s="632" t="str">
        <f>ครูที่ปรึกษา!C63</f>
        <v>นายณัฌฐวัฒน์ 849/ Ms.Maureen 870</v>
      </c>
      <c r="M125" s="67"/>
      <c r="N125" s="1276">
        <f>ครูที่ปรึกษา!E63</f>
        <v>3402</v>
      </c>
      <c r="O125" s="1268"/>
    </row>
    <row r="126" spans="1:15" s="69" customFormat="1" ht="15" customHeight="1">
      <c r="A126" s="221" t="s">
        <v>111</v>
      </c>
      <c r="B126" s="71" t="s">
        <v>99</v>
      </c>
      <c r="C126" s="164"/>
      <c r="D126" s="93" t="s">
        <v>100</v>
      </c>
      <c r="E126" s="165" t="s">
        <v>142</v>
      </c>
      <c r="F126" s="1262" t="s">
        <v>128</v>
      </c>
      <c r="G126" s="1255"/>
      <c r="H126" s="1263"/>
      <c r="I126" s="221" t="s">
        <v>111</v>
      </c>
      <c r="J126" s="76" t="s">
        <v>99</v>
      </c>
      <c r="K126" s="167"/>
      <c r="L126" s="128" t="s">
        <v>100</v>
      </c>
      <c r="M126" s="168" t="s">
        <v>142</v>
      </c>
      <c r="N126" s="120" t="s">
        <v>579</v>
      </c>
      <c r="O126" s="102"/>
    </row>
    <row r="127" spans="1:15" s="69" customFormat="1" ht="15" customHeight="1">
      <c r="A127" s="18">
        <v>1</v>
      </c>
      <c r="B127" s="802" t="s">
        <v>3993</v>
      </c>
      <c r="C127" s="851" t="s">
        <v>101</v>
      </c>
      <c r="D127" s="803" t="s">
        <v>1267</v>
      </c>
      <c r="E127" s="804" t="s">
        <v>1268</v>
      </c>
      <c r="F127" s="113"/>
      <c r="G127" s="81"/>
      <c r="H127" s="236"/>
      <c r="I127" s="18">
        <v>1</v>
      </c>
      <c r="J127" s="802">
        <v>53732</v>
      </c>
      <c r="K127" s="851" t="s">
        <v>101</v>
      </c>
      <c r="L127" s="803" t="s">
        <v>1240</v>
      </c>
      <c r="M127" s="804" t="s">
        <v>1241</v>
      </c>
      <c r="N127" s="437"/>
      <c r="O127" s="84"/>
    </row>
    <row r="128" spans="1:15" s="69" customFormat="1" ht="15" customHeight="1">
      <c r="A128" s="18">
        <v>2</v>
      </c>
      <c r="B128" s="802" t="s">
        <v>3992</v>
      </c>
      <c r="C128" s="851" t="s">
        <v>101</v>
      </c>
      <c r="D128" s="803" t="s">
        <v>1245</v>
      </c>
      <c r="E128" s="804" t="s">
        <v>821</v>
      </c>
      <c r="F128" s="93"/>
      <c r="G128" s="81"/>
      <c r="H128" s="241"/>
      <c r="I128" s="18">
        <v>2</v>
      </c>
      <c r="J128" s="802">
        <v>53796</v>
      </c>
      <c r="K128" s="851" t="s">
        <v>101</v>
      </c>
      <c r="L128" s="803" t="s">
        <v>1159</v>
      </c>
      <c r="M128" s="804" t="s">
        <v>1160</v>
      </c>
      <c r="N128" s="437"/>
      <c r="O128" s="84"/>
    </row>
    <row r="129" spans="1:15" s="69" customFormat="1" ht="15" customHeight="1">
      <c r="A129" s="18">
        <v>3</v>
      </c>
      <c r="B129" s="802" t="s">
        <v>4013</v>
      </c>
      <c r="C129" s="851" t="s">
        <v>101</v>
      </c>
      <c r="D129" s="803" t="s">
        <v>1248</v>
      </c>
      <c r="E129" s="804" t="s">
        <v>1249</v>
      </c>
      <c r="F129" s="179"/>
      <c r="G129" s="81"/>
      <c r="H129" s="241"/>
      <c r="I129" s="18">
        <v>3</v>
      </c>
      <c r="J129" s="802">
        <v>53871</v>
      </c>
      <c r="K129" s="851" t="s">
        <v>101</v>
      </c>
      <c r="L129" s="803" t="s">
        <v>1081</v>
      </c>
      <c r="M129" s="804" t="s">
        <v>1082</v>
      </c>
      <c r="N129" s="92"/>
      <c r="O129" s="84"/>
    </row>
    <row r="130" spans="1:15" s="69" customFormat="1" ht="15" customHeight="1">
      <c r="A130" s="18">
        <v>4</v>
      </c>
      <c r="B130" s="802" t="s">
        <v>3988</v>
      </c>
      <c r="C130" s="851" t="s">
        <v>101</v>
      </c>
      <c r="D130" s="803" t="s">
        <v>1216</v>
      </c>
      <c r="E130" s="804" t="s">
        <v>1718</v>
      </c>
      <c r="F130" s="179"/>
      <c r="G130" s="81"/>
      <c r="H130" s="241"/>
      <c r="I130" s="18">
        <v>4</v>
      </c>
      <c r="J130" s="802">
        <v>53900</v>
      </c>
      <c r="K130" s="851" t="s">
        <v>101</v>
      </c>
      <c r="L130" s="803" t="s">
        <v>6</v>
      </c>
      <c r="M130" s="804" t="s">
        <v>942</v>
      </c>
      <c r="N130" s="92"/>
      <c r="O130" s="84"/>
    </row>
    <row r="131" spans="1:15" s="69" customFormat="1" ht="15" customHeight="1">
      <c r="A131" s="18">
        <v>5</v>
      </c>
      <c r="B131" s="802" t="s">
        <v>3991</v>
      </c>
      <c r="C131" s="851" t="s">
        <v>101</v>
      </c>
      <c r="D131" s="803" t="s">
        <v>822</v>
      </c>
      <c r="E131" s="804" t="s">
        <v>798</v>
      </c>
      <c r="F131" s="179"/>
      <c r="G131" s="81"/>
      <c r="H131" s="241"/>
      <c r="I131" s="18">
        <v>5</v>
      </c>
      <c r="J131" s="802">
        <v>54176</v>
      </c>
      <c r="K131" s="851" t="s">
        <v>101</v>
      </c>
      <c r="L131" s="803" t="s">
        <v>1554</v>
      </c>
      <c r="M131" s="804" t="s">
        <v>1555</v>
      </c>
      <c r="N131" s="92"/>
      <c r="O131" s="84"/>
    </row>
    <row r="132" spans="1:15" s="69" customFormat="1" ht="15" customHeight="1">
      <c r="A132" s="18">
        <v>6</v>
      </c>
      <c r="B132" s="802" t="s">
        <v>3989</v>
      </c>
      <c r="C132" s="851" t="s">
        <v>101</v>
      </c>
      <c r="D132" s="803" t="s">
        <v>7</v>
      </c>
      <c r="E132" s="804" t="s">
        <v>1255</v>
      </c>
      <c r="F132" s="179"/>
      <c r="G132" s="81"/>
      <c r="H132" s="241"/>
      <c r="I132" s="18">
        <v>6</v>
      </c>
      <c r="J132" s="18">
        <v>56308</v>
      </c>
      <c r="K132" s="851" t="s">
        <v>101</v>
      </c>
      <c r="L132" s="6" t="s">
        <v>4027</v>
      </c>
      <c r="M132" s="200" t="s">
        <v>4028</v>
      </c>
      <c r="N132" s="92"/>
      <c r="O132" s="84"/>
    </row>
    <row r="133" spans="1:15" s="69" customFormat="1" ht="15" customHeight="1">
      <c r="A133" s="18">
        <v>7</v>
      </c>
      <c r="B133" s="802" t="s">
        <v>3990</v>
      </c>
      <c r="C133" s="851" t="s">
        <v>101</v>
      </c>
      <c r="D133" s="803" t="s">
        <v>1243</v>
      </c>
      <c r="E133" s="804" t="s">
        <v>1244</v>
      </c>
      <c r="F133" s="92"/>
      <c r="G133" s="81"/>
      <c r="H133" s="241"/>
      <c r="I133" s="18">
        <v>7</v>
      </c>
      <c r="J133" s="18">
        <v>56309</v>
      </c>
      <c r="K133" s="5" t="s">
        <v>101</v>
      </c>
      <c r="L133" s="6" t="s">
        <v>1692</v>
      </c>
      <c r="M133" s="200" t="s">
        <v>4016</v>
      </c>
      <c r="N133" s="813"/>
      <c r="O133" s="84"/>
    </row>
    <row r="134" spans="1:15" s="69" customFormat="1" ht="15" customHeight="1">
      <c r="A134" s="18">
        <v>8</v>
      </c>
      <c r="B134" s="802" t="s">
        <v>3995</v>
      </c>
      <c r="C134" s="851" t="s">
        <v>101</v>
      </c>
      <c r="D134" s="803" t="s">
        <v>972</v>
      </c>
      <c r="E134" s="804" t="s">
        <v>1149</v>
      </c>
      <c r="F134" s="92"/>
      <c r="G134" s="84"/>
      <c r="H134" s="241"/>
      <c r="I134" s="18">
        <v>8</v>
      </c>
      <c r="J134" s="18">
        <v>56310</v>
      </c>
      <c r="K134" s="5" t="s">
        <v>101</v>
      </c>
      <c r="L134" s="6" t="s">
        <v>4014</v>
      </c>
      <c r="M134" s="200" t="s">
        <v>4015</v>
      </c>
      <c r="N134" s="92"/>
      <c r="O134" s="84"/>
    </row>
    <row r="135" spans="1:15" s="69" customFormat="1" ht="15" customHeight="1">
      <c r="A135" s="18">
        <v>9</v>
      </c>
      <c r="B135" s="802" t="s">
        <v>3996</v>
      </c>
      <c r="C135" s="851" t="s">
        <v>101</v>
      </c>
      <c r="D135" s="803" t="s">
        <v>1136</v>
      </c>
      <c r="E135" s="804" t="s">
        <v>1137</v>
      </c>
      <c r="F135" s="92"/>
      <c r="G135" s="84"/>
      <c r="H135" s="241"/>
      <c r="I135" s="18">
        <v>9</v>
      </c>
      <c r="J135" s="18">
        <v>56348</v>
      </c>
      <c r="K135" s="927" t="s">
        <v>101</v>
      </c>
      <c r="L135" s="928" t="s">
        <v>3379</v>
      </c>
      <c r="M135" s="929" t="s">
        <v>3869</v>
      </c>
      <c r="N135" s="437"/>
      <c r="O135" s="84"/>
    </row>
    <row r="136" spans="1:15" s="69" customFormat="1" ht="15" customHeight="1">
      <c r="A136" s="18">
        <v>10</v>
      </c>
      <c r="B136" s="802" t="s">
        <v>3994</v>
      </c>
      <c r="C136" s="851" t="s">
        <v>101</v>
      </c>
      <c r="D136" s="803" t="s">
        <v>539</v>
      </c>
      <c r="E136" s="804" t="s">
        <v>1091</v>
      </c>
      <c r="F136" s="113"/>
      <c r="G136" s="84"/>
      <c r="H136" s="241"/>
      <c r="I136" s="18">
        <v>10</v>
      </c>
      <c r="J136" s="18">
        <v>56311</v>
      </c>
      <c r="K136" s="851" t="s">
        <v>620</v>
      </c>
      <c r="L136" s="6" t="s">
        <v>4017</v>
      </c>
      <c r="M136" s="200" t="s">
        <v>4018</v>
      </c>
      <c r="N136" s="234"/>
      <c r="O136" s="84"/>
    </row>
    <row r="137" spans="1:15" s="69" customFormat="1" ht="15" customHeight="1">
      <c r="A137" s="18">
        <v>11</v>
      </c>
      <c r="B137" s="18">
        <v>56300</v>
      </c>
      <c r="C137" s="851" t="s">
        <v>101</v>
      </c>
      <c r="D137" s="6" t="s">
        <v>4007</v>
      </c>
      <c r="E137" s="200" t="s">
        <v>4008</v>
      </c>
      <c r="F137" s="113"/>
      <c r="G137" s="110"/>
      <c r="H137" s="241"/>
      <c r="I137" s="18">
        <v>11</v>
      </c>
      <c r="J137" s="18">
        <v>56312</v>
      </c>
      <c r="K137" s="851" t="s">
        <v>620</v>
      </c>
      <c r="L137" s="6" t="s">
        <v>4025</v>
      </c>
      <c r="M137" s="200" t="s">
        <v>4026</v>
      </c>
      <c r="N137" s="460"/>
      <c r="O137" s="84"/>
    </row>
    <row r="138" spans="1:15" s="69" customFormat="1" ht="15" customHeight="1">
      <c r="A138" s="18">
        <v>12</v>
      </c>
      <c r="B138" s="802" t="s">
        <v>3997</v>
      </c>
      <c r="C138" s="851" t="s">
        <v>620</v>
      </c>
      <c r="D138" s="803" t="s">
        <v>1316</v>
      </c>
      <c r="E138" s="804" t="s">
        <v>948</v>
      </c>
      <c r="F138" s="113"/>
      <c r="G138" s="110"/>
      <c r="H138" s="241"/>
      <c r="I138" s="18">
        <v>12</v>
      </c>
      <c r="J138" s="18">
        <v>56313</v>
      </c>
      <c r="K138" s="851" t="s">
        <v>620</v>
      </c>
      <c r="L138" s="6" t="s">
        <v>4024</v>
      </c>
      <c r="M138" s="200" t="s">
        <v>1653</v>
      </c>
      <c r="N138" s="676"/>
      <c r="O138" s="84"/>
    </row>
    <row r="139" spans="1:15" s="69" customFormat="1" ht="15" customHeight="1">
      <c r="A139" s="18">
        <v>13</v>
      </c>
      <c r="B139" s="18">
        <v>56301</v>
      </c>
      <c r="C139" s="851" t="s">
        <v>620</v>
      </c>
      <c r="D139" s="6" t="s">
        <v>4005</v>
      </c>
      <c r="E139" s="200" t="s">
        <v>4006</v>
      </c>
      <c r="F139" s="113"/>
      <c r="G139" s="110"/>
      <c r="H139" s="241"/>
      <c r="I139" s="18">
        <v>13</v>
      </c>
      <c r="J139" s="18">
        <v>56314</v>
      </c>
      <c r="K139" s="851" t="s">
        <v>620</v>
      </c>
      <c r="L139" s="6" t="s">
        <v>4023</v>
      </c>
      <c r="M139" s="200" t="s">
        <v>1646</v>
      </c>
      <c r="N139" s="200"/>
      <c r="O139" s="84"/>
    </row>
    <row r="140" spans="1:15" s="69" customFormat="1" ht="15" customHeight="1">
      <c r="A140" s="18">
        <v>14</v>
      </c>
      <c r="B140" s="18">
        <v>56303</v>
      </c>
      <c r="C140" s="851" t="s">
        <v>620</v>
      </c>
      <c r="D140" s="6" t="s">
        <v>4002</v>
      </c>
      <c r="E140" s="200" t="s">
        <v>233</v>
      </c>
      <c r="F140" s="277"/>
      <c r="G140" s="110"/>
      <c r="H140" s="241"/>
      <c r="I140" s="18">
        <v>14</v>
      </c>
      <c r="J140" s="18">
        <v>56315</v>
      </c>
      <c r="K140" s="851" t="s">
        <v>620</v>
      </c>
      <c r="L140" s="6" t="s">
        <v>4029</v>
      </c>
      <c r="M140" s="200" t="s">
        <v>134</v>
      </c>
      <c r="N140" s="710"/>
      <c r="O140" s="86"/>
    </row>
    <row r="141" spans="1:15" s="69" customFormat="1" ht="15" customHeight="1">
      <c r="A141" s="18">
        <v>15</v>
      </c>
      <c r="B141" s="18">
        <v>56304</v>
      </c>
      <c r="C141" s="851" t="s">
        <v>620</v>
      </c>
      <c r="D141" s="6" t="s">
        <v>4000</v>
      </c>
      <c r="E141" s="454" t="s">
        <v>4001</v>
      </c>
      <c r="F141" s="113"/>
      <c r="G141" s="122"/>
      <c r="H141" s="241"/>
      <c r="I141" s="18">
        <v>15</v>
      </c>
      <c r="J141" s="18">
        <v>56316</v>
      </c>
      <c r="K141" s="851" t="s">
        <v>620</v>
      </c>
      <c r="L141" s="6" t="s">
        <v>4030</v>
      </c>
      <c r="M141" s="200" t="s">
        <v>4031</v>
      </c>
      <c r="N141" s="92"/>
      <c r="O141" s="86"/>
    </row>
    <row r="142" spans="1:15" s="69" customFormat="1" ht="15" customHeight="1">
      <c r="A142" s="18">
        <v>16</v>
      </c>
      <c r="B142" s="18">
        <v>56305</v>
      </c>
      <c r="C142" s="851" t="s">
        <v>620</v>
      </c>
      <c r="D142" s="6" t="s">
        <v>4011</v>
      </c>
      <c r="E142" s="200" t="s">
        <v>4012</v>
      </c>
      <c r="F142" s="113"/>
      <c r="G142" s="110"/>
      <c r="H142" s="241"/>
      <c r="I142" s="18">
        <v>16</v>
      </c>
      <c r="J142" s="18">
        <v>56317</v>
      </c>
      <c r="K142" s="851" t="s">
        <v>620</v>
      </c>
      <c r="L142" s="6" t="s">
        <v>4022</v>
      </c>
      <c r="M142" s="200" t="s">
        <v>960</v>
      </c>
      <c r="N142" s="113"/>
      <c r="O142" s="86"/>
    </row>
    <row r="143" spans="1:15" s="69" customFormat="1" ht="15" customHeight="1">
      <c r="A143" s="18">
        <v>17</v>
      </c>
      <c r="B143" s="18">
        <v>56306</v>
      </c>
      <c r="C143" s="851" t="s">
        <v>620</v>
      </c>
      <c r="D143" s="6" t="s">
        <v>4009</v>
      </c>
      <c r="E143" s="200" t="s">
        <v>4010</v>
      </c>
      <c r="F143" s="113"/>
      <c r="G143" s="110"/>
      <c r="H143" s="241"/>
      <c r="I143" s="18">
        <v>17</v>
      </c>
      <c r="J143" s="18">
        <v>56318</v>
      </c>
      <c r="K143" s="851" t="s">
        <v>620</v>
      </c>
      <c r="L143" s="6" t="s">
        <v>4021</v>
      </c>
      <c r="M143" s="200" t="s">
        <v>3701</v>
      </c>
      <c r="N143" s="92"/>
      <c r="O143" s="86"/>
    </row>
    <row r="144" spans="1:15" s="69" customFormat="1" ht="15" customHeight="1">
      <c r="A144" s="18">
        <v>18</v>
      </c>
      <c r="B144" s="39">
        <v>56388</v>
      </c>
      <c r="C144" s="712" t="s">
        <v>620</v>
      </c>
      <c r="D144" s="643" t="s">
        <v>4553</v>
      </c>
      <c r="E144" s="644" t="s">
        <v>4554</v>
      </c>
      <c r="F144" s="850" t="s">
        <v>4555</v>
      </c>
      <c r="G144" s="110"/>
      <c r="H144" s="241"/>
      <c r="I144" s="18">
        <v>18</v>
      </c>
      <c r="J144" s="18">
        <v>56319</v>
      </c>
      <c r="K144" s="851" t="s">
        <v>620</v>
      </c>
      <c r="L144" s="6" t="s">
        <v>4019</v>
      </c>
      <c r="M144" s="200" t="s">
        <v>4020</v>
      </c>
      <c r="N144" s="437"/>
      <c r="O144" s="86"/>
    </row>
    <row r="145" spans="1:15" s="69" customFormat="1" ht="15" customHeight="1">
      <c r="A145" s="18"/>
      <c r="B145" s="39"/>
      <c r="C145" s="712"/>
      <c r="D145" s="643"/>
      <c r="E145" s="644"/>
      <c r="F145" s="850"/>
      <c r="G145" s="110"/>
      <c r="H145" s="241"/>
      <c r="I145" s="18">
        <v>19</v>
      </c>
      <c r="J145" s="18">
        <v>56320</v>
      </c>
      <c r="K145" s="851" t="s">
        <v>620</v>
      </c>
      <c r="L145" s="6" t="s">
        <v>4032</v>
      </c>
      <c r="M145" s="200" t="s">
        <v>4033</v>
      </c>
      <c r="N145" s="676"/>
      <c r="O145" s="86"/>
    </row>
    <row r="146" spans="1:15" s="69" customFormat="1" ht="15" customHeight="1">
      <c r="A146" s="18"/>
      <c r="B146" s="39"/>
      <c r="C146" s="712"/>
      <c r="D146" s="643"/>
      <c r="E146" s="644"/>
      <c r="F146" s="850"/>
      <c r="G146" s="110"/>
      <c r="H146" s="241"/>
      <c r="I146" s="18"/>
      <c r="J146" s="18"/>
      <c r="K146" s="851"/>
      <c r="L146" s="6"/>
      <c r="M146" s="200"/>
      <c r="N146" s="814"/>
      <c r="O146" s="84"/>
    </row>
    <row r="147" spans="1:15" ht="15" customHeight="1">
      <c r="A147" s="286"/>
      <c r="B147" s="478"/>
      <c r="C147" s="755"/>
      <c r="D147" s="970"/>
      <c r="E147" s="971"/>
      <c r="F147" s="749"/>
      <c r="G147" s="972"/>
      <c r="H147" s="547"/>
      <c r="I147" s="286"/>
      <c r="J147" s="280"/>
      <c r="K147" s="303"/>
      <c r="L147" s="992"/>
      <c r="M147" s="666"/>
      <c r="N147" s="348"/>
      <c r="O147" s="281"/>
    </row>
    <row r="148" spans="1:15" ht="15" customHeight="1">
      <c r="A148" s="286"/>
      <c r="B148" s="280"/>
      <c r="C148" s="548"/>
      <c r="D148" s="542"/>
      <c r="E148" s="543"/>
      <c r="F148" s="301"/>
      <c r="G148" s="301"/>
      <c r="I148" s="286"/>
      <c r="J148" s="280"/>
      <c r="K148" s="303"/>
      <c r="L148" s="362"/>
      <c r="M148" s="287"/>
      <c r="N148" s="348"/>
      <c r="O148" s="281"/>
    </row>
    <row r="149" spans="1:15" ht="15" customHeight="1">
      <c r="A149" s="549"/>
      <c r="B149" s="550"/>
      <c r="C149" s="551"/>
      <c r="D149" s="523"/>
      <c r="E149" s="523"/>
      <c r="F149" s="552"/>
      <c r="G149" s="552"/>
      <c r="I149" s="496"/>
      <c r="J149" s="550"/>
      <c r="K149" s="551"/>
      <c r="L149" s="523"/>
      <c r="M149" s="523"/>
      <c r="N149" s="511"/>
      <c r="O149" s="553"/>
    </row>
    <row r="150" spans="1:15" ht="15" customHeight="1">
      <c r="A150" s="14"/>
      <c r="B150" s="991"/>
      <c r="C150" s="991"/>
      <c r="D150" s="25"/>
      <c r="E150" s="25"/>
      <c r="F150" s="60"/>
      <c r="I150" s="14"/>
      <c r="J150" s="503"/>
      <c r="K150" s="294"/>
      <c r="L150" s="374"/>
      <c r="M150" s="374"/>
      <c r="N150" s="15"/>
      <c r="O150" s="355"/>
    </row>
    <row r="151" spans="1:15" ht="15" customHeight="1">
      <c r="A151" s="14"/>
      <c r="B151" s="286">
        <v>56302</v>
      </c>
      <c r="C151" s="853" t="s">
        <v>620</v>
      </c>
      <c r="D151" s="321" t="s">
        <v>4003</v>
      </c>
      <c r="E151" s="235" t="s">
        <v>4004</v>
      </c>
      <c r="F151" s="747" t="s">
        <v>4735</v>
      </c>
      <c r="I151" s="14"/>
      <c r="J151" s="768">
        <v>53904</v>
      </c>
      <c r="K151" s="853" t="s">
        <v>101</v>
      </c>
      <c r="L151" s="824" t="s">
        <v>552</v>
      </c>
      <c r="M151" s="825" t="s">
        <v>949</v>
      </c>
      <c r="N151" s="356" t="s">
        <v>4631</v>
      </c>
      <c r="O151" s="94"/>
    </row>
    <row r="152" spans="1:15" ht="15" customHeight="1">
      <c r="A152" s="14"/>
      <c r="B152" s="290"/>
      <c r="C152" s="292"/>
      <c r="D152" s="307"/>
      <c r="E152" s="307"/>
      <c r="F152" s="290"/>
      <c r="H152" s="987"/>
      <c r="I152" s="14"/>
      <c r="J152" s="308"/>
      <c r="K152" s="502"/>
      <c r="L152" s="374"/>
      <c r="M152" s="374"/>
      <c r="N152" s="337"/>
      <c r="O152" s="355"/>
    </row>
    <row r="153" spans="1:14" ht="15" customHeight="1">
      <c r="A153" s="14"/>
      <c r="B153" s="286">
        <v>56307</v>
      </c>
      <c r="C153" s="853" t="s">
        <v>620</v>
      </c>
      <c r="D153" s="321" t="s">
        <v>3998</v>
      </c>
      <c r="E153" s="235" t="s">
        <v>3999</v>
      </c>
      <c r="F153" s="656" t="s">
        <v>6514</v>
      </c>
      <c r="G153" s="94"/>
      <c r="H153" s="94"/>
      <c r="I153" s="14"/>
      <c r="J153" s="308"/>
      <c r="K153" s="502"/>
      <c r="L153" s="374"/>
      <c r="M153" s="374"/>
      <c r="N153" s="337"/>
    </row>
    <row r="154" spans="1:14" ht="15" customHeight="1">
      <c r="A154" s="14"/>
      <c r="B154" s="1035"/>
      <c r="C154" s="1035"/>
      <c r="D154" s="312"/>
      <c r="E154" s="312"/>
      <c r="F154" s="532" t="s">
        <v>6515</v>
      </c>
      <c r="G154" s="94"/>
      <c r="I154" s="14"/>
      <c r="J154" s="308"/>
      <c r="K154" s="294"/>
      <c r="L154" s="374"/>
      <c r="M154" s="374"/>
      <c r="N154" s="337"/>
    </row>
    <row r="155" spans="1:16" ht="15" customHeight="1">
      <c r="A155" s="14"/>
      <c r="B155" s="290"/>
      <c r="C155" s="292"/>
      <c r="D155" s="307"/>
      <c r="E155" s="307"/>
      <c r="I155" s="14"/>
      <c r="J155" s="308"/>
      <c r="K155" s="294"/>
      <c r="L155" s="374"/>
      <c r="M155" s="374"/>
      <c r="N155" s="337"/>
      <c r="P155" s="94"/>
    </row>
    <row r="156" spans="1:16" ht="15" customHeight="1">
      <c r="A156" s="14"/>
      <c r="B156" s="290"/>
      <c r="C156" s="290"/>
      <c r="D156" s="94"/>
      <c r="E156" s="94"/>
      <c r="I156" s="14"/>
      <c r="J156" s="554"/>
      <c r="N156" s="312"/>
      <c r="P156" s="94"/>
    </row>
    <row r="157" spans="1:14" ht="15" customHeight="1">
      <c r="A157" s="14"/>
      <c r="B157" s="290"/>
      <c r="C157" s="290"/>
      <c r="D157" s="94"/>
      <c r="E157" s="94"/>
      <c r="I157" s="14"/>
      <c r="J157" s="503"/>
      <c r="N157" s="94"/>
    </row>
    <row r="158" spans="1:14" ht="15" customHeight="1">
      <c r="A158" s="14"/>
      <c r="B158" s="285"/>
      <c r="C158" s="285"/>
      <c r="D158" s="175"/>
      <c r="E158" s="175"/>
      <c r="I158" s="14"/>
      <c r="J158" s="503"/>
      <c r="N158" s="94"/>
    </row>
    <row r="159" spans="1:14" ht="15" customHeight="1">
      <c r="A159" s="14"/>
      <c r="B159" s="292"/>
      <c r="C159" s="290"/>
      <c r="D159" s="94"/>
      <c r="E159" s="94"/>
      <c r="I159" s="14"/>
      <c r="J159" s="503"/>
      <c r="N159" s="94"/>
    </row>
    <row r="160" spans="1:14" ht="15" customHeight="1">
      <c r="A160" s="14"/>
      <c r="B160" s="292"/>
      <c r="C160" s="290"/>
      <c r="D160" s="94"/>
      <c r="E160" s="94"/>
      <c r="I160" s="14"/>
      <c r="J160" s="503"/>
      <c r="N160" s="94"/>
    </row>
    <row r="161" spans="1:14" ht="15" customHeight="1">
      <c r="A161" s="14"/>
      <c r="B161" s="292"/>
      <c r="C161" s="290"/>
      <c r="D161" s="94"/>
      <c r="E161" s="94"/>
      <c r="I161" s="14"/>
      <c r="J161" s="503"/>
      <c r="N161" s="94"/>
    </row>
    <row r="162" spans="1:14" ht="15" customHeight="1">
      <c r="A162" s="14"/>
      <c r="B162" s="292"/>
      <c r="C162" s="290"/>
      <c r="D162" s="94"/>
      <c r="E162" s="94"/>
      <c r="I162" s="14"/>
      <c r="J162" s="503"/>
      <c r="N162" s="94"/>
    </row>
    <row r="163" spans="1:14" ht="15" customHeight="1">
      <c r="A163" s="14"/>
      <c r="B163" s="292"/>
      <c r="C163" s="290"/>
      <c r="D163" s="94"/>
      <c r="E163" s="94"/>
      <c r="I163" s="14"/>
      <c r="J163" s="503"/>
      <c r="N163" s="94"/>
    </row>
    <row r="164" spans="1:14" ht="15" customHeight="1">
      <c r="A164" s="14"/>
      <c r="B164" s="292"/>
      <c r="C164" s="290"/>
      <c r="D164" s="94"/>
      <c r="E164" s="94"/>
      <c r="I164" s="14"/>
      <c r="J164" s="503"/>
      <c r="N164" s="94"/>
    </row>
    <row r="165" spans="1:14" ht="15" customHeight="1">
      <c r="A165" s="14"/>
      <c r="B165" s="292"/>
      <c r="C165" s="290"/>
      <c r="D165" s="94"/>
      <c r="E165" s="94"/>
      <c r="I165" s="14"/>
      <c r="J165" s="503"/>
      <c r="N165" s="94"/>
    </row>
    <row r="166" spans="1:15" s="69" customFormat="1" ht="15" customHeight="1">
      <c r="A166" s="1259" t="s">
        <v>8</v>
      </c>
      <c r="B166" s="1259"/>
      <c r="C166" s="1259"/>
      <c r="D166" s="193" t="str">
        <f>ครูที่ปรึกษา!B64</f>
        <v>นายธนกฤต ขันธวัฒน์ 720</v>
      </c>
      <c r="E166" s="67"/>
      <c r="F166" s="199" t="s">
        <v>65</v>
      </c>
      <c r="G166" s="199"/>
      <c r="H166" s="20"/>
      <c r="I166" s="631"/>
      <c r="J166" s="631" t="s">
        <v>8</v>
      </c>
      <c r="K166" s="73"/>
      <c r="L166" s="67" t="str">
        <f>ครูที่ปรึกษา!C64</f>
        <v>นส.ปนัสยา พันธุ์หินกอง(ฝส)</v>
      </c>
      <c r="M166" s="67"/>
      <c r="N166" s="1274">
        <f>ครูที่ปรึกษา!E64</f>
        <v>3103</v>
      </c>
      <c r="O166" s="1275"/>
    </row>
    <row r="167" spans="1:15" s="69" customFormat="1" ht="15" customHeight="1">
      <c r="A167" s="221" t="s">
        <v>111</v>
      </c>
      <c r="B167" s="71" t="s">
        <v>99</v>
      </c>
      <c r="C167" s="164"/>
      <c r="D167" s="93" t="s">
        <v>100</v>
      </c>
      <c r="E167" s="165" t="s">
        <v>142</v>
      </c>
      <c r="F167" s="1256" t="s">
        <v>66</v>
      </c>
      <c r="G167" s="1257"/>
      <c r="H167" s="715"/>
      <c r="I167" s="221" t="s">
        <v>111</v>
      </c>
      <c r="J167" s="76" t="s">
        <v>99</v>
      </c>
      <c r="K167" s="167"/>
      <c r="L167" s="128" t="s">
        <v>100</v>
      </c>
      <c r="M167" s="168" t="s">
        <v>142</v>
      </c>
      <c r="N167" s="102" t="s">
        <v>580</v>
      </c>
      <c r="O167" s="132"/>
    </row>
    <row r="168" spans="1:15" s="69" customFormat="1" ht="15" customHeight="1">
      <c r="A168" s="18">
        <v>1</v>
      </c>
      <c r="B168" s="802" t="s">
        <v>4034</v>
      </c>
      <c r="C168" s="851" t="s">
        <v>101</v>
      </c>
      <c r="D168" s="803" t="s">
        <v>824</v>
      </c>
      <c r="E168" s="804" t="s">
        <v>872</v>
      </c>
      <c r="F168" s="113"/>
      <c r="G168" s="110"/>
      <c r="H168" s="241"/>
      <c r="I168" s="18">
        <v>1</v>
      </c>
      <c r="J168" s="802" t="s">
        <v>4058</v>
      </c>
      <c r="K168" s="851" t="s">
        <v>101</v>
      </c>
      <c r="L168" s="803" t="s">
        <v>1103</v>
      </c>
      <c r="M168" s="804" t="s">
        <v>977</v>
      </c>
      <c r="N168" s="437"/>
      <c r="O168" s="86"/>
    </row>
    <row r="169" spans="1:15" s="69" customFormat="1" ht="15" customHeight="1">
      <c r="A169" s="18">
        <v>2</v>
      </c>
      <c r="B169" s="802" t="s">
        <v>4038</v>
      </c>
      <c r="C169" s="851" t="s">
        <v>101</v>
      </c>
      <c r="D169" s="803" t="s">
        <v>1359</v>
      </c>
      <c r="E169" s="804" t="s">
        <v>1360</v>
      </c>
      <c r="F169" s="113"/>
      <c r="G169" s="110"/>
      <c r="H169" s="241"/>
      <c r="I169" s="18">
        <v>2</v>
      </c>
      <c r="J169" s="802" t="s">
        <v>4063</v>
      </c>
      <c r="K169" s="851" t="s">
        <v>101</v>
      </c>
      <c r="L169" s="803" t="s">
        <v>753</v>
      </c>
      <c r="M169" s="804" t="s">
        <v>1333</v>
      </c>
      <c r="N169" s="92"/>
      <c r="O169" s="86"/>
    </row>
    <row r="170" spans="1:15" s="69" customFormat="1" ht="15" customHeight="1">
      <c r="A170" s="18">
        <v>3</v>
      </c>
      <c r="B170" s="802" t="s">
        <v>4039</v>
      </c>
      <c r="C170" s="851" t="s">
        <v>101</v>
      </c>
      <c r="D170" s="803" t="s">
        <v>765</v>
      </c>
      <c r="E170" s="804" t="s">
        <v>1324</v>
      </c>
      <c r="F170" s="113"/>
      <c r="G170" s="110"/>
      <c r="H170" s="241"/>
      <c r="I170" s="18">
        <v>3</v>
      </c>
      <c r="J170" s="802" t="s">
        <v>4061</v>
      </c>
      <c r="K170" s="851" t="s">
        <v>101</v>
      </c>
      <c r="L170" s="803" t="s">
        <v>1219</v>
      </c>
      <c r="M170" s="804" t="s">
        <v>1071</v>
      </c>
      <c r="N170" s="676"/>
      <c r="O170" s="86"/>
    </row>
    <row r="171" spans="1:15" s="69" customFormat="1" ht="15" customHeight="1">
      <c r="A171" s="18">
        <v>4</v>
      </c>
      <c r="B171" s="802" t="s">
        <v>4035</v>
      </c>
      <c r="C171" s="851" t="s">
        <v>101</v>
      </c>
      <c r="D171" s="803" t="s">
        <v>557</v>
      </c>
      <c r="E171" s="804" t="s">
        <v>1269</v>
      </c>
      <c r="F171" s="113"/>
      <c r="G171" s="110"/>
      <c r="H171" s="241"/>
      <c r="I171" s="18">
        <v>4</v>
      </c>
      <c r="J171" s="802" t="s">
        <v>4059</v>
      </c>
      <c r="K171" s="851" t="s">
        <v>101</v>
      </c>
      <c r="L171" s="803" t="s">
        <v>869</v>
      </c>
      <c r="M171" s="804" t="s">
        <v>1220</v>
      </c>
      <c r="N171" s="92"/>
      <c r="O171" s="86"/>
    </row>
    <row r="172" spans="1:15" s="69" customFormat="1" ht="15" customHeight="1">
      <c r="A172" s="18">
        <v>5</v>
      </c>
      <c r="B172" s="802" t="s">
        <v>4036</v>
      </c>
      <c r="C172" s="851" t="s">
        <v>101</v>
      </c>
      <c r="D172" s="803" t="s">
        <v>896</v>
      </c>
      <c r="E172" s="804" t="s">
        <v>1277</v>
      </c>
      <c r="F172" s="113"/>
      <c r="G172" s="110"/>
      <c r="H172" s="241"/>
      <c r="I172" s="18">
        <v>5</v>
      </c>
      <c r="J172" s="802" t="s">
        <v>4064</v>
      </c>
      <c r="K172" s="851" t="s">
        <v>101</v>
      </c>
      <c r="L172" s="803" t="s">
        <v>1192</v>
      </c>
      <c r="M172" s="804" t="s">
        <v>1193</v>
      </c>
      <c r="N172" s="92"/>
      <c r="O172" s="86"/>
    </row>
    <row r="173" spans="1:15" s="69" customFormat="1" ht="15" customHeight="1">
      <c r="A173" s="18">
        <v>6</v>
      </c>
      <c r="B173" s="802" t="s">
        <v>4040</v>
      </c>
      <c r="C173" s="851" t="s">
        <v>101</v>
      </c>
      <c r="D173" s="803" t="s">
        <v>1271</v>
      </c>
      <c r="E173" s="804" t="s">
        <v>1272</v>
      </c>
      <c r="F173" s="113"/>
      <c r="G173" s="110"/>
      <c r="H173" s="241"/>
      <c r="I173" s="18">
        <v>6</v>
      </c>
      <c r="J173" s="802">
        <v>53761</v>
      </c>
      <c r="K173" s="851" t="s">
        <v>101</v>
      </c>
      <c r="L173" s="803" t="s">
        <v>27</v>
      </c>
      <c r="M173" s="804" t="s">
        <v>1186</v>
      </c>
      <c r="N173" s="92"/>
      <c r="O173" s="86"/>
    </row>
    <row r="174" spans="1:15" s="69" customFormat="1" ht="15" customHeight="1">
      <c r="A174" s="18">
        <v>7</v>
      </c>
      <c r="B174" s="802" t="s">
        <v>4037</v>
      </c>
      <c r="C174" s="851" t="s">
        <v>101</v>
      </c>
      <c r="D174" s="803" t="s">
        <v>1285</v>
      </c>
      <c r="E174" s="804" t="s">
        <v>1286</v>
      </c>
      <c r="F174" s="113"/>
      <c r="G174" s="110"/>
      <c r="H174" s="241"/>
      <c r="I174" s="18">
        <v>7</v>
      </c>
      <c r="J174" s="802" t="s">
        <v>4066</v>
      </c>
      <c r="K174" s="851" t="s">
        <v>101</v>
      </c>
      <c r="L174" s="803" t="s">
        <v>987</v>
      </c>
      <c r="M174" s="804" t="s">
        <v>1208</v>
      </c>
      <c r="N174" s="92"/>
      <c r="O174" s="86"/>
    </row>
    <row r="175" spans="1:15" s="69" customFormat="1" ht="15" customHeight="1">
      <c r="A175" s="18">
        <v>8</v>
      </c>
      <c r="B175" s="802" t="s">
        <v>3952</v>
      </c>
      <c r="C175" s="930" t="s">
        <v>101</v>
      </c>
      <c r="D175" s="925" t="s">
        <v>132</v>
      </c>
      <c r="E175" s="926" t="s">
        <v>755</v>
      </c>
      <c r="F175" s="278"/>
      <c r="G175" s="84"/>
      <c r="H175" s="241"/>
      <c r="I175" s="18">
        <v>8</v>
      </c>
      <c r="J175" s="802" t="s">
        <v>4067</v>
      </c>
      <c r="K175" s="851" t="s">
        <v>101</v>
      </c>
      <c r="L175" s="803" t="s">
        <v>1212</v>
      </c>
      <c r="M175" s="804" t="s">
        <v>1213</v>
      </c>
      <c r="N175" s="92"/>
      <c r="O175" s="86"/>
    </row>
    <row r="176" spans="1:15" s="69" customFormat="1" ht="15" customHeight="1">
      <c r="A176" s="18">
        <v>9</v>
      </c>
      <c r="B176" s="802" t="s">
        <v>4043</v>
      </c>
      <c r="C176" s="851" t="s">
        <v>101</v>
      </c>
      <c r="D176" s="803" t="s">
        <v>141</v>
      </c>
      <c r="E176" s="804" t="s">
        <v>1058</v>
      </c>
      <c r="F176" s="113"/>
      <c r="G176" s="110"/>
      <c r="H176" s="241"/>
      <c r="I176" s="18">
        <v>9</v>
      </c>
      <c r="J176" s="802" t="s">
        <v>4065</v>
      </c>
      <c r="K176" s="851" t="s">
        <v>101</v>
      </c>
      <c r="L176" s="803" t="s">
        <v>641</v>
      </c>
      <c r="M176" s="804" t="s">
        <v>1209</v>
      </c>
      <c r="N176" s="437"/>
      <c r="O176" s="86"/>
    </row>
    <row r="177" spans="1:15" s="69" customFormat="1" ht="15" customHeight="1">
      <c r="A177" s="18">
        <v>10</v>
      </c>
      <c r="B177" s="802" t="s">
        <v>4044</v>
      </c>
      <c r="C177" s="851" t="s">
        <v>101</v>
      </c>
      <c r="D177" s="803" t="s">
        <v>1179</v>
      </c>
      <c r="E177" s="804" t="s">
        <v>693</v>
      </c>
      <c r="F177" s="113"/>
      <c r="G177" s="110"/>
      <c r="H177" s="241"/>
      <c r="I177" s="18">
        <v>10</v>
      </c>
      <c r="J177" s="802" t="s">
        <v>4057</v>
      </c>
      <c r="K177" s="851" t="s">
        <v>101</v>
      </c>
      <c r="L177" s="803" t="s">
        <v>248</v>
      </c>
      <c r="M177" s="804" t="s">
        <v>1145</v>
      </c>
      <c r="N177" s="92"/>
      <c r="O177" s="86"/>
    </row>
    <row r="178" spans="1:15" s="69" customFormat="1" ht="15" customHeight="1">
      <c r="A178" s="18">
        <v>11</v>
      </c>
      <c r="B178" s="802" t="s">
        <v>4045</v>
      </c>
      <c r="C178" s="851" t="s">
        <v>101</v>
      </c>
      <c r="D178" s="803" t="s">
        <v>1123</v>
      </c>
      <c r="E178" s="804" t="s">
        <v>1124</v>
      </c>
      <c r="F178" s="113"/>
      <c r="G178" s="110"/>
      <c r="H178" s="241"/>
      <c r="I178" s="18">
        <v>11</v>
      </c>
      <c r="J178" s="802" t="s">
        <v>4060</v>
      </c>
      <c r="K178" s="851" t="s">
        <v>101</v>
      </c>
      <c r="L178" s="803" t="s">
        <v>130</v>
      </c>
      <c r="M178" s="804" t="s">
        <v>948</v>
      </c>
      <c r="N178" s="437"/>
      <c r="O178" s="86"/>
    </row>
    <row r="179" spans="1:15" s="69" customFormat="1" ht="15" customHeight="1">
      <c r="A179" s="18">
        <v>12</v>
      </c>
      <c r="B179" s="802" t="s">
        <v>4041</v>
      </c>
      <c r="C179" s="851" t="s">
        <v>101</v>
      </c>
      <c r="D179" s="803" t="s">
        <v>931</v>
      </c>
      <c r="E179" s="804" t="s">
        <v>799</v>
      </c>
      <c r="F179" s="113"/>
      <c r="G179" s="110"/>
      <c r="H179" s="241"/>
      <c r="I179" s="18">
        <v>12</v>
      </c>
      <c r="J179" s="802" t="s">
        <v>4062</v>
      </c>
      <c r="K179" s="851" t="s">
        <v>101</v>
      </c>
      <c r="L179" s="803" t="s">
        <v>225</v>
      </c>
      <c r="M179" s="804" t="s">
        <v>1543</v>
      </c>
      <c r="N179" s="92"/>
      <c r="O179" s="86"/>
    </row>
    <row r="180" spans="1:15" s="69" customFormat="1" ht="15" customHeight="1">
      <c r="A180" s="18">
        <v>13</v>
      </c>
      <c r="B180" s="802" t="s">
        <v>4042</v>
      </c>
      <c r="C180" s="851" t="s">
        <v>101</v>
      </c>
      <c r="D180" s="803" t="s">
        <v>893</v>
      </c>
      <c r="E180" s="804" t="s">
        <v>1094</v>
      </c>
      <c r="F180" s="113"/>
      <c r="G180" s="113"/>
      <c r="H180" s="241"/>
      <c r="I180" s="18">
        <v>13</v>
      </c>
      <c r="J180" s="18">
        <v>56292</v>
      </c>
      <c r="K180" s="851" t="s">
        <v>101</v>
      </c>
      <c r="L180" s="6" t="s">
        <v>4068</v>
      </c>
      <c r="M180" s="200" t="s">
        <v>1748</v>
      </c>
      <c r="N180" s="92"/>
      <c r="O180" s="86"/>
    </row>
    <row r="181" spans="1:15" s="69" customFormat="1" ht="15" customHeight="1">
      <c r="A181" s="18">
        <v>14</v>
      </c>
      <c r="B181" s="18">
        <v>56285</v>
      </c>
      <c r="C181" s="851" t="s">
        <v>101</v>
      </c>
      <c r="D181" s="6" t="s">
        <v>4051</v>
      </c>
      <c r="E181" s="200" t="s">
        <v>4052</v>
      </c>
      <c r="F181" s="113"/>
      <c r="G181" s="133"/>
      <c r="H181" s="241"/>
      <c r="I181" s="18">
        <v>14</v>
      </c>
      <c r="J181" s="18">
        <v>56293</v>
      </c>
      <c r="K181" s="851" t="s">
        <v>101</v>
      </c>
      <c r="L181" s="6" t="s">
        <v>4070</v>
      </c>
      <c r="M181" s="200" t="s">
        <v>228</v>
      </c>
      <c r="N181" s="92"/>
      <c r="O181" s="86"/>
    </row>
    <row r="182" spans="1:15" s="69" customFormat="1" ht="15" customHeight="1">
      <c r="A182" s="18">
        <v>15</v>
      </c>
      <c r="B182" s="18">
        <v>56286</v>
      </c>
      <c r="C182" s="851" t="s">
        <v>101</v>
      </c>
      <c r="D182" s="6" t="s">
        <v>759</v>
      </c>
      <c r="E182" s="200" t="s">
        <v>4048</v>
      </c>
      <c r="F182" s="113"/>
      <c r="G182" s="133"/>
      <c r="H182" s="241"/>
      <c r="I182" s="18">
        <v>15</v>
      </c>
      <c r="J182" s="18">
        <v>56294</v>
      </c>
      <c r="K182" s="851" t="s">
        <v>101</v>
      </c>
      <c r="L182" s="6" t="s">
        <v>4072</v>
      </c>
      <c r="M182" s="200" t="s">
        <v>1041</v>
      </c>
      <c r="N182" s="92"/>
      <c r="O182" s="86"/>
    </row>
    <row r="183" spans="1:15" s="69" customFormat="1" ht="15" customHeight="1">
      <c r="A183" s="18">
        <v>16</v>
      </c>
      <c r="B183" s="18">
        <v>56287</v>
      </c>
      <c r="C183" s="851" t="s">
        <v>101</v>
      </c>
      <c r="D183" s="6" t="s">
        <v>4049</v>
      </c>
      <c r="E183" s="200" t="s">
        <v>4050</v>
      </c>
      <c r="F183" s="174"/>
      <c r="G183" s="133"/>
      <c r="H183" s="241"/>
      <c r="I183" s="18">
        <v>16</v>
      </c>
      <c r="J183" s="18">
        <v>56295</v>
      </c>
      <c r="K183" s="851" t="s">
        <v>101</v>
      </c>
      <c r="L183" s="6" t="s">
        <v>805</v>
      </c>
      <c r="M183" s="200" t="s">
        <v>4069</v>
      </c>
      <c r="N183" s="92"/>
      <c r="O183" s="86"/>
    </row>
    <row r="184" spans="1:15" s="69" customFormat="1" ht="15" customHeight="1">
      <c r="A184" s="18">
        <v>17</v>
      </c>
      <c r="B184" s="18">
        <v>56288</v>
      </c>
      <c r="C184" s="851" t="s">
        <v>101</v>
      </c>
      <c r="D184" s="6" t="s">
        <v>4046</v>
      </c>
      <c r="E184" s="200" t="s">
        <v>4047</v>
      </c>
      <c r="F184" s="174"/>
      <c r="G184" s="133"/>
      <c r="H184" s="241"/>
      <c r="I184" s="18">
        <v>17</v>
      </c>
      <c r="J184" s="18">
        <v>56296</v>
      </c>
      <c r="K184" s="851" t="s">
        <v>101</v>
      </c>
      <c r="L184" s="6" t="s">
        <v>3408</v>
      </c>
      <c r="M184" s="200" t="s">
        <v>4071</v>
      </c>
      <c r="N184" s="92"/>
      <c r="O184" s="86"/>
    </row>
    <row r="185" spans="1:15" s="69" customFormat="1" ht="15" customHeight="1">
      <c r="A185" s="18">
        <v>18</v>
      </c>
      <c r="B185" s="18">
        <v>56289</v>
      </c>
      <c r="C185" s="851" t="s">
        <v>620</v>
      </c>
      <c r="D185" s="6" t="s">
        <v>4056</v>
      </c>
      <c r="E185" s="200" t="s">
        <v>228</v>
      </c>
      <c r="F185" s="740"/>
      <c r="G185" s="133"/>
      <c r="H185" s="241"/>
      <c r="I185" s="18">
        <v>18</v>
      </c>
      <c r="J185" s="18">
        <v>56297</v>
      </c>
      <c r="K185" s="851" t="s">
        <v>620</v>
      </c>
      <c r="L185" s="6" t="s">
        <v>4073</v>
      </c>
      <c r="M185" s="200" t="s">
        <v>4074</v>
      </c>
      <c r="N185" s="92"/>
      <c r="O185" s="86"/>
    </row>
    <row r="186" spans="1:15" s="69" customFormat="1" ht="15" customHeight="1">
      <c r="A186" s="18">
        <v>19</v>
      </c>
      <c r="B186" s="18">
        <v>56290</v>
      </c>
      <c r="C186" s="851" t="s">
        <v>620</v>
      </c>
      <c r="D186" s="6" t="s">
        <v>4054</v>
      </c>
      <c r="E186" s="200" t="s">
        <v>4055</v>
      </c>
      <c r="F186" s="79"/>
      <c r="G186" s="133"/>
      <c r="H186" s="241"/>
      <c r="I186" s="18">
        <v>19</v>
      </c>
      <c r="J186" s="18">
        <v>56298</v>
      </c>
      <c r="K186" s="851" t="s">
        <v>620</v>
      </c>
      <c r="L186" s="6" t="s">
        <v>4077</v>
      </c>
      <c r="M186" s="200" t="s">
        <v>4078</v>
      </c>
      <c r="N186" s="437"/>
      <c r="O186" s="86"/>
    </row>
    <row r="187" spans="1:15" s="69" customFormat="1" ht="15" customHeight="1">
      <c r="A187" s="18">
        <v>20</v>
      </c>
      <c r="B187" s="18">
        <v>56291</v>
      </c>
      <c r="C187" s="851" t="s">
        <v>620</v>
      </c>
      <c r="D187" s="6" t="s">
        <v>4053</v>
      </c>
      <c r="E187" s="200" t="s">
        <v>2429</v>
      </c>
      <c r="F187" s="79"/>
      <c r="G187" s="133"/>
      <c r="H187" s="241"/>
      <c r="I187" s="18">
        <v>20</v>
      </c>
      <c r="J187" s="18">
        <v>56299</v>
      </c>
      <c r="K187" s="851" t="s">
        <v>620</v>
      </c>
      <c r="L187" s="6" t="s">
        <v>4075</v>
      </c>
      <c r="M187" s="200" t="s">
        <v>4076</v>
      </c>
      <c r="N187" s="211"/>
      <c r="O187" s="147"/>
    </row>
    <row r="188" spans="1:15" s="69" customFormat="1" ht="15" customHeight="1">
      <c r="A188" s="18"/>
      <c r="B188" s="37"/>
      <c r="C188" s="711"/>
      <c r="D188" s="713"/>
      <c r="E188" s="714"/>
      <c r="F188" s="140"/>
      <c r="G188" s="133"/>
      <c r="H188" s="241"/>
      <c r="I188" s="18"/>
      <c r="J188" s="274"/>
      <c r="K188" s="5"/>
      <c r="L188" s="6"/>
      <c r="M188" s="200"/>
      <c r="N188" s="84"/>
      <c r="O188" s="86"/>
    </row>
    <row r="189" spans="1:15" s="69" customFormat="1" ht="15" customHeight="1">
      <c r="A189" s="18"/>
      <c r="B189" s="81"/>
      <c r="C189" s="5"/>
      <c r="D189" s="239"/>
      <c r="E189" s="240"/>
      <c r="F189" s="110"/>
      <c r="G189" s="133"/>
      <c r="H189" s="95"/>
      <c r="I189" s="18"/>
      <c r="J189" s="134"/>
      <c r="K189" s="88"/>
      <c r="L189" s="91"/>
      <c r="M189" s="90"/>
      <c r="N189" s="84"/>
      <c r="O189" s="86"/>
    </row>
    <row r="190" spans="1:15" s="69" customFormat="1" ht="15" customHeight="1">
      <c r="A190" s="207"/>
      <c r="B190" s="1021"/>
      <c r="C190" s="1022"/>
      <c r="D190" s="1023"/>
      <c r="E190" s="1023"/>
      <c r="F190" s="1024"/>
      <c r="G190" s="1024"/>
      <c r="H190" s="95"/>
      <c r="I190" s="207"/>
      <c r="J190" s="1025"/>
      <c r="K190" s="125"/>
      <c r="L190" s="1026"/>
      <c r="M190" s="1026"/>
      <c r="N190" s="148"/>
      <c r="O190" s="129"/>
    </row>
    <row r="191" spans="1:15" s="69" customFormat="1" ht="15" customHeight="1">
      <c r="A191" s="8"/>
      <c r="B191" s="22"/>
      <c r="C191" s="22"/>
      <c r="D191" s="272"/>
      <c r="E191" s="272"/>
      <c r="F191" s="275"/>
      <c r="G191" s="1027"/>
      <c r="H191" s="95"/>
      <c r="I191" s="8"/>
      <c r="J191" s="8"/>
      <c r="K191" s="1006"/>
      <c r="L191" s="38"/>
      <c r="M191" s="38"/>
      <c r="N191" s="272"/>
      <c r="O191" s="97"/>
    </row>
    <row r="192" spans="1:15" s="69" customFormat="1" ht="15" customHeight="1">
      <c r="A192" s="8"/>
      <c r="B192" s="1005"/>
      <c r="C192" s="1005"/>
      <c r="D192" s="1007"/>
      <c r="E192" s="1007"/>
      <c r="F192" s="2"/>
      <c r="G192" s="1027"/>
      <c r="H192" s="95"/>
      <c r="I192" s="8"/>
      <c r="J192" s="22"/>
      <c r="K192" s="22"/>
      <c r="L192" s="272"/>
      <c r="M192" s="272"/>
      <c r="N192" s="275"/>
      <c r="O192" s="97"/>
    </row>
    <row r="193" spans="1:15" s="69" customFormat="1" ht="15" customHeight="1">
      <c r="A193" s="8"/>
      <c r="B193" s="22"/>
      <c r="C193" s="22"/>
      <c r="D193" s="272"/>
      <c r="E193" s="272"/>
      <c r="F193" s="275"/>
      <c r="G193" s="1027"/>
      <c r="H193" s="95"/>
      <c r="I193" s="8"/>
      <c r="J193" s="22"/>
      <c r="K193" s="22"/>
      <c r="L193" s="272"/>
      <c r="M193" s="272"/>
      <c r="N193" s="275"/>
      <c r="O193" s="97"/>
    </row>
    <row r="194" spans="1:15" s="69" customFormat="1" ht="15" customHeight="1">
      <c r="A194" s="8"/>
      <c r="B194" s="22"/>
      <c r="C194" s="22"/>
      <c r="D194" s="272"/>
      <c r="E194" s="272"/>
      <c r="F194" s="275"/>
      <c r="G194" s="1027"/>
      <c r="H194" s="95"/>
      <c r="I194" s="8"/>
      <c r="J194" s="22"/>
      <c r="K194" s="22"/>
      <c r="L194" s="272"/>
      <c r="M194" s="272"/>
      <c r="N194" s="275"/>
      <c r="O194" s="97"/>
    </row>
    <row r="195" spans="1:15" s="69" customFormat="1" ht="15" customHeight="1">
      <c r="A195" s="8"/>
      <c r="B195" s="22"/>
      <c r="C195" s="22"/>
      <c r="D195" s="272"/>
      <c r="E195" s="272"/>
      <c r="F195" s="275"/>
      <c r="G195" s="1027"/>
      <c r="H195" s="95"/>
      <c r="I195" s="8"/>
      <c r="J195" s="151"/>
      <c r="K195" s="68"/>
      <c r="L195" s="95"/>
      <c r="M195" s="95"/>
      <c r="N195" s="118"/>
      <c r="O195" s="1028"/>
    </row>
    <row r="196" spans="1:15" s="69" customFormat="1" ht="15" customHeight="1">
      <c r="A196" s="8"/>
      <c r="B196" s="22"/>
      <c r="C196" s="22"/>
      <c r="D196" s="272"/>
      <c r="E196" s="272"/>
      <c r="F196" s="275"/>
      <c r="G196" s="9"/>
      <c r="H196" s="95"/>
      <c r="I196" s="8"/>
      <c r="J196" s="98"/>
      <c r="K196" s="93"/>
      <c r="L196" s="87"/>
      <c r="M196" s="87"/>
      <c r="N196" s="87"/>
      <c r="O196" s="97"/>
    </row>
    <row r="197" spans="1:15" s="69" customFormat="1" ht="15" customHeight="1">
      <c r="A197" s="8"/>
      <c r="B197" s="93"/>
      <c r="C197" s="112"/>
      <c r="D197" s="152"/>
      <c r="E197" s="152"/>
      <c r="F197" s="95"/>
      <c r="G197" s="87"/>
      <c r="H197" s="95"/>
      <c r="I197" s="8"/>
      <c r="J197" s="96"/>
      <c r="K197" s="93"/>
      <c r="L197" s="87"/>
      <c r="M197" s="87"/>
      <c r="N197" s="87"/>
      <c r="O197" s="97"/>
    </row>
    <row r="198" spans="1:15" s="69" customFormat="1" ht="15" customHeight="1">
      <c r="A198" s="8"/>
      <c r="B198" s="93"/>
      <c r="C198" s="93"/>
      <c r="D198" s="87"/>
      <c r="E198" s="87"/>
      <c r="F198" s="95"/>
      <c r="G198" s="95"/>
      <c r="H198" s="95"/>
      <c r="I198" s="8"/>
      <c r="J198" s="96"/>
      <c r="K198" s="93"/>
      <c r="L198" s="87"/>
      <c r="M198" s="87"/>
      <c r="N198" s="95"/>
      <c r="O198" s="97"/>
    </row>
    <row r="199" spans="1:15" s="69" customFormat="1" ht="15" customHeight="1">
      <c r="A199" s="8"/>
      <c r="B199" s="99"/>
      <c r="C199" s="100"/>
      <c r="D199" s="101"/>
      <c r="E199" s="101"/>
      <c r="F199" s="95"/>
      <c r="G199" s="95"/>
      <c r="H199" s="95"/>
      <c r="I199" s="8"/>
      <c r="J199" s="116"/>
      <c r="K199" s="93"/>
      <c r="L199" s="87"/>
      <c r="M199" s="87"/>
      <c r="N199" s="87"/>
      <c r="O199" s="97"/>
    </row>
    <row r="200" spans="1:15" s="69" customFormat="1" ht="15" customHeight="1">
      <c r="A200" s="8"/>
      <c r="B200" s="99"/>
      <c r="C200" s="93"/>
      <c r="D200" s="87"/>
      <c r="E200" s="87"/>
      <c r="F200" s="95"/>
      <c r="G200" s="95"/>
      <c r="H200" s="95"/>
      <c r="I200" s="8"/>
      <c r="J200" s="116"/>
      <c r="K200" s="93"/>
      <c r="L200" s="87"/>
      <c r="M200" s="87"/>
      <c r="N200" s="87"/>
      <c r="O200" s="97"/>
    </row>
    <row r="201" spans="1:15" s="69" customFormat="1" ht="15" customHeight="1">
      <c r="A201" s="8"/>
      <c r="B201" s="93"/>
      <c r="C201" s="93"/>
      <c r="D201" s="87"/>
      <c r="E201" s="87"/>
      <c r="F201" s="87"/>
      <c r="G201" s="87"/>
      <c r="H201" s="95"/>
      <c r="I201" s="8"/>
      <c r="J201" s="98"/>
      <c r="K201" s="100"/>
      <c r="L201" s="182"/>
      <c r="M201" s="182"/>
      <c r="N201" s="87"/>
      <c r="O201" s="97"/>
    </row>
    <row r="202" spans="1:15" s="69" customFormat="1" ht="15" customHeight="1">
      <c r="A202" s="8"/>
      <c r="B202" s="99"/>
      <c r="C202" s="93"/>
      <c r="D202" s="87"/>
      <c r="E202" s="87"/>
      <c r="F202" s="95"/>
      <c r="G202" s="95"/>
      <c r="H202" s="95"/>
      <c r="I202" s="8"/>
      <c r="J202" s="98"/>
      <c r="K202" s="93"/>
      <c r="L202" s="87"/>
      <c r="M202" s="87"/>
      <c r="N202" s="87"/>
      <c r="O202" s="97"/>
    </row>
    <row r="203" spans="1:15" s="69" customFormat="1" ht="15" customHeight="1">
      <c r="A203" s="8"/>
      <c r="B203" s="99"/>
      <c r="C203" s="93"/>
      <c r="D203" s="87"/>
      <c r="E203" s="87"/>
      <c r="F203" s="95"/>
      <c r="G203" s="95"/>
      <c r="H203" s="95"/>
      <c r="I203" s="8"/>
      <c r="J203" s="98"/>
      <c r="K203" s="93"/>
      <c r="L203" s="87"/>
      <c r="M203" s="87"/>
      <c r="N203" s="87"/>
      <c r="O203" s="97"/>
    </row>
    <row r="204" spans="1:15" s="69" customFormat="1" ht="15" customHeight="1">
      <c r="A204" s="8"/>
      <c r="B204" s="99"/>
      <c r="C204" s="93"/>
      <c r="D204" s="87"/>
      <c r="E204" s="87"/>
      <c r="F204" s="95"/>
      <c r="G204" s="95"/>
      <c r="H204" s="95"/>
      <c r="I204" s="8"/>
      <c r="J204" s="98"/>
      <c r="K204" s="93"/>
      <c r="L204" s="87"/>
      <c r="M204" s="87"/>
      <c r="N204" s="87"/>
      <c r="O204" s="97"/>
    </row>
    <row r="205" spans="1:15" s="69" customFormat="1" ht="15" customHeight="1">
      <c r="A205" s="8"/>
      <c r="B205" s="99"/>
      <c r="C205" s="93"/>
      <c r="D205" s="87"/>
      <c r="E205" s="87"/>
      <c r="F205" s="95"/>
      <c r="G205" s="95"/>
      <c r="H205" s="95"/>
      <c r="I205" s="8"/>
      <c r="J205" s="98"/>
      <c r="K205" s="93"/>
      <c r="L205" s="87"/>
      <c r="M205" s="87"/>
      <c r="N205" s="87"/>
      <c r="O205" s="97"/>
    </row>
    <row r="206" spans="1:15" s="69" customFormat="1" ht="15" customHeight="1">
      <c r="A206" s="8"/>
      <c r="B206" s="99"/>
      <c r="C206" s="93"/>
      <c r="D206" s="87"/>
      <c r="E206" s="87"/>
      <c r="F206" s="95"/>
      <c r="G206" s="95"/>
      <c r="H206" s="95"/>
      <c r="I206" s="8"/>
      <c r="J206" s="98"/>
      <c r="K206" s="93"/>
      <c r="L206" s="87"/>
      <c r="M206" s="87"/>
      <c r="N206" s="87"/>
      <c r="O206" s="97"/>
    </row>
    <row r="207" spans="1:15" s="69" customFormat="1" ht="15" customHeight="1">
      <c r="A207" s="1259" t="s">
        <v>8</v>
      </c>
      <c r="B207" s="1259"/>
      <c r="C207" s="1259"/>
      <c r="D207" s="193" t="str">
        <f>ครูที่ปรึกษา!B65</f>
        <v>นส.มัทยาภรณ์  รังษีคาร 384</v>
      </c>
      <c r="E207" s="67"/>
      <c r="F207" s="199" t="s">
        <v>63</v>
      </c>
      <c r="G207" s="199"/>
      <c r="H207" s="87"/>
      <c r="I207" s="95"/>
      <c r="J207" s="1259" t="s">
        <v>8</v>
      </c>
      <c r="K207" s="1259"/>
      <c r="L207" s="193" t="str">
        <f>ครูที่ปรึกษา!C65</f>
        <v>นายยุทธพร บิลจรัญ 224</v>
      </c>
      <c r="M207" s="67"/>
      <c r="N207" s="1274">
        <f>ครูที่ปรึกษา!E65</f>
        <v>3203</v>
      </c>
      <c r="O207" s="1275"/>
    </row>
    <row r="208" spans="1:15" s="69" customFormat="1" ht="15" customHeight="1">
      <c r="A208" s="221" t="s">
        <v>111</v>
      </c>
      <c r="B208" s="71" t="s">
        <v>99</v>
      </c>
      <c r="C208" s="164"/>
      <c r="D208" s="93" t="s">
        <v>100</v>
      </c>
      <c r="E208" s="165" t="s">
        <v>142</v>
      </c>
      <c r="F208" s="1258" t="s">
        <v>64</v>
      </c>
      <c r="G208" s="1258"/>
      <c r="H208" s="84"/>
      <c r="I208" s="221" t="s">
        <v>111</v>
      </c>
      <c r="J208" s="76" t="s">
        <v>99</v>
      </c>
      <c r="K208" s="167"/>
      <c r="L208" s="128" t="s">
        <v>100</v>
      </c>
      <c r="M208" s="168" t="s">
        <v>142</v>
      </c>
      <c r="N208" s="67" t="s">
        <v>581</v>
      </c>
      <c r="O208" s="132"/>
    </row>
    <row r="209" spans="1:15" s="69" customFormat="1" ht="15" customHeight="1">
      <c r="A209" s="18">
        <v>1</v>
      </c>
      <c r="B209" s="802" t="s">
        <v>4079</v>
      </c>
      <c r="C209" s="851" t="s">
        <v>101</v>
      </c>
      <c r="D209" s="803" t="s">
        <v>1459</v>
      </c>
      <c r="E209" s="804" t="s">
        <v>705</v>
      </c>
      <c r="F209" s="676"/>
      <c r="G209" s="84"/>
      <c r="H209" s="241"/>
      <c r="I209" s="18">
        <v>1</v>
      </c>
      <c r="J209" s="802">
        <v>53756</v>
      </c>
      <c r="K209" s="851" t="s">
        <v>101</v>
      </c>
      <c r="L209" s="803" t="s">
        <v>1530</v>
      </c>
      <c r="M209" s="804" t="s">
        <v>1531</v>
      </c>
      <c r="N209" s="676"/>
      <c r="O209" s="92"/>
    </row>
    <row r="210" spans="1:15" s="69" customFormat="1" ht="15" customHeight="1">
      <c r="A210" s="18">
        <v>2</v>
      </c>
      <c r="B210" s="802" t="s">
        <v>4093</v>
      </c>
      <c r="C210" s="851" t="s">
        <v>101</v>
      </c>
      <c r="D210" s="803" t="s">
        <v>1293</v>
      </c>
      <c r="E210" s="804" t="s">
        <v>1294</v>
      </c>
      <c r="F210" s="676"/>
      <c r="G210" s="84"/>
      <c r="H210" s="241"/>
      <c r="I210" s="18">
        <v>2</v>
      </c>
      <c r="J210" s="802">
        <v>53763</v>
      </c>
      <c r="K210" s="851" t="s">
        <v>101</v>
      </c>
      <c r="L210" s="803" t="s">
        <v>5</v>
      </c>
      <c r="M210" s="804" t="s">
        <v>1194</v>
      </c>
      <c r="N210" s="676"/>
      <c r="O210" s="87"/>
    </row>
    <row r="211" spans="1:15" s="69" customFormat="1" ht="15" customHeight="1">
      <c r="A211" s="18">
        <v>3</v>
      </c>
      <c r="B211" s="802" t="s">
        <v>4088</v>
      </c>
      <c r="C211" s="851" t="s">
        <v>101</v>
      </c>
      <c r="D211" s="803" t="s">
        <v>1252</v>
      </c>
      <c r="E211" s="804" t="s">
        <v>4089</v>
      </c>
      <c r="F211" s="815"/>
      <c r="G211" s="120"/>
      <c r="H211" s="241"/>
      <c r="I211" s="18">
        <v>3</v>
      </c>
      <c r="J211" s="802">
        <v>53767</v>
      </c>
      <c r="K211" s="851" t="s">
        <v>101</v>
      </c>
      <c r="L211" s="803" t="s">
        <v>1203</v>
      </c>
      <c r="M211" s="804" t="s">
        <v>828</v>
      </c>
      <c r="N211" s="92"/>
      <c r="O211" s="92"/>
    </row>
    <row r="212" spans="1:15" s="69" customFormat="1" ht="15" customHeight="1">
      <c r="A212" s="18">
        <v>4</v>
      </c>
      <c r="B212" s="802" t="s">
        <v>4096</v>
      </c>
      <c r="C212" s="851" t="s">
        <v>101</v>
      </c>
      <c r="D212" s="803" t="s">
        <v>675</v>
      </c>
      <c r="E212" s="804" t="s">
        <v>1189</v>
      </c>
      <c r="F212" s="92"/>
      <c r="G212" s="84"/>
      <c r="H212" s="241"/>
      <c r="I212" s="18">
        <v>4</v>
      </c>
      <c r="J212" s="802">
        <v>53791</v>
      </c>
      <c r="K212" s="851" t="s">
        <v>101</v>
      </c>
      <c r="L212" s="803" t="s">
        <v>225</v>
      </c>
      <c r="M212" s="804" t="s">
        <v>1151</v>
      </c>
      <c r="N212" s="92"/>
      <c r="O212" s="92"/>
    </row>
    <row r="213" spans="1:15" s="69" customFormat="1" ht="15" customHeight="1">
      <c r="A213" s="18">
        <v>5</v>
      </c>
      <c r="B213" s="802" t="s">
        <v>4095</v>
      </c>
      <c r="C213" s="851" t="s">
        <v>101</v>
      </c>
      <c r="D213" s="803" t="s">
        <v>136</v>
      </c>
      <c r="E213" s="804" t="s">
        <v>1188</v>
      </c>
      <c r="F213" s="174"/>
      <c r="G213" s="133"/>
      <c r="H213" s="241"/>
      <c r="I213" s="18">
        <v>5</v>
      </c>
      <c r="J213" s="802" t="s">
        <v>4101</v>
      </c>
      <c r="K213" s="851" t="s">
        <v>101</v>
      </c>
      <c r="L213" s="803" t="s">
        <v>1155</v>
      </c>
      <c r="M213" s="804" t="s">
        <v>1156</v>
      </c>
      <c r="N213" s="92"/>
      <c r="O213" s="92"/>
    </row>
    <row r="214" spans="1:15" s="69" customFormat="1" ht="15" customHeight="1">
      <c r="A214" s="18">
        <v>6</v>
      </c>
      <c r="B214" s="802" t="s">
        <v>4087</v>
      </c>
      <c r="C214" s="851" t="s">
        <v>101</v>
      </c>
      <c r="D214" s="803" t="s">
        <v>704</v>
      </c>
      <c r="E214" s="804" t="s">
        <v>951</v>
      </c>
      <c r="F214" s="113"/>
      <c r="G214" s="110"/>
      <c r="H214" s="241"/>
      <c r="I214" s="18">
        <v>6</v>
      </c>
      <c r="J214" s="802" t="s">
        <v>4103</v>
      </c>
      <c r="K214" s="851" t="s">
        <v>101</v>
      </c>
      <c r="L214" s="803" t="s">
        <v>1125</v>
      </c>
      <c r="M214" s="804" t="s">
        <v>1126</v>
      </c>
      <c r="N214" s="676"/>
      <c r="O214" s="92"/>
    </row>
    <row r="215" spans="1:15" s="69" customFormat="1" ht="15" customHeight="1">
      <c r="A215" s="18">
        <v>7</v>
      </c>
      <c r="B215" s="802" t="s">
        <v>4084</v>
      </c>
      <c r="C215" s="851" t="s">
        <v>101</v>
      </c>
      <c r="D215" s="803" t="s">
        <v>1110</v>
      </c>
      <c r="E215" s="804" t="s">
        <v>1111</v>
      </c>
      <c r="F215" s="676"/>
      <c r="G215" s="140"/>
      <c r="H215" s="241"/>
      <c r="I215" s="18">
        <v>7</v>
      </c>
      <c r="J215" s="802">
        <v>53843</v>
      </c>
      <c r="K215" s="851" t="s">
        <v>101</v>
      </c>
      <c r="L215" s="803" t="s">
        <v>4102</v>
      </c>
      <c r="M215" s="804" t="s">
        <v>1116</v>
      </c>
      <c r="N215" s="92"/>
      <c r="O215" s="92"/>
    </row>
    <row r="216" spans="1:15" s="69" customFormat="1" ht="15" customHeight="1">
      <c r="A216" s="18">
        <v>8</v>
      </c>
      <c r="B216" s="802" t="s">
        <v>4083</v>
      </c>
      <c r="C216" s="851" t="s">
        <v>101</v>
      </c>
      <c r="D216" s="803" t="s">
        <v>1117</v>
      </c>
      <c r="E216" s="804" t="s">
        <v>962</v>
      </c>
      <c r="F216" s="113"/>
      <c r="G216" s="110"/>
      <c r="H216" s="241"/>
      <c r="I216" s="18">
        <v>8</v>
      </c>
      <c r="J216" s="802" t="s">
        <v>4105</v>
      </c>
      <c r="K216" s="851" t="s">
        <v>101</v>
      </c>
      <c r="L216" s="803" t="s">
        <v>1526</v>
      </c>
      <c r="M216" s="804" t="s">
        <v>1527</v>
      </c>
      <c r="N216" s="92"/>
      <c r="O216" s="92"/>
    </row>
    <row r="217" spans="1:15" s="69" customFormat="1" ht="15" customHeight="1">
      <c r="A217" s="18">
        <v>9</v>
      </c>
      <c r="B217" s="802" t="s">
        <v>4082</v>
      </c>
      <c r="C217" s="851" t="s">
        <v>101</v>
      </c>
      <c r="D217" s="803" t="s">
        <v>1101</v>
      </c>
      <c r="E217" s="804" t="s">
        <v>1102</v>
      </c>
      <c r="F217" s="113"/>
      <c r="G217" s="110"/>
      <c r="H217" s="241"/>
      <c r="I217" s="18">
        <v>9</v>
      </c>
      <c r="J217" s="802" t="s">
        <v>4104</v>
      </c>
      <c r="K217" s="851" t="s">
        <v>101</v>
      </c>
      <c r="L217" s="803" t="s">
        <v>1131</v>
      </c>
      <c r="M217" s="804" t="s">
        <v>1132</v>
      </c>
      <c r="N217" s="92"/>
      <c r="O217" s="92"/>
    </row>
    <row r="218" spans="1:15" s="69" customFormat="1" ht="15" customHeight="1">
      <c r="A218" s="18">
        <v>10</v>
      </c>
      <c r="B218" s="802" t="s">
        <v>4091</v>
      </c>
      <c r="C218" s="851" t="s">
        <v>101</v>
      </c>
      <c r="D218" s="803" t="s">
        <v>141</v>
      </c>
      <c r="E218" s="804" t="s">
        <v>943</v>
      </c>
      <c r="F218" s="174"/>
      <c r="G218" s="133"/>
      <c r="H218" s="241"/>
      <c r="I218" s="18">
        <v>10</v>
      </c>
      <c r="J218" s="802" t="s">
        <v>4107</v>
      </c>
      <c r="K218" s="851" t="s">
        <v>101</v>
      </c>
      <c r="L218" s="803" t="s">
        <v>1128</v>
      </c>
      <c r="M218" s="804" t="s">
        <v>1129</v>
      </c>
      <c r="N218" s="92"/>
      <c r="O218" s="92"/>
    </row>
    <row r="219" spans="1:15" s="69" customFormat="1" ht="15" customHeight="1">
      <c r="A219" s="18">
        <v>11</v>
      </c>
      <c r="B219" s="802" t="s">
        <v>4092</v>
      </c>
      <c r="C219" s="851" t="s">
        <v>101</v>
      </c>
      <c r="D219" s="803" t="s">
        <v>1548</v>
      </c>
      <c r="E219" s="804" t="s">
        <v>13</v>
      </c>
      <c r="F219" s="92"/>
      <c r="G219" s="133"/>
      <c r="H219" s="241"/>
      <c r="I219" s="18">
        <v>11</v>
      </c>
      <c r="J219" s="802" t="s">
        <v>4106</v>
      </c>
      <c r="K219" s="851" t="s">
        <v>101</v>
      </c>
      <c r="L219" s="803" t="s">
        <v>1134</v>
      </c>
      <c r="M219" s="804" t="s">
        <v>238</v>
      </c>
      <c r="N219" s="92"/>
      <c r="O219" s="92"/>
    </row>
    <row r="220" spans="1:15" s="69" customFormat="1" ht="15" customHeight="1">
      <c r="A220" s="18">
        <v>12</v>
      </c>
      <c r="B220" s="802" t="s">
        <v>4086</v>
      </c>
      <c r="C220" s="851" t="s">
        <v>101</v>
      </c>
      <c r="D220" s="803" t="s">
        <v>1550</v>
      </c>
      <c r="E220" s="804" t="s">
        <v>972</v>
      </c>
      <c r="F220" s="113"/>
      <c r="G220" s="110"/>
      <c r="H220" s="241"/>
      <c r="I220" s="18">
        <v>12</v>
      </c>
      <c r="J220" s="802">
        <v>53893</v>
      </c>
      <c r="K220" s="851" t="s">
        <v>101</v>
      </c>
      <c r="L220" s="803" t="s">
        <v>934</v>
      </c>
      <c r="M220" s="804" t="s">
        <v>938</v>
      </c>
      <c r="N220" s="92"/>
      <c r="O220" s="92"/>
    </row>
    <row r="221" spans="1:15" s="69" customFormat="1" ht="15" customHeight="1">
      <c r="A221" s="18">
        <v>13</v>
      </c>
      <c r="B221" s="802" t="s">
        <v>4080</v>
      </c>
      <c r="C221" s="851" t="s">
        <v>101</v>
      </c>
      <c r="D221" s="803" t="s">
        <v>4081</v>
      </c>
      <c r="E221" s="804" t="s">
        <v>1556</v>
      </c>
      <c r="F221" s="113"/>
      <c r="G221" s="110"/>
      <c r="H221" s="241"/>
      <c r="I221" s="18">
        <v>13</v>
      </c>
      <c r="J221" s="802">
        <v>54896</v>
      </c>
      <c r="K221" s="851" t="s">
        <v>101</v>
      </c>
      <c r="L221" s="803" t="s">
        <v>1724</v>
      </c>
      <c r="M221" s="804" t="s">
        <v>873</v>
      </c>
      <c r="N221" s="92"/>
      <c r="O221" s="92"/>
    </row>
    <row r="222" spans="1:15" s="69" customFormat="1" ht="15" customHeight="1">
      <c r="A222" s="18">
        <v>14</v>
      </c>
      <c r="B222" s="802" t="s">
        <v>4094</v>
      </c>
      <c r="C222" s="851" t="s">
        <v>101</v>
      </c>
      <c r="D222" s="803" t="s">
        <v>126</v>
      </c>
      <c r="E222" s="804" t="s">
        <v>1557</v>
      </c>
      <c r="F222" s="174"/>
      <c r="G222" s="133"/>
      <c r="H222" s="241"/>
      <c r="I222" s="18">
        <v>14</v>
      </c>
      <c r="J222" s="18">
        <v>56279</v>
      </c>
      <c r="K222" s="5" t="s">
        <v>101</v>
      </c>
      <c r="L222" s="6" t="s">
        <v>4109</v>
      </c>
      <c r="M222" s="200" t="s">
        <v>4110</v>
      </c>
      <c r="N222" s="676"/>
      <c r="O222" s="92"/>
    </row>
    <row r="223" spans="1:15" s="69" customFormat="1" ht="15" customHeight="1">
      <c r="A223" s="18">
        <v>15</v>
      </c>
      <c r="B223" s="802" t="s">
        <v>4090</v>
      </c>
      <c r="C223" s="851" t="s">
        <v>101</v>
      </c>
      <c r="D223" s="803" t="s">
        <v>673</v>
      </c>
      <c r="E223" s="804" t="s">
        <v>940</v>
      </c>
      <c r="F223" s="92"/>
      <c r="G223" s="133"/>
      <c r="H223" s="241"/>
      <c r="I223" s="18">
        <v>15</v>
      </c>
      <c r="J223" s="18">
        <v>56280</v>
      </c>
      <c r="K223" s="5" t="s">
        <v>101</v>
      </c>
      <c r="L223" s="6" t="s">
        <v>4108</v>
      </c>
      <c r="M223" s="200" t="s">
        <v>97</v>
      </c>
      <c r="N223" s="92"/>
      <c r="O223" s="92"/>
    </row>
    <row r="224" spans="1:15" s="69" customFormat="1" ht="15" customHeight="1">
      <c r="A224" s="18">
        <v>16</v>
      </c>
      <c r="B224" s="802" t="s">
        <v>4085</v>
      </c>
      <c r="C224" s="851" t="s">
        <v>101</v>
      </c>
      <c r="D224" s="803" t="s">
        <v>976</v>
      </c>
      <c r="E224" s="804" t="s">
        <v>873</v>
      </c>
      <c r="F224" s="92"/>
      <c r="G224" s="133"/>
      <c r="H224" s="241"/>
      <c r="I224" s="18">
        <v>16</v>
      </c>
      <c r="J224" s="18">
        <v>56281</v>
      </c>
      <c r="K224" s="5" t="s">
        <v>101</v>
      </c>
      <c r="L224" s="6" t="s">
        <v>4111</v>
      </c>
      <c r="M224" s="200" t="s">
        <v>4112</v>
      </c>
      <c r="N224" s="234"/>
      <c r="O224" s="92"/>
    </row>
    <row r="225" spans="1:15" s="69" customFormat="1" ht="15" customHeight="1">
      <c r="A225" s="18">
        <v>17</v>
      </c>
      <c r="B225" s="18">
        <v>56275</v>
      </c>
      <c r="C225" s="5" t="s">
        <v>101</v>
      </c>
      <c r="D225" s="6" t="s">
        <v>4097</v>
      </c>
      <c r="E225" s="200" t="s">
        <v>1662</v>
      </c>
      <c r="F225" s="92"/>
      <c r="G225" s="133"/>
      <c r="H225" s="241"/>
      <c r="I225" s="18">
        <v>17</v>
      </c>
      <c r="J225" s="18">
        <v>56282</v>
      </c>
      <c r="K225" s="851" t="s">
        <v>620</v>
      </c>
      <c r="L225" s="6" t="s">
        <v>4113</v>
      </c>
      <c r="M225" s="200" t="s">
        <v>83</v>
      </c>
      <c r="N225" s="92"/>
      <c r="O225" s="147"/>
    </row>
    <row r="226" spans="1:15" s="69" customFormat="1" ht="15" customHeight="1">
      <c r="A226" s="18">
        <v>18</v>
      </c>
      <c r="B226" s="18">
        <v>56276</v>
      </c>
      <c r="C226" s="5" t="s">
        <v>101</v>
      </c>
      <c r="D226" s="6" t="s">
        <v>1683</v>
      </c>
      <c r="E226" s="200" t="s">
        <v>131</v>
      </c>
      <c r="F226" s="13"/>
      <c r="G226" s="95"/>
      <c r="H226" s="241"/>
      <c r="I226" s="18">
        <v>18</v>
      </c>
      <c r="J226" s="18">
        <v>56283</v>
      </c>
      <c r="K226" s="851" t="s">
        <v>620</v>
      </c>
      <c r="L226" s="205" t="s">
        <v>4464</v>
      </c>
      <c r="M226" s="230" t="s">
        <v>4465</v>
      </c>
      <c r="N226" s="200"/>
      <c r="O226" s="84"/>
    </row>
    <row r="227" spans="1:15" s="69" customFormat="1" ht="15" customHeight="1">
      <c r="A227" s="18">
        <v>19</v>
      </c>
      <c r="B227" s="18">
        <v>56277</v>
      </c>
      <c r="C227" s="851" t="s">
        <v>620</v>
      </c>
      <c r="D227" s="6" t="s">
        <v>4098</v>
      </c>
      <c r="E227" s="200" t="s">
        <v>2648</v>
      </c>
      <c r="F227" s="113"/>
      <c r="G227" s="95"/>
      <c r="H227" s="241"/>
      <c r="I227" s="18">
        <v>19</v>
      </c>
      <c r="J227" s="18">
        <v>56284</v>
      </c>
      <c r="K227" s="851" t="s">
        <v>620</v>
      </c>
      <c r="L227" s="6" t="s">
        <v>4114</v>
      </c>
      <c r="M227" s="200" t="s">
        <v>4115</v>
      </c>
      <c r="N227" s="92"/>
      <c r="O227" s="84"/>
    </row>
    <row r="228" spans="1:15" s="69" customFormat="1" ht="15" customHeight="1">
      <c r="A228" s="18">
        <v>20</v>
      </c>
      <c r="B228" s="18">
        <v>56278</v>
      </c>
      <c r="C228" s="851" t="s">
        <v>620</v>
      </c>
      <c r="D228" s="6" t="s">
        <v>4099</v>
      </c>
      <c r="E228" s="200" t="s">
        <v>4100</v>
      </c>
      <c r="F228" s="87"/>
      <c r="G228" s="95"/>
      <c r="H228" s="241"/>
      <c r="I228" s="18"/>
      <c r="J228" s="18"/>
      <c r="K228" s="851"/>
      <c r="L228" s="6"/>
      <c r="M228" s="200"/>
      <c r="N228" s="92"/>
      <c r="O228" s="86"/>
    </row>
    <row r="229" spans="1:15" ht="15" customHeight="1">
      <c r="A229" s="286"/>
      <c r="B229" s="280"/>
      <c r="C229" s="667"/>
      <c r="D229" s="668"/>
      <c r="E229" s="669"/>
      <c r="F229" s="486"/>
      <c r="G229" s="486"/>
      <c r="I229" s="286"/>
      <c r="J229" s="323"/>
      <c r="K229" s="620"/>
      <c r="L229" s="651"/>
      <c r="M229" s="652"/>
      <c r="N229" s="281"/>
      <c r="O229" s="324"/>
    </row>
    <row r="230" spans="1:15" ht="15" customHeight="1">
      <c r="A230" s="496"/>
      <c r="B230" s="570"/>
      <c r="C230" s="551"/>
      <c r="D230" s="523"/>
      <c r="E230" s="523"/>
      <c r="F230" s="552"/>
      <c r="G230" s="552"/>
      <c r="I230" s="496"/>
      <c r="J230" s="776"/>
      <c r="K230" s="551"/>
      <c r="L230" s="523"/>
      <c r="M230" s="523"/>
      <c r="N230" s="511"/>
      <c r="O230" s="553"/>
    </row>
    <row r="231" spans="1:14" ht="15" customHeight="1">
      <c r="A231" s="14"/>
      <c r="B231" s="304"/>
      <c r="C231" s="290"/>
      <c r="D231" s="94"/>
      <c r="E231" s="94"/>
      <c r="I231" s="14"/>
      <c r="J231" s="534"/>
      <c r="N231" s="94"/>
    </row>
    <row r="232" spans="1:14" ht="15" customHeight="1">
      <c r="A232" s="14"/>
      <c r="B232" s="304"/>
      <c r="C232" s="290"/>
      <c r="D232" s="94"/>
      <c r="E232" s="94"/>
      <c r="F232" s="291"/>
      <c r="G232" s="291"/>
      <c r="I232" s="14"/>
      <c r="J232" s="534"/>
      <c r="N232" s="94"/>
    </row>
    <row r="233" spans="1:14" ht="15" customHeight="1">
      <c r="A233" s="14"/>
      <c r="B233" s="304"/>
      <c r="C233" s="987"/>
      <c r="D233" s="312"/>
      <c r="E233" s="312"/>
      <c r="F233" s="94"/>
      <c r="G233" s="291"/>
      <c r="I233" s="14"/>
      <c r="J233" s="534"/>
      <c r="K233" s="987"/>
      <c r="L233" s="312"/>
      <c r="M233" s="312"/>
      <c r="N233" s="94"/>
    </row>
    <row r="234" spans="1:14" ht="15" customHeight="1">
      <c r="A234" s="14"/>
      <c r="B234" s="304"/>
      <c r="C234" s="987"/>
      <c r="D234" s="312"/>
      <c r="E234" s="312"/>
      <c r="G234" s="291"/>
      <c r="I234" s="14"/>
      <c r="J234" s="773"/>
      <c r="K234" s="773"/>
      <c r="L234" s="774"/>
      <c r="M234" s="774"/>
      <c r="N234" s="15"/>
    </row>
    <row r="235" spans="1:15" ht="15" customHeight="1">
      <c r="A235" s="14"/>
      <c r="B235" s="290"/>
      <c r="C235" s="290"/>
      <c r="D235" s="94"/>
      <c r="E235" s="94"/>
      <c r="G235" s="291"/>
      <c r="I235" s="14"/>
      <c r="J235" s="568"/>
      <c r="K235" s="987"/>
      <c r="L235" s="312"/>
      <c r="M235" s="312"/>
      <c r="N235" s="94"/>
      <c r="O235" s="358"/>
    </row>
    <row r="236" spans="1:14" ht="15" customHeight="1">
      <c r="A236" s="14"/>
      <c r="B236" s="14"/>
      <c r="C236" s="502"/>
      <c r="D236" s="15"/>
      <c r="E236" s="15"/>
      <c r="F236" s="337"/>
      <c r="I236" s="14"/>
      <c r="J236" s="14"/>
      <c r="K236" s="502"/>
      <c r="L236" s="374"/>
      <c r="M236" s="374"/>
      <c r="N236" s="337"/>
    </row>
    <row r="237" spans="1:14" ht="15" customHeight="1">
      <c r="A237" s="14"/>
      <c r="B237" s="14"/>
      <c r="C237" s="502"/>
      <c r="D237" s="15"/>
      <c r="E237" s="15"/>
      <c r="F237" s="337"/>
      <c r="I237" s="14"/>
      <c r="J237" s="14"/>
      <c r="K237" s="502"/>
      <c r="L237" s="15"/>
      <c r="M237" s="15"/>
      <c r="N237" s="337"/>
    </row>
    <row r="238" spans="1:14" ht="15" customHeight="1">
      <c r="A238" s="14"/>
      <c r="B238" s="14"/>
      <c r="C238" s="502"/>
      <c r="D238" s="15"/>
      <c r="E238" s="15"/>
      <c r="F238" s="337"/>
      <c r="I238" s="14"/>
      <c r="J238" s="14"/>
      <c r="K238" s="502"/>
      <c r="L238" s="15"/>
      <c r="M238" s="15"/>
      <c r="N238" s="337"/>
    </row>
    <row r="239" spans="1:16" ht="15" customHeight="1">
      <c r="A239" s="14"/>
      <c r="B239" s="290"/>
      <c r="C239" s="290"/>
      <c r="D239" s="94"/>
      <c r="E239" s="94"/>
      <c r="F239" s="291"/>
      <c r="G239" s="291"/>
      <c r="I239" s="14"/>
      <c r="J239" s="773"/>
      <c r="K239" s="773"/>
      <c r="L239" s="774"/>
      <c r="M239" s="774"/>
      <c r="N239" s="15"/>
      <c r="P239" s="94"/>
    </row>
    <row r="240" spans="1:14" ht="15" customHeight="1">
      <c r="A240" s="14"/>
      <c r="B240" s="292"/>
      <c r="C240" s="290"/>
      <c r="D240" s="94"/>
      <c r="E240" s="94"/>
      <c r="I240" s="14"/>
      <c r="J240" s="568"/>
      <c r="K240" s="987"/>
      <c r="L240" s="312"/>
      <c r="M240" s="312"/>
      <c r="N240" s="94"/>
    </row>
    <row r="241" spans="1:14" ht="15" customHeight="1">
      <c r="A241" s="14"/>
      <c r="B241" s="292"/>
      <c r="C241" s="290"/>
      <c r="D241" s="94"/>
      <c r="E241" s="94"/>
      <c r="I241" s="14"/>
      <c r="J241" s="503"/>
      <c r="N241" s="94"/>
    </row>
    <row r="242" spans="1:14" ht="15" customHeight="1">
      <c r="A242" s="14"/>
      <c r="B242" s="292"/>
      <c r="C242" s="290"/>
      <c r="D242" s="94"/>
      <c r="E242" s="94"/>
      <c r="I242" s="14"/>
      <c r="J242" s="503"/>
      <c r="N242" s="94"/>
    </row>
    <row r="243" spans="1:14" ht="15" customHeight="1">
      <c r="A243" s="14"/>
      <c r="B243" s="292"/>
      <c r="C243" s="290"/>
      <c r="D243" s="94"/>
      <c r="E243" s="94"/>
      <c r="I243" s="14"/>
      <c r="J243" s="503"/>
      <c r="N243" s="94"/>
    </row>
    <row r="244" spans="1:14" ht="15" customHeight="1">
      <c r="A244" s="14"/>
      <c r="B244" s="292"/>
      <c r="C244" s="290"/>
      <c r="D244" s="94"/>
      <c r="E244" s="94"/>
      <c r="I244" s="14"/>
      <c r="J244" s="503"/>
      <c r="N244" s="94"/>
    </row>
    <row r="245" spans="1:14" ht="15" customHeight="1">
      <c r="A245" s="14"/>
      <c r="B245" s="292"/>
      <c r="C245" s="290"/>
      <c r="D245" s="94"/>
      <c r="E245" s="94"/>
      <c r="I245" s="14"/>
      <c r="J245" s="503"/>
      <c r="N245" s="94"/>
    </row>
    <row r="246" spans="1:14" ht="15" customHeight="1">
      <c r="A246" s="14"/>
      <c r="B246" s="292"/>
      <c r="C246" s="290"/>
      <c r="D246" s="94"/>
      <c r="E246" s="94"/>
      <c r="I246" s="14"/>
      <c r="J246" s="503"/>
      <c r="N246" s="94"/>
    </row>
    <row r="247" spans="1:14" ht="15" customHeight="1">
      <c r="A247" s="14"/>
      <c r="B247" s="292"/>
      <c r="C247" s="290"/>
      <c r="D247" s="94"/>
      <c r="E247" s="94"/>
      <c r="I247" s="14"/>
      <c r="J247" s="503"/>
      <c r="N247" s="94"/>
    </row>
    <row r="248" spans="1:15" s="69" customFormat="1" ht="15" customHeight="1">
      <c r="A248" s="1259" t="s">
        <v>8</v>
      </c>
      <c r="B248" s="1259"/>
      <c r="C248" s="1259"/>
      <c r="D248" s="193" t="str">
        <f>ครูที่ปรึกษา!B66</f>
        <v>นส.ปริยานลิน เชาว์ประสิทธิ์ 607</v>
      </c>
      <c r="E248" s="67"/>
      <c r="F248" s="1255" t="s">
        <v>67</v>
      </c>
      <c r="G248" s="1255"/>
      <c r="H248" s="1255"/>
      <c r="I248" s="1255"/>
      <c r="J248" s="1259" t="s">
        <v>8</v>
      </c>
      <c r="K248" s="1259"/>
      <c r="L248" s="67" t="str">
        <f>ครูที่ปรึกษา!C66</f>
        <v>นายสหรัฐ สุทธิประภา (ฝส)</v>
      </c>
      <c r="M248" s="67"/>
      <c r="N248" s="1274">
        <f>ครูที่ปรึกษา!E66</f>
        <v>7206</v>
      </c>
      <c r="O248" s="1275"/>
    </row>
    <row r="249" spans="1:15" ht="15" customHeight="1">
      <c r="A249" s="221" t="s">
        <v>111</v>
      </c>
      <c r="B249" s="71" t="s">
        <v>99</v>
      </c>
      <c r="C249" s="164"/>
      <c r="D249" s="93" t="s">
        <v>100</v>
      </c>
      <c r="E249" s="165" t="s">
        <v>142</v>
      </c>
      <c r="F249" s="1262" t="s">
        <v>68</v>
      </c>
      <c r="G249" s="1255"/>
      <c r="H249" s="1263"/>
      <c r="I249" s="18" t="s">
        <v>111</v>
      </c>
      <c r="J249" s="76" t="s">
        <v>99</v>
      </c>
      <c r="K249" s="167"/>
      <c r="L249" s="128" t="s">
        <v>100</v>
      </c>
      <c r="M249" s="168" t="s">
        <v>142</v>
      </c>
      <c r="N249" s="67" t="s">
        <v>401</v>
      </c>
      <c r="O249" s="86"/>
    </row>
    <row r="250" spans="1:15" ht="15" customHeight="1">
      <c r="A250" s="18">
        <v>1</v>
      </c>
      <c r="B250" s="802" t="s">
        <v>3971</v>
      </c>
      <c r="C250" s="851" t="s">
        <v>101</v>
      </c>
      <c r="D250" s="925" t="s">
        <v>1533</v>
      </c>
      <c r="E250" s="926" t="s">
        <v>1534</v>
      </c>
      <c r="F250" s="278"/>
      <c r="G250" s="84"/>
      <c r="H250" s="241"/>
      <c r="I250" s="18">
        <v>1</v>
      </c>
      <c r="J250" s="802" t="s">
        <v>4136</v>
      </c>
      <c r="K250" s="851" t="s">
        <v>101</v>
      </c>
      <c r="L250" s="803" t="s">
        <v>1228</v>
      </c>
      <c r="M250" s="804" t="s">
        <v>2</v>
      </c>
      <c r="N250" s="814"/>
      <c r="O250" s="86"/>
    </row>
    <row r="251" spans="1:15" ht="15" customHeight="1">
      <c r="A251" s="18">
        <v>2</v>
      </c>
      <c r="B251" s="802" t="s">
        <v>4122</v>
      </c>
      <c r="C251" s="851" t="s">
        <v>101</v>
      </c>
      <c r="D251" s="803" t="s">
        <v>141</v>
      </c>
      <c r="E251" s="804" t="s">
        <v>1542</v>
      </c>
      <c r="F251" s="92"/>
      <c r="G251" s="84"/>
      <c r="H251" s="241"/>
      <c r="I251" s="18">
        <v>2</v>
      </c>
      <c r="J251" s="802" t="s">
        <v>4134</v>
      </c>
      <c r="K251" s="851" t="s">
        <v>101</v>
      </c>
      <c r="L251" s="803" t="s">
        <v>1250</v>
      </c>
      <c r="M251" s="804" t="s">
        <v>1251</v>
      </c>
      <c r="N251" s="814"/>
      <c r="O251" s="86"/>
    </row>
    <row r="252" spans="1:15" ht="15" customHeight="1">
      <c r="A252" s="18">
        <v>3</v>
      </c>
      <c r="B252" s="802" t="s">
        <v>4127</v>
      </c>
      <c r="C252" s="851" t="s">
        <v>101</v>
      </c>
      <c r="D252" s="803" t="s">
        <v>606</v>
      </c>
      <c r="E252" s="804" t="s">
        <v>4128</v>
      </c>
      <c r="F252" s="92"/>
      <c r="G252" s="84"/>
      <c r="H252" s="241"/>
      <c r="I252" s="18">
        <v>3</v>
      </c>
      <c r="J252" s="802" t="s">
        <v>4140</v>
      </c>
      <c r="K252" s="851" t="s">
        <v>101</v>
      </c>
      <c r="L252" s="803" t="s">
        <v>1256</v>
      </c>
      <c r="M252" s="804" t="s">
        <v>1257</v>
      </c>
      <c r="N252" s="814"/>
      <c r="O252" s="86"/>
    </row>
    <row r="253" spans="1:15" ht="15" customHeight="1">
      <c r="A253" s="18">
        <v>4</v>
      </c>
      <c r="B253" s="802" t="s">
        <v>4119</v>
      </c>
      <c r="C253" s="851" t="s">
        <v>101</v>
      </c>
      <c r="D253" s="803" t="s">
        <v>1265</v>
      </c>
      <c r="E253" s="804" t="s">
        <v>1266</v>
      </c>
      <c r="F253" s="92"/>
      <c r="G253" s="84"/>
      <c r="H253" s="241"/>
      <c r="I253" s="18">
        <v>4</v>
      </c>
      <c r="J253" s="802" t="s">
        <v>4153</v>
      </c>
      <c r="K253" s="851" t="s">
        <v>101</v>
      </c>
      <c r="L253" s="803" t="s">
        <v>1177</v>
      </c>
      <c r="M253" s="804" t="s">
        <v>1178</v>
      </c>
      <c r="N253" s="762"/>
      <c r="O253" s="86"/>
    </row>
    <row r="254" spans="1:15" ht="15" customHeight="1">
      <c r="A254" s="18">
        <v>5</v>
      </c>
      <c r="B254" s="802" t="s">
        <v>4130</v>
      </c>
      <c r="C254" s="851" t="s">
        <v>101</v>
      </c>
      <c r="D254" s="803" t="s">
        <v>1299</v>
      </c>
      <c r="E254" s="804" t="s">
        <v>1300</v>
      </c>
      <c r="F254" s="92"/>
      <c r="G254" s="84"/>
      <c r="H254" s="241"/>
      <c r="I254" s="18">
        <v>5</v>
      </c>
      <c r="J254" s="802" t="s">
        <v>4144</v>
      </c>
      <c r="K254" s="851" t="s">
        <v>101</v>
      </c>
      <c r="L254" s="803" t="s">
        <v>4145</v>
      </c>
      <c r="M254" s="804" t="s">
        <v>1076</v>
      </c>
      <c r="N254" s="437"/>
      <c r="O254" s="86"/>
    </row>
    <row r="255" spans="1:15" ht="15" customHeight="1">
      <c r="A255" s="18">
        <v>6</v>
      </c>
      <c r="B255" s="802" t="s">
        <v>4129</v>
      </c>
      <c r="C255" s="851" t="s">
        <v>101</v>
      </c>
      <c r="D255" s="803" t="s">
        <v>1284</v>
      </c>
      <c r="E255" s="804" t="s">
        <v>650</v>
      </c>
      <c r="F255" s="92"/>
      <c r="G255" s="84"/>
      <c r="H255" s="241"/>
      <c r="I255" s="18">
        <v>6</v>
      </c>
      <c r="J255" s="802" t="s">
        <v>4135</v>
      </c>
      <c r="K255" s="851" t="s">
        <v>101</v>
      </c>
      <c r="L255" s="803" t="s">
        <v>1161</v>
      </c>
      <c r="M255" s="804" t="s">
        <v>39</v>
      </c>
      <c r="N255" s="437"/>
      <c r="O255" s="86"/>
    </row>
    <row r="256" spans="1:15" ht="15" customHeight="1">
      <c r="A256" s="18">
        <v>7</v>
      </c>
      <c r="B256" s="802" t="s">
        <v>4121</v>
      </c>
      <c r="C256" s="851" t="s">
        <v>101</v>
      </c>
      <c r="D256" s="803" t="s">
        <v>1297</v>
      </c>
      <c r="E256" s="804" t="s">
        <v>1298</v>
      </c>
      <c r="F256" s="92"/>
      <c r="G256" s="84"/>
      <c r="H256" s="241"/>
      <c r="I256" s="18">
        <v>7</v>
      </c>
      <c r="J256" s="802" t="s">
        <v>4139</v>
      </c>
      <c r="K256" s="851" t="s">
        <v>101</v>
      </c>
      <c r="L256" s="803" t="s">
        <v>1154</v>
      </c>
      <c r="M256" s="804" t="s">
        <v>1003</v>
      </c>
      <c r="N256" s="814"/>
      <c r="O256" s="86"/>
    </row>
    <row r="257" spans="1:15" ht="15" customHeight="1">
      <c r="A257" s="18">
        <v>8</v>
      </c>
      <c r="B257" s="802" t="s">
        <v>4126</v>
      </c>
      <c r="C257" s="851" t="s">
        <v>101</v>
      </c>
      <c r="D257" s="803" t="s">
        <v>704</v>
      </c>
      <c r="E257" s="804" t="s">
        <v>1141</v>
      </c>
      <c r="F257" s="92"/>
      <c r="G257" s="84"/>
      <c r="H257" s="241"/>
      <c r="I257" s="18">
        <v>8</v>
      </c>
      <c r="J257" s="802" t="s">
        <v>4137</v>
      </c>
      <c r="K257" s="851" t="s">
        <v>101</v>
      </c>
      <c r="L257" s="803" t="s">
        <v>1120</v>
      </c>
      <c r="M257" s="804" t="s">
        <v>115</v>
      </c>
      <c r="N257" s="814"/>
      <c r="O257" s="86"/>
    </row>
    <row r="258" spans="1:15" ht="15" customHeight="1">
      <c r="A258" s="18">
        <v>9</v>
      </c>
      <c r="B258" s="802" t="s">
        <v>4125</v>
      </c>
      <c r="C258" s="851" t="s">
        <v>101</v>
      </c>
      <c r="D258" s="803" t="s">
        <v>684</v>
      </c>
      <c r="E258" s="804" t="s">
        <v>838</v>
      </c>
      <c r="F258" s="92"/>
      <c r="G258" s="84"/>
      <c r="H258" s="241"/>
      <c r="I258" s="18">
        <v>9</v>
      </c>
      <c r="J258" s="802" t="s">
        <v>4141</v>
      </c>
      <c r="K258" s="851" t="s">
        <v>101</v>
      </c>
      <c r="L258" s="803" t="s">
        <v>874</v>
      </c>
      <c r="M258" s="804" t="s">
        <v>1135</v>
      </c>
      <c r="N258" s="814"/>
      <c r="O258" s="86"/>
    </row>
    <row r="259" spans="1:15" ht="15" customHeight="1">
      <c r="A259" s="18">
        <v>10</v>
      </c>
      <c r="B259" s="802" t="s">
        <v>4123</v>
      </c>
      <c r="C259" s="851" t="s">
        <v>101</v>
      </c>
      <c r="D259" s="803" t="s">
        <v>605</v>
      </c>
      <c r="E259" s="804" t="s">
        <v>4124</v>
      </c>
      <c r="F259" s="92"/>
      <c r="G259" s="84"/>
      <c r="H259" s="241"/>
      <c r="I259" s="18">
        <v>10</v>
      </c>
      <c r="J259" s="802" t="s">
        <v>4138</v>
      </c>
      <c r="K259" s="851" t="s">
        <v>101</v>
      </c>
      <c r="L259" s="803" t="s">
        <v>41</v>
      </c>
      <c r="M259" s="804" t="s">
        <v>1097</v>
      </c>
      <c r="N259" s="200"/>
      <c r="O259" s="147"/>
    </row>
    <row r="260" spans="1:15" ht="15" customHeight="1">
      <c r="A260" s="18">
        <v>11</v>
      </c>
      <c r="B260" s="802">
        <v>53826</v>
      </c>
      <c r="C260" s="851" t="s">
        <v>101</v>
      </c>
      <c r="D260" s="803" t="s">
        <v>558</v>
      </c>
      <c r="E260" s="804" t="s">
        <v>228</v>
      </c>
      <c r="F260" s="92"/>
      <c r="G260" s="84"/>
      <c r="H260" s="241"/>
      <c r="I260" s="18">
        <v>11</v>
      </c>
      <c r="J260" s="802" t="s">
        <v>4146</v>
      </c>
      <c r="K260" s="851" t="s">
        <v>101</v>
      </c>
      <c r="L260" s="803" t="s">
        <v>936</v>
      </c>
      <c r="M260" s="804" t="s">
        <v>720</v>
      </c>
      <c r="N260" s="277"/>
      <c r="O260" s="86"/>
    </row>
    <row r="261" spans="1:15" ht="15" customHeight="1">
      <c r="A261" s="18">
        <v>12</v>
      </c>
      <c r="B261" s="802" t="s">
        <v>4120</v>
      </c>
      <c r="C261" s="851" t="s">
        <v>101</v>
      </c>
      <c r="D261" s="803" t="s">
        <v>1544</v>
      </c>
      <c r="E261" s="804" t="s">
        <v>1545</v>
      </c>
      <c r="F261" s="234"/>
      <c r="G261" s="110"/>
      <c r="H261" s="241"/>
      <c r="I261" s="18">
        <v>12</v>
      </c>
      <c r="J261" s="802" t="s">
        <v>4142</v>
      </c>
      <c r="K261" s="851" t="s">
        <v>101</v>
      </c>
      <c r="L261" s="803" t="s">
        <v>229</v>
      </c>
      <c r="M261" s="804" t="s">
        <v>984</v>
      </c>
      <c r="N261" s="437"/>
      <c r="O261" s="86"/>
    </row>
    <row r="262" spans="1:15" ht="15" customHeight="1">
      <c r="A262" s="18">
        <v>13</v>
      </c>
      <c r="B262" s="802">
        <v>56266</v>
      </c>
      <c r="C262" s="851" t="s">
        <v>101</v>
      </c>
      <c r="D262" s="803" t="s">
        <v>2234</v>
      </c>
      <c r="E262" s="804" t="s">
        <v>2042</v>
      </c>
      <c r="F262" s="200"/>
      <c r="G262" s="84"/>
      <c r="H262" s="241"/>
      <c r="I262" s="18">
        <v>13</v>
      </c>
      <c r="J262" s="37">
        <v>56272</v>
      </c>
      <c r="K262" s="851" t="s">
        <v>101</v>
      </c>
      <c r="L262" s="205" t="s">
        <v>4471</v>
      </c>
      <c r="M262" s="230" t="s">
        <v>4472</v>
      </c>
      <c r="N262" s="814"/>
      <c r="O262" s="86"/>
    </row>
    <row r="263" spans="1:15" ht="15" customHeight="1">
      <c r="A263" s="18">
        <v>14</v>
      </c>
      <c r="B263" s="802">
        <v>56267</v>
      </c>
      <c r="C263" s="851" t="s">
        <v>101</v>
      </c>
      <c r="D263" s="808" t="s">
        <v>225</v>
      </c>
      <c r="E263" s="809" t="s">
        <v>4466</v>
      </c>
      <c r="F263" s="200"/>
      <c r="G263" s="84"/>
      <c r="H263" s="241"/>
      <c r="I263" s="18">
        <v>14</v>
      </c>
      <c r="J263" s="51">
        <v>56321</v>
      </c>
      <c r="K263" s="851" t="s">
        <v>101</v>
      </c>
      <c r="L263" s="928" t="s">
        <v>1083</v>
      </c>
      <c r="M263" s="929" t="s">
        <v>4461</v>
      </c>
      <c r="N263" s="814"/>
      <c r="O263" s="86"/>
    </row>
    <row r="264" spans="1:15" ht="15" customHeight="1">
      <c r="A264" s="18">
        <v>15</v>
      </c>
      <c r="B264" s="802" t="s">
        <v>3959</v>
      </c>
      <c r="C264" s="851" t="s">
        <v>620</v>
      </c>
      <c r="D264" s="925" t="s">
        <v>1373</v>
      </c>
      <c r="E264" s="926" t="s">
        <v>1374</v>
      </c>
      <c r="F264" s="278"/>
      <c r="G264" s="84"/>
      <c r="H264" s="241"/>
      <c r="I264" s="18">
        <v>15</v>
      </c>
      <c r="J264" s="39">
        <v>57117</v>
      </c>
      <c r="K264" s="852" t="s">
        <v>101</v>
      </c>
      <c r="L264" s="643" t="s">
        <v>1632</v>
      </c>
      <c r="M264" s="644" t="s">
        <v>6545</v>
      </c>
      <c r="N264" s="948" t="s">
        <v>6539</v>
      </c>
      <c r="O264" s="86"/>
    </row>
    <row r="265" spans="1:15" ht="15" customHeight="1">
      <c r="A265" s="18">
        <v>16</v>
      </c>
      <c r="B265" s="802" t="s">
        <v>4133</v>
      </c>
      <c r="C265" s="851" t="s">
        <v>620</v>
      </c>
      <c r="D265" s="803" t="s">
        <v>714</v>
      </c>
      <c r="E265" s="804" t="s">
        <v>1348</v>
      </c>
      <c r="F265" s="92"/>
      <c r="G265" s="84"/>
      <c r="H265" s="241"/>
      <c r="I265" s="18">
        <v>16</v>
      </c>
      <c r="J265" s="39">
        <v>57119</v>
      </c>
      <c r="K265" s="852" t="s">
        <v>101</v>
      </c>
      <c r="L265" s="643" t="s">
        <v>6551</v>
      </c>
      <c r="M265" s="644" t="s">
        <v>6552</v>
      </c>
      <c r="N265" s="677" t="s">
        <v>6553</v>
      </c>
      <c r="O265" s="86"/>
    </row>
    <row r="266" spans="1:15" ht="15" customHeight="1">
      <c r="A266" s="18">
        <v>17</v>
      </c>
      <c r="B266" s="37">
        <v>56268</v>
      </c>
      <c r="C266" s="851" t="s">
        <v>620</v>
      </c>
      <c r="D266" s="205" t="s">
        <v>4469</v>
      </c>
      <c r="E266" s="230" t="s">
        <v>612</v>
      </c>
      <c r="F266" s="200"/>
      <c r="G266" s="84"/>
      <c r="H266" s="241"/>
      <c r="I266" s="18">
        <v>17</v>
      </c>
      <c r="J266" s="802" t="s">
        <v>4148</v>
      </c>
      <c r="K266" s="851" t="s">
        <v>620</v>
      </c>
      <c r="L266" s="803" t="s">
        <v>1327</v>
      </c>
      <c r="M266" s="804" t="s">
        <v>1328</v>
      </c>
      <c r="N266" s="200"/>
      <c r="O266" s="86"/>
    </row>
    <row r="267" spans="1:15" ht="15" customHeight="1">
      <c r="A267" s="18">
        <v>18</v>
      </c>
      <c r="B267" s="37">
        <v>56269</v>
      </c>
      <c r="C267" s="851" t="s">
        <v>620</v>
      </c>
      <c r="D267" s="205" t="s">
        <v>4467</v>
      </c>
      <c r="E267" s="230" t="s">
        <v>4468</v>
      </c>
      <c r="F267" s="200"/>
      <c r="G267" s="110"/>
      <c r="H267" s="241"/>
      <c r="I267" s="18">
        <v>18</v>
      </c>
      <c r="J267" s="802" t="s">
        <v>4147</v>
      </c>
      <c r="K267" s="851" t="s">
        <v>620</v>
      </c>
      <c r="L267" s="803" t="s">
        <v>1329</v>
      </c>
      <c r="M267" s="804" t="s">
        <v>892</v>
      </c>
      <c r="N267" s="278"/>
      <c r="O267" s="86"/>
    </row>
    <row r="268" spans="1:15" ht="15" customHeight="1">
      <c r="A268" s="18">
        <v>19</v>
      </c>
      <c r="B268" s="37">
        <v>56270</v>
      </c>
      <c r="C268" s="851" t="s">
        <v>620</v>
      </c>
      <c r="D268" s="808" t="s">
        <v>4131</v>
      </c>
      <c r="E268" s="809" t="s">
        <v>4132</v>
      </c>
      <c r="F268" s="92"/>
      <c r="G268" s="84"/>
      <c r="H268" s="241"/>
      <c r="I268" s="18">
        <v>19</v>
      </c>
      <c r="J268" s="37">
        <v>56273</v>
      </c>
      <c r="K268" s="851" t="s">
        <v>620</v>
      </c>
      <c r="L268" s="205" t="s">
        <v>906</v>
      </c>
      <c r="M268" s="230" t="s">
        <v>1732</v>
      </c>
      <c r="N268" s="814"/>
      <c r="O268" s="147"/>
    </row>
    <row r="269" spans="1:15" ht="15" customHeight="1">
      <c r="A269" s="18">
        <v>20</v>
      </c>
      <c r="B269" s="37">
        <v>56271</v>
      </c>
      <c r="C269" s="851" t="s">
        <v>620</v>
      </c>
      <c r="D269" s="205" t="s">
        <v>4470</v>
      </c>
      <c r="E269" s="230" t="s">
        <v>32</v>
      </c>
      <c r="F269" s="200"/>
      <c r="G269" s="84"/>
      <c r="H269" s="241"/>
      <c r="I269" s="18">
        <v>20</v>
      </c>
      <c r="J269" s="37">
        <v>56274</v>
      </c>
      <c r="K269" s="851" t="s">
        <v>620</v>
      </c>
      <c r="L269" s="205" t="s">
        <v>4473</v>
      </c>
      <c r="M269" s="230" t="s">
        <v>4474</v>
      </c>
      <c r="N269" s="819"/>
      <c r="O269" s="86"/>
    </row>
    <row r="270" spans="1:15" ht="15" customHeight="1">
      <c r="A270" s="436"/>
      <c r="B270" s="775"/>
      <c r="C270" s="769"/>
      <c r="D270" s="763"/>
      <c r="E270" s="764"/>
      <c r="F270" s="287"/>
      <c r="G270" s="281"/>
      <c r="I270" s="436"/>
      <c r="J270" s="784"/>
      <c r="K270" s="783"/>
      <c r="L270" s="785"/>
      <c r="M270" s="786"/>
      <c r="N270" s="765"/>
      <c r="O270" s="770"/>
    </row>
    <row r="271" spans="1:15" ht="15" customHeight="1">
      <c r="A271" s="436"/>
      <c r="B271" s="787"/>
      <c r="C271" s="788"/>
      <c r="D271" s="789"/>
      <c r="E271" s="766"/>
      <c r="F271" s="281"/>
      <c r="G271" s="281"/>
      <c r="I271" s="436"/>
      <c r="J271" s="787"/>
      <c r="K271" s="790"/>
      <c r="L271" s="791"/>
      <c r="M271" s="792"/>
      <c r="N271" s="765"/>
      <c r="O271" s="770"/>
    </row>
    <row r="272" spans="1:15" ht="15" customHeight="1">
      <c r="A272" s="496"/>
      <c r="B272" s="570"/>
      <c r="C272" s="550"/>
      <c r="D272" s="511"/>
      <c r="E272" s="511"/>
      <c r="F272" s="511"/>
      <c r="G272" s="511"/>
      <c r="I272" s="496"/>
      <c r="J272" s="563"/>
      <c r="K272" s="550"/>
      <c r="L272" s="511"/>
      <c r="M272" s="511"/>
      <c r="N272" s="511"/>
      <c r="O272" s="553"/>
    </row>
    <row r="273" spans="1:14" ht="15" customHeight="1">
      <c r="A273" s="14"/>
      <c r="B273" s="482"/>
      <c r="C273" s="57"/>
      <c r="D273" s="338"/>
      <c r="E273" s="338"/>
      <c r="F273" s="337"/>
      <c r="G273" s="94"/>
      <c r="I273" s="14"/>
      <c r="J273" s="345"/>
      <c r="K273" s="987"/>
      <c r="L273" s="311"/>
      <c r="M273" s="311"/>
      <c r="N273" s="94"/>
    </row>
    <row r="274" spans="1:14" ht="15" customHeight="1">
      <c r="A274" s="14"/>
      <c r="B274" s="571"/>
      <c r="C274" s="57"/>
      <c r="D274" s="338"/>
      <c r="E274" s="338"/>
      <c r="F274" s="337"/>
      <c r="G274" s="94"/>
      <c r="I274" s="14"/>
      <c r="J274" s="14"/>
      <c r="K274" s="502"/>
      <c r="L274" s="15"/>
      <c r="M274" s="15"/>
      <c r="N274" s="337"/>
    </row>
    <row r="275" spans="1:14" ht="15" customHeight="1">
      <c r="A275" s="14"/>
      <c r="B275" s="571"/>
      <c r="C275" s="57"/>
      <c r="D275" s="338"/>
      <c r="E275" s="338"/>
      <c r="F275" s="337"/>
      <c r="H275" s="987"/>
      <c r="I275" s="14"/>
      <c r="J275" s="768" t="s">
        <v>4143</v>
      </c>
      <c r="K275" s="853" t="s">
        <v>101</v>
      </c>
      <c r="L275" s="824" t="s">
        <v>40</v>
      </c>
      <c r="M275" s="825" t="s">
        <v>1142</v>
      </c>
      <c r="N275" s="384" t="s">
        <v>4620</v>
      </c>
    </row>
    <row r="276" spans="1:14" ht="15" customHeight="1">
      <c r="A276" s="14"/>
      <c r="B276" s="773"/>
      <c r="C276" s="773"/>
      <c r="D276" s="774"/>
      <c r="E276" s="774"/>
      <c r="F276" s="360"/>
      <c r="G276" s="23"/>
      <c r="I276" s="14"/>
      <c r="J276" s="768" t="s">
        <v>4154</v>
      </c>
      <c r="K276" s="853" t="s">
        <v>101</v>
      </c>
      <c r="L276" s="824" t="s">
        <v>606</v>
      </c>
      <c r="M276" s="825" t="s">
        <v>1142</v>
      </c>
      <c r="N276" s="384" t="s">
        <v>4620</v>
      </c>
    </row>
    <row r="277" spans="1:15" ht="15" customHeight="1">
      <c r="A277" s="14"/>
      <c r="B277" s="773"/>
      <c r="C277" s="773"/>
      <c r="D277" s="774"/>
      <c r="E277" s="774"/>
      <c r="F277" s="360"/>
      <c r="G277" s="15"/>
      <c r="H277" s="94"/>
      <c r="I277" s="14"/>
      <c r="J277" s="967">
        <v>56416</v>
      </c>
      <c r="K277" s="860" t="s">
        <v>620</v>
      </c>
      <c r="L277" s="736" t="s">
        <v>4628</v>
      </c>
      <c r="M277" s="737" t="s">
        <v>4629</v>
      </c>
      <c r="N277" s="975" t="s">
        <v>4630</v>
      </c>
      <c r="O277" s="365"/>
    </row>
    <row r="278" spans="1:14" ht="15" customHeight="1">
      <c r="A278" s="14"/>
      <c r="B278" s="773"/>
      <c r="C278" s="773"/>
      <c r="D278" s="774"/>
      <c r="E278" s="774"/>
      <c r="F278" s="360"/>
      <c r="G278" s="27"/>
      <c r="I278" s="14"/>
      <c r="J278" s="773"/>
      <c r="K278" s="773"/>
      <c r="L278" s="774"/>
      <c r="M278" s="774"/>
      <c r="N278" s="15" t="s">
        <v>4730</v>
      </c>
    </row>
    <row r="279" spans="1:14" ht="15" customHeight="1">
      <c r="A279" s="14"/>
      <c r="B279" s="773"/>
      <c r="C279" s="773"/>
      <c r="D279" s="774"/>
      <c r="E279" s="774"/>
      <c r="F279" s="360"/>
      <c r="G279" s="27"/>
      <c r="I279" s="14"/>
      <c r="J279" s="773"/>
      <c r="K279" s="773"/>
      <c r="L279" s="774"/>
      <c r="M279" s="774"/>
      <c r="N279" s="772"/>
    </row>
    <row r="280" spans="1:14" ht="15" customHeight="1">
      <c r="A280" s="14"/>
      <c r="B280" s="773"/>
      <c r="C280" s="773"/>
      <c r="D280" s="774"/>
      <c r="E280" s="774"/>
      <c r="F280" s="360"/>
      <c r="I280" s="14"/>
      <c r="J280" s="773"/>
      <c r="K280" s="773"/>
      <c r="L280" s="774"/>
      <c r="M280" s="774"/>
      <c r="N280" s="15"/>
    </row>
    <row r="281" spans="1:14" ht="15" customHeight="1">
      <c r="A281" s="14"/>
      <c r="B281" s="773"/>
      <c r="C281" s="773"/>
      <c r="D281" s="774"/>
      <c r="E281" s="774"/>
      <c r="F281" s="360"/>
      <c r="I281" s="14"/>
      <c r="J281" s="26"/>
      <c r="K281" s="14"/>
      <c r="L281" s="15"/>
      <c r="M281" s="15"/>
      <c r="N281" s="15"/>
    </row>
    <row r="282" spans="1:14" ht="15" customHeight="1">
      <c r="A282" s="14"/>
      <c r="B282" s="773"/>
      <c r="C282" s="773"/>
      <c r="D282" s="774"/>
      <c r="E282" s="774"/>
      <c r="F282" s="360"/>
      <c r="I282" s="14"/>
      <c r="J282" s="773"/>
      <c r="K282" s="773"/>
      <c r="L282" s="774"/>
      <c r="M282" s="774"/>
      <c r="N282" s="15"/>
    </row>
    <row r="283" spans="1:14" ht="15" customHeight="1">
      <c r="A283" s="14"/>
      <c r="B283" s="292"/>
      <c r="C283" s="290"/>
      <c r="D283" s="94"/>
      <c r="E283" s="94"/>
      <c r="I283" s="14"/>
      <c r="J283" s="773"/>
      <c r="K283" s="773"/>
      <c r="L283" s="774"/>
      <c r="M283" s="774"/>
      <c r="N283" s="15"/>
    </row>
    <row r="284" spans="1:14" ht="15" customHeight="1">
      <c r="A284" s="14"/>
      <c r="B284" s="292"/>
      <c r="C284" s="290"/>
      <c r="D284" s="94"/>
      <c r="E284" s="94"/>
      <c r="I284" s="14"/>
      <c r="J284" s="773"/>
      <c r="K284" s="773"/>
      <c r="L284" s="774"/>
      <c r="M284" s="774"/>
      <c r="N284" s="15"/>
    </row>
    <row r="285" spans="1:14" ht="15" customHeight="1">
      <c r="A285" s="14"/>
      <c r="B285" s="292"/>
      <c r="C285" s="290"/>
      <c r="D285" s="94"/>
      <c r="E285" s="94"/>
      <c r="I285" s="14"/>
      <c r="J285" s="773"/>
      <c r="K285" s="773"/>
      <c r="L285" s="774"/>
      <c r="M285" s="774"/>
      <c r="N285" s="15"/>
    </row>
    <row r="286" spans="1:14" ht="15" customHeight="1">
      <c r="A286" s="14"/>
      <c r="B286" s="292"/>
      <c r="C286" s="290"/>
      <c r="D286" s="94"/>
      <c r="E286" s="94"/>
      <c r="I286" s="14"/>
      <c r="J286" s="503"/>
      <c r="N286" s="94"/>
    </row>
    <row r="287" spans="1:14" ht="15" customHeight="1">
      <c r="A287" s="14"/>
      <c r="B287" s="292"/>
      <c r="C287" s="290"/>
      <c r="D287" s="94"/>
      <c r="E287" s="94"/>
      <c r="I287" s="14"/>
      <c r="J287" s="503"/>
      <c r="N287" s="94"/>
    </row>
    <row r="288" spans="1:14" ht="15" customHeight="1">
      <c r="A288" s="14"/>
      <c r="B288" s="292"/>
      <c r="C288" s="290"/>
      <c r="D288" s="94"/>
      <c r="E288" s="94"/>
      <c r="I288" s="14"/>
      <c r="J288" s="503"/>
      <c r="N288" s="94"/>
    </row>
    <row r="289" spans="1:15" s="69" customFormat="1" ht="15" customHeight="1">
      <c r="A289" s="1259" t="s">
        <v>8</v>
      </c>
      <c r="B289" s="1259"/>
      <c r="C289" s="1259"/>
      <c r="D289" s="193" t="str">
        <f>ครูที่ปรึกษา!B67</f>
        <v>นางวิริยาภรณ์ มนตรีโพธิ์ 370</v>
      </c>
      <c r="E289" s="67"/>
      <c r="F289" s="199" t="s">
        <v>65</v>
      </c>
      <c r="G289" s="199"/>
      <c r="H289" s="95"/>
      <c r="I289" s="95"/>
      <c r="J289" s="1271" t="s">
        <v>8</v>
      </c>
      <c r="K289" s="1271"/>
      <c r="L289" s="193" t="str">
        <f>ครูที่ปรึกษา!C67</f>
        <v>นายธนชัย แก่งอินทร์ (ฝส)</v>
      </c>
      <c r="M289" s="67"/>
      <c r="N289" s="1272">
        <f>ครูที่ปรึกษา!E67</f>
        <v>7207</v>
      </c>
      <c r="O289" s="1273"/>
    </row>
    <row r="290" spans="1:15" ht="15" customHeight="1">
      <c r="A290" s="221" t="s">
        <v>111</v>
      </c>
      <c r="B290" s="71" t="s">
        <v>99</v>
      </c>
      <c r="C290" s="164"/>
      <c r="D290" s="93" t="s">
        <v>100</v>
      </c>
      <c r="E290" s="165" t="s">
        <v>142</v>
      </c>
      <c r="F290" s="1256" t="s">
        <v>66</v>
      </c>
      <c r="G290" s="1257"/>
      <c r="H290" s="622"/>
      <c r="I290" s="18" t="s">
        <v>111</v>
      </c>
      <c r="J290" s="76" t="s">
        <v>99</v>
      </c>
      <c r="K290" s="167"/>
      <c r="L290" s="128" t="s">
        <v>100</v>
      </c>
      <c r="M290" s="168" t="s">
        <v>142</v>
      </c>
      <c r="N290" s="67" t="s">
        <v>401</v>
      </c>
      <c r="O290" s="462"/>
    </row>
    <row r="291" spans="1:15" ht="15" customHeight="1">
      <c r="A291" s="18">
        <v>1</v>
      </c>
      <c r="B291" s="802" t="s">
        <v>4165</v>
      </c>
      <c r="C291" s="851" t="s">
        <v>101</v>
      </c>
      <c r="D291" s="803" t="s">
        <v>234</v>
      </c>
      <c r="E291" s="804" t="s">
        <v>116</v>
      </c>
      <c r="F291" s="92"/>
      <c r="G291" s="84"/>
      <c r="H291" s="241"/>
      <c r="I291" s="18">
        <v>1</v>
      </c>
      <c r="J291" s="802" t="s">
        <v>4171</v>
      </c>
      <c r="K291" s="851" t="s">
        <v>101</v>
      </c>
      <c r="L291" s="803" t="s">
        <v>752</v>
      </c>
      <c r="M291" s="804" t="s">
        <v>1239</v>
      </c>
      <c r="N291" s="113"/>
      <c r="O291" s="463"/>
    </row>
    <row r="292" spans="1:15" ht="15" customHeight="1">
      <c r="A292" s="18">
        <v>2</v>
      </c>
      <c r="B292" s="802" t="s">
        <v>4163</v>
      </c>
      <c r="C292" s="851" t="s">
        <v>101</v>
      </c>
      <c r="D292" s="803" t="s">
        <v>0</v>
      </c>
      <c r="E292" s="804" t="s">
        <v>13</v>
      </c>
      <c r="F292" s="92"/>
      <c r="G292" s="84"/>
      <c r="H292" s="241"/>
      <c r="I292" s="18">
        <v>2</v>
      </c>
      <c r="J292" s="802" t="s">
        <v>4178</v>
      </c>
      <c r="K292" s="851" t="s">
        <v>101</v>
      </c>
      <c r="L292" s="803" t="s">
        <v>545</v>
      </c>
      <c r="M292" s="804" t="s">
        <v>1258</v>
      </c>
      <c r="N292" s="92"/>
      <c r="O292" s="463"/>
    </row>
    <row r="293" spans="1:15" ht="15" customHeight="1">
      <c r="A293" s="18">
        <v>3</v>
      </c>
      <c r="B293" s="802" t="s">
        <v>4158</v>
      </c>
      <c r="C293" s="851" t="s">
        <v>101</v>
      </c>
      <c r="D293" s="803" t="s">
        <v>1290</v>
      </c>
      <c r="E293" s="804" t="s">
        <v>1291</v>
      </c>
      <c r="F293" s="92"/>
      <c r="G293" s="84"/>
      <c r="H293" s="241"/>
      <c r="I293" s="18">
        <v>3</v>
      </c>
      <c r="J293" s="802" t="s">
        <v>4179</v>
      </c>
      <c r="K293" s="851" t="s">
        <v>101</v>
      </c>
      <c r="L293" s="803" t="s">
        <v>1246</v>
      </c>
      <c r="M293" s="804" t="s">
        <v>1247</v>
      </c>
      <c r="N293" s="92"/>
      <c r="O293" s="463"/>
    </row>
    <row r="294" spans="1:15" ht="15" customHeight="1">
      <c r="A294" s="18">
        <v>4</v>
      </c>
      <c r="B294" s="802" t="s">
        <v>4161</v>
      </c>
      <c r="C294" s="851" t="s">
        <v>101</v>
      </c>
      <c r="D294" s="803" t="s">
        <v>1231</v>
      </c>
      <c r="E294" s="804" t="s">
        <v>940</v>
      </c>
      <c r="F294" s="92"/>
      <c r="G294" s="84"/>
      <c r="H294" s="241"/>
      <c r="I294" s="18">
        <v>4</v>
      </c>
      <c r="J294" s="802" t="s">
        <v>4183</v>
      </c>
      <c r="K294" s="851" t="s">
        <v>101</v>
      </c>
      <c r="L294" s="803" t="s">
        <v>1199</v>
      </c>
      <c r="M294" s="804" t="s">
        <v>1200</v>
      </c>
      <c r="N294" s="113"/>
      <c r="O294" s="463"/>
    </row>
    <row r="295" spans="1:15" ht="15" customHeight="1">
      <c r="A295" s="18">
        <v>5</v>
      </c>
      <c r="B295" s="802" t="s">
        <v>4164</v>
      </c>
      <c r="C295" s="851" t="s">
        <v>101</v>
      </c>
      <c r="D295" s="803" t="s">
        <v>1222</v>
      </c>
      <c r="E295" s="804" t="s">
        <v>1223</v>
      </c>
      <c r="F295" s="92"/>
      <c r="G295" s="84"/>
      <c r="H295" s="241"/>
      <c r="I295" s="18">
        <v>5</v>
      </c>
      <c r="J295" s="802" t="s">
        <v>4173</v>
      </c>
      <c r="K295" s="851" t="s">
        <v>101</v>
      </c>
      <c r="L295" s="803" t="s">
        <v>1197</v>
      </c>
      <c r="M295" s="804" t="s">
        <v>9</v>
      </c>
      <c r="N295" s="92"/>
      <c r="O295" s="463"/>
    </row>
    <row r="296" spans="1:15" ht="15" customHeight="1">
      <c r="A296" s="18">
        <v>6</v>
      </c>
      <c r="B296" s="802" t="s">
        <v>4157</v>
      </c>
      <c r="C296" s="851" t="s">
        <v>101</v>
      </c>
      <c r="D296" s="803" t="s">
        <v>1242</v>
      </c>
      <c r="E296" s="804" t="s">
        <v>703</v>
      </c>
      <c r="F296" s="92"/>
      <c r="G296" s="84"/>
      <c r="H296" s="241"/>
      <c r="I296" s="18">
        <v>6</v>
      </c>
      <c r="J296" s="802" t="s">
        <v>4180</v>
      </c>
      <c r="K296" s="851" t="s">
        <v>101</v>
      </c>
      <c r="L296" s="803" t="s">
        <v>876</v>
      </c>
      <c r="M296" s="804" t="s">
        <v>1528</v>
      </c>
      <c r="N296" s="92"/>
      <c r="O296" s="463"/>
    </row>
    <row r="297" spans="1:15" ht="15" customHeight="1">
      <c r="A297" s="18">
        <v>7</v>
      </c>
      <c r="B297" s="802" t="s">
        <v>4159</v>
      </c>
      <c r="C297" s="851" t="s">
        <v>101</v>
      </c>
      <c r="D297" s="803" t="s">
        <v>1157</v>
      </c>
      <c r="E297" s="804" t="s">
        <v>706</v>
      </c>
      <c r="F297" s="92"/>
      <c r="G297" s="84"/>
      <c r="H297" s="241"/>
      <c r="I297" s="18">
        <v>7</v>
      </c>
      <c r="J297" s="802" t="s">
        <v>4182</v>
      </c>
      <c r="K297" s="851" t="s">
        <v>101</v>
      </c>
      <c r="L297" s="803" t="s">
        <v>234</v>
      </c>
      <c r="M297" s="804" t="s">
        <v>1164</v>
      </c>
      <c r="N297" s="92"/>
      <c r="O297" s="464"/>
    </row>
    <row r="298" spans="1:15" ht="15" customHeight="1">
      <c r="A298" s="18">
        <v>8</v>
      </c>
      <c r="B298" s="802" t="s">
        <v>4156</v>
      </c>
      <c r="C298" s="851" t="s">
        <v>101</v>
      </c>
      <c r="D298" s="803" t="s">
        <v>1114</v>
      </c>
      <c r="E298" s="804" t="s">
        <v>1115</v>
      </c>
      <c r="F298" s="92"/>
      <c r="G298" s="84"/>
      <c r="H298" s="241"/>
      <c r="I298" s="18">
        <v>8</v>
      </c>
      <c r="J298" s="802" t="s">
        <v>4181</v>
      </c>
      <c r="K298" s="851" t="s">
        <v>101</v>
      </c>
      <c r="L298" s="803" t="s">
        <v>393</v>
      </c>
      <c r="M298" s="804" t="s">
        <v>790</v>
      </c>
      <c r="N298" s="92"/>
      <c r="O298" s="464"/>
    </row>
    <row r="299" spans="1:15" ht="15" customHeight="1">
      <c r="A299" s="18">
        <v>9</v>
      </c>
      <c r="B299" s="802" t="s">
        <v>3975</v>
      </c>
      <c r="C299" s="851" t="s">
        <v>101</v>
      </c>
      <c r="D299" s="925" t="s">
        <v>1083</v>
      </c>
      <c r="E299" s="926" t="s">
        <v>775</v>
      </c>
      <c r="F299" s="278"/>
      <c r="G299" s="110"/>
      <c r="H299" s="241"/>
      <c r="I299" s="18">
        <v>9</v>
      </c>
      <c r="J299" s="802" t="s">
        <v>4174</v>
      </c>
      <c r="K299" s="851" t="s">
        <v>101</v>
      </c>
      <c r="L299" s="803" t="s">
        <v>1529</v>
      </c>
      <c r="M299" s="804" t="s">
        <v>1165</v>
      </c>
      <c r="N299" s="92"/>
      <c r="O299" s="464"/>
    </row>
    <row r="300" spans="1:15" ht="15" customHeight="1">
      <c r="A300" s="18">
        <v>10</v>
      </c>
      <c r="B300" s="802" t="s">
        <v>4160</v>
      </c>
      <c r="C300" s="851" t="s">
        <v>101</v>
      </c>
      <c r="D300" s="803" t="s">
        <v>1105</v>
      </c>
      <c r="E300" s="804" t="s">
        <v>941</v>
      </c>
      <c r="F300" s="113"/>
      <c r="G300" s="133"/>
      <c r="H300" s="241"/>
      <c r="I300" s="18">
        <v>10</v>
      </c>
      <c r="J300" s="802" t="s">
        <v>4175</v>
      </c>
      <c r="K300" s="851" t="s">
        <v>101</v>
      </c>
      <c r="L300" s="803" t="s">
        <v>1121</v>
      </c>
      <c r="M300" s="804" t="s">
        <v>1122</v>
      </c>
      <c r="N300" s="92"/>
      <c r="O300" s="121"/>
    </row>
    <row r="301" spans="1:15" ht="15" customHeight="1">
      <c r="A301" s="18">
        <v>11</v>
      </c>
      <c r="B301" s="802" t="s">
        <v>4162</v>
      </c>
      <c r="C301" s="851" t="s">
        <v>101</v>
      </c>
      <c r="D301" s="803" t="s">
        <v>1558</v>
      </c>
      <c r="E301" s="804" t="s">
        <v>1559</v>
      </c>
      <c r="F301" s="174"/>
      <c r="G301" s="110"/>
      <c r="H301" s="241"/>
      <c r="I301" s="18">
        <v>11</v>
      </c>
      <c r="J301" s="802" t="s">
        <v>4170</v>
      </c>
      <c r="K301" s="851" t="s">
        <v>101</v>
      </c>
      <c r="L301" s="803" t="s">
        <v>890</v>
      </c>
      <c r="M301" s="804" t="s">
        <v>700</v>
      </c>
      <c r="N301" s="92"/>
      <c r="O301" s="465"/>
    </row>
    <row r="302" spans="1:15" ht="15" customHeight="1">
      <c r="A302" s="18">
        <v>12</v>
      </c>
      <c r="B302" s="18">
        <v>56258</v>
      </c>
      <c r="C302" s="855" t="s">
        <v>101</v>
      </c>
      <c r="D302" s="808" t="s">
        <v>4475</v>
      </c>
      <c r="E302" s="809" t="s">
        <v>3017</v>
      </c>
      <c r="F302" s="200"/>
      <c r="G302" s="110"/>
      <c r="H302" s="241"/>
      <c r="I302" s="18">
        <v>12</v>
      </c>
      <c r="J302" s="802" t="s">
        <v>4177</v>
      </c>
      <c r="K302" s="851" t="s">
        <v>101</v>
      </c>
      <c r="L302" s="803" t="s">
        <v>1133</v>
      </c>
      <c r="M302" s="804" t="s">
        <v>790</v>
      </c>
      <c r="N302" s="69"/>
      <c r="O302" s="84"/>
    </row>
    <row r="303" spans="1:15" ht="15" customHeight="1">
      <c r="A303" s="18">
        <v>13</v>
      </c>
      <c r="B303" s="39">
        <v>56414</v>
      </c>
      <c r="C303" s="712" t="s">
        <v>101</v>
      </c>
      <c r="D303" s="643" t="s">
        <v>1240</v>
      </c>
      <c r="E303" s="644" t="s">
        <v>4616</v>
      </c>
      <c r="F303" s="645" t="s">
        <v>4617</v>
      </c>
      <c r="G303" s="301"/>
      <c r="H303" s="241"/>
      <c r="I303" s="18">
        <v>13</v>
      </c>
      <c r="J303" s="802" t="s">
        <v>4172</v>
      </c>
      <c r="K303" s="851" t="s">
        <v>101</v>
      </c>
      <c r="L303" s="803" t="s">
        <v>1106</v>
      </c>
      <c r="M303" s="804" t="s">
        <v>946</v>
      </c>
      <c r="N303" s="92"/>
      <c r="O303" s="463"/>
    </row>
    <row r="304" spans="1:15" ht="15" customHeight="1">
      <c r="A304" s="18">
        <v>14</v>
      </c>
      <c r="B304" s="802" t="s">
        <v>4169</v>
      </c>
      <c r="C304" s="851" t="s">
        <v>620</v>
      </c>
      <c r="D304" s="803" t="s">
        <v>1400</v>
      </c>
      <c r="E304" s="804" t="s">
        <v>562</v>
      </c>
      <c r="F304" s="113"/>
      <c r="G304" s="110"/>
      <c r="H304" s="241"/>
      <c r="I304" s="18">
        <v>14</v>
      </c>
      <c r="J304" s="802" t="s">
        <v>4176</v>
      </c>
      <c r="K304" s="851" t="s">
        <v>101</v>
      </c>
      <c r="L304" s="803" t="s">
        <v>224</v>
      </c>
      <c r="M304" s="804" t="s">
        <v>97</v>
      </c>
      <c r="N304" s="92"/>
      <c r="O304" s="463"/>
    </row>
    <row r="305" spans="1:15" ht="15" customHeight="1">
      <c r="A305" s="18">
        <v>15</v>
      </c>
      <c r="B305" s="802" t="s">
        <v>4168</v>
      </c>
      <c r="C305" s="851" t="s">
        <v>620</v>
      </c>
      <c r="D305" s="803" t="s">
        <v>1356</v>
      </c>
      <c r="E305" s="804" t="s">
        <v>813</v>
      </c>
      <c r="F305" s="113"/>
      <c r="G305" s="211"/>
      <c r="H305" s="241"/>
      <c r="I305" s="18">
        <v>15</v>
      </c>
      <c r="J305" s="18">
        <v>56263</v>
      </c>
      <c r="K305" s="202" t="s">
        <v>101</v>
      </c>
      <c r="L305" s="205" t="s">
        <v>4495</v>
      </c>
      <c r="M305" s="230" t="s">
        <v>4523</v>
      </c>
      <c r="N305" s="200"/>
      <c r="O305" s="463"/>
    </row>
    <row r="306" spans="1:15" ht="15" customHeight="1">
      <c r="A306" s="18">
        <v>16</v>
      </c>
      <c r="B306" s="18">
        <v>56259</v>
      </c>
      <c r="C306" s="851" t="s">
        <v>620</v>
      </c>
      <c r="D306" s="816" t="s">
        <v>3964</v>
      </c>
      <c r="E306" s="817" t="s">
        <v>4167</v>
      </c>
      <c r="F306" s="113"/>
      <c r="G306" s="110"/>
      <c r="H306" s="241"/>
      <c r="I306" s="18">
        <v>16</v>
      </c>
      <c r="J306" s="39">
        <v>56392</v>
      </c>
      <c r="K306" s="709" t="s">
        <v>101</v>
      </c>
      <c r="L306" s="643" t="s">
        <v>224</v>
      </c>
      <c r="M306" s="644" t="s">
        <v>1665</v>
      </c>
      <c r="N306" s="234" t="s">
        <v>4561</v>
      </c>
      <c r="O306" s="463"/>
    </row>
    <row r="307" spans="1:15" ht="15" customHeight="1">
      <c r="A307" s="18">
        <v>17</v>
      </c>
      <c r="B307" s="18">
        <v>56260</v>
      </c>
      <c r="C307" s="851" t="s">
        <v>620</v>
      </c>
      <c r="D307" s="205" t="s">
        <v>968</v>
      </c>
      <c r="E307" s="230" t="s">
        <v>80</v>
      </c>
      <c r="F307" s="200"/>
      <c r="G307" s="110"/>
      <c r="H307" s="241"/>
      <c r="I307" s="18">
        <v>17</v>
      </c>
      <c r="J307" s="802" t="s">
        <v>4184</v>
      </c>
      <c r="K307" s="851" t="s">
        <v>620</v>
      </c>
      <c r="L307" s="962" t="s">
        <v>4647</v>
      </c>
      <c r="M307" s="963" t="s">
        <v>4648</v>
      </c>
      <c r="N307" s="92"/>
      <c r="O307" s="463"/>
    </row>
    <row r="308" spans="1:15" ht="15" customHeight="1">
      <c r="A308" s="18">
        <v>18</v>
      </c>
      <c r="B308" s="18">
        <v>56261</v>
      </c>
      <c r="C308" s="851" t="s">
        <v>620</v>
      </c>
      <c r="D308" s="205" t="s">
        <v>253</v>
      </c>
      <c r="E308" s="230" t="s">
        <v>4476</v>
      </c>
      <c r="F308" s="200"/>
      <c r="G308" s="110"/>
      <c r="H308" s="241"/>
      <c r="I308" s="18">
        <v>18</v>
      </c>
      <c r="J308" s="37">
        <v>56264</v>
      </c>
      <c r="K308" s="851" t="s">
        <v>620</v>
      </c>
      <c r="L308" s="205" t="s">
        <v>626</v>
      </c>
      <c r="M308" s="230" t="s">
        <v>4478</v>
      </c>
      <c r="N308" s="200"/>
      <c r="O308" s="463"/>
    </row>
    <row r="309" spans="1:15" ht="15" customHeight="1">
      <c r="A309" s="18">
        <v>19</v>
      </c>
      <c r="B309" s="18">
        <v>56262</v>
      </c>
      <c r="C309" s="851" t="s">
        <v>620</v>
      </c>
      <c r="D309" s="808" t="s">
        <v>4166</v>
      </c>
      <c r="E309" s="809" t="s">
        <v>133</v>
      </c>
      <c r="F309" s="113"/>
      <c r="G309" s="110"/>
      <c r="H309" s="241"/>
      <c r="I309" s="18">
        <v>19</v>
      </c>
      <c r="J309" s="37">
        <v>56265</v>
      </c>
      <c r="K309" s="851" t="s">
        <v>620</v>
      </c>
      <c r="L309" s="205" t="s">
        <v>4477</v>
      </c>
      <c r="M309" s="230" t="s">
        <v>849</v>
      </c>
      <c r="N309" s="200"/>
      <c r="O309" s="463"/>
    </row>
    <row r="310" spans="1:15" ht="15" customHeight="1">
      <c r="A310" s="18">
        <v>20</v>
      </c>
      <c r="B310" s="39">
        <v>56386</v>
      </c>
      <c r="C310" s="712" t="s">
        <v>620</v>
      </c>
      <c r="D310" s="643" t="s">
        <v>4549</v>
      </c>
      <c r="E310" s="644" t="s">
        <v>4550</v>
      </c>
      <c r="F310" s="645" t="s">
        <v>4551</v>
      </c>
      <c r="G310" s="110"/>
      <c r="H310" s="241"/>
      <c r="I310" s="18">
        <v>20</v>
      </c>
      <c r="J310" s="39">
        <v>56387</v>
      </c>
      <c r="K310" s="709" t="s">
        <v>620</v>
      </c>
      <c r="L310" s="643" t="s">
        <v>1584</v>
      </c>
      <c r="M310" s="644" t="s">
        <v>4552</v>
      </c>
      <c r="N310" s="641" t="s">
        <v>4551</v>
      </c>
      <c r="O310" s="818"/>
    </row>
    <row r="311" spans="1:15" ht="15" customHeight="1">
      <c r="A311" s="18">
        <v>21</v>
      </c>
      <c r="B311" s="39">
        <v>56389</v>
      </c>
      <c r="C311" s="712" t="s">
        <v>620</v>
      </c>
      <c r="D311" s="643" t="s">
        <v>4557</v>
      </c>
      <c r="E311" s="644" t="s">
        <v>4558</v>
      </c>
      <c r="F311" s="645" t="s">
        <v>4556</v>
      </c>
      <c r="G311" s="110"/>
      <c r="H311" s="575"/>
      <c r="I311" s="18">
        <v>21</v>
      </c>
      <c r="J311" s="834">
        <v>56415</v>
      </c>
      <c r="K311" s="712" t="s">
        <v>620</v>
      </c>
      <c r="L311" s="64" t="s">
        <v>4625</v>
      </c>
      <c r="M311" s="797" t="s">
        <v>4626</v>
      </c>
      <c r="N311" s="645" t="s">
        <v>4627</v>
      </c>
      <c r="O311" s="572"/>
    </row>
    <row r="312" spans="1:15" ht="15" customHeight="1">
      <c r="A312" s="286"/>
      <c r="B312" s="280"/>
      <c r="F312" s="281"/>
      <c r="G312" s="281"/>
      <c r="H312" s="575"/>
      <c r="I312" s="286"/>
      <c r="J312" s="280"/>
      <c r="K312" s="854"/>
      <c r="L312" s="672"/>
      <c r="M312" s="666"/>
      <c r="N312" s="281"/>
      <c r="O312" s="320"/>
    </row>
    <row r="313" spans="1:15" ht="15" customHeight="1">
      <c r="A313" s="496"/>
      <c r="B313" s="550"/>
      <c r="C313" s="550"/>
      <c r="D313" s="511"/>
      <c r="E313" s="511"/>
      <c r="F313" s="552"/>
      <c r="G313" s="552"/>
      <c r="I313" s="496"/>
      <c r="J313" s="779"/>
      <c r="K313" s="475"/>
      <c r="L313" s="552"/>
      <c r="M313" s="552"/>
      <c r="N313" s="511"/>
      <c r="O313" s="750"/>
    </row>
    <row r="314" spans="1:15" ht="15" customHeight="1">
      <c r="A314" s="14"/>
      <c r="B314" s="290"/>
      <c r="C314" s="290"/>
      <c r="D314" s="94"/>
      <c r="E314" s="94"/>
      <c r="F314" s="291"/>
      <c r="G314" s="291"/>
      <c r="I314" s="14"/>
      <c r="J314" s="601"/>
      <c r="K314" s="956"/>
      <c r="L314" s="957"/>
      <c r="M314" s="958"/>
      <c r="N314" s="94"/>
      <c r="O314" s="647"/>
    </row>
    <row r="315" spans="1:15" ht="15" customHeight="1">
      <c r="A315" s="14"/>
      <c r="B315" s="290"/>
      <c r="C315" s="290"/>
      <c r="D315" s="94"/>
      <c r="E315" s="94"/>
      <c r="I315" s="14"/>
      <c r="J315" s="964" t="s">
        <v>4639</v>
      </c>
      <c r="K315" s="959" t="s">
        <v>4640</v>
      </c>
      <c r="L315" s="960" t="s">
        <v>1353</v>
      </c>
      <c r="M315" s="961" t="s">
        <v>233</v>
      </c>
      <c r="N315" s="957" t="s">
        <v>3216</v>
      </c>
      <c r="O315" s="647"/>
    </row>
    <row r="316" spans="1:15" ht="15" customHeight="1">
      <c r="A316" s="14"/>
      <c r="B316" s="290"/>
      <c r="C316" s="290"/>
      <c r="D316" s="94"/>
      <c r="E316" s="94"/>
      <c r="I316" s="14"/>
      <c r="J316" s="554"/>
      <c r="L316" s="957" t="s">
        <v>4646</v>
      </c>
      <c r="N316" s="94"/>
      <c r="O316" s="647"/>
    </row>
    <row r="317" spans="1:15" ht="15" customHeight="1">
      <c r="A317" s="14"/>
      <c r="B317" s="773"/>
      <c r="C317" s="773"/>
      <c r="D317" s="774"/>
      <c r="E317" s="774"/>
      <c r="F317" s="360"/>
      <c r="G317" s="27"/>
      <c r="I317" s="14"/>
      <c r="J317" s="773"/>
      <c r="K317" s="773"/>
      <c r="L317" s="774"/>
      <c r="M317" s="774"/>
      <c r="N317" s="360"/>
      <c r="O317" s="647"/>
    </row>
    <row r="318" spans="1:15" ht="15" customHeight="1">
      <c r="A318" s="294"/>
      <c r="B318" s="773"/>
      <c r="C318" s="773"/>
      <c r="D318" s="774"/>
      <c r="E318" s="774"/>
      <c r="F318" s="360"/>
      <c r="G318" s="27"/>
      <c r="H318" s="345"/>
      <c r="I318" s="294"/>
      <c r="J318" s="773"/>
      <c r="K318" s="773"/>
      <c r="L318" s="774"/>
      <c r="M318" s="774"/>
      <c r="N318" s="360"/>
      <c r="O318" s="368"/>
    </row>
    <row r="319" spans="1:15" ht="15" customHeight="1">
      <c r="A319" s="294"/>
      <c r="B319" s="773"/>
      <c r="C319" s="773"/>
      <c r="D319" s="774"/>
      <c r="E319" s="774"/>
      <c r="F319" s="360"/>
      <c r="G319" s="27"/>
      <c r="H319" s="369"/>
      <c r="I319" s="294"/>
      <c r="J319" s="773"/>
      <c r="K319" s="773"/>
      <c r="L319" s="774"/>
      <c r="M319" s="774"/>
      <c r="N319" s="360"/>
      <c r="O319" s="370"/>
    </row>
    <row r="320" spans="1:15" ht="15" customHeight="1">
      <c r="A320" s="294"/>
      <c r="B320" s="773"/>
      <c r="C320" s="773"/>
      <c r="D320" s="774"/>
      <c r="E320" s="774"/>
      <c r="F320" s="360"/>
      <c r="G320" s="15"/>
      <c r="H320" s="369"/>
      <c r="I320" s="294"/>
      <c r="J320" s="773"/>
      <c r="K320" s="773"/>
      <c r="L320" s="774"/>
      <c r="M320" s="774"/>
      <c r="N320" s="360"/>
      <c r="O320" s="372"/>
    </row>
    <row r="321" spans="1:15" ht="15" customHeight="1">
      <c r="A321" s="294"/>
      <c r="B321" s="773"/>
      <c r="C321" s="773"/>
      <c r="D321" s="774"/>
      <c r="E321" s="774"/>
      <c r="F321" s="360"/>
      <c r="G321" s="27"/>
      <c r="H321" s="305"/>
      <c r="I321" s="294"/>
      <c r="J321" s="773"/>
      <c r="K321" s="773"/>
      <c r="L321" s="774"/>
      <c r="M321" s="774"/>
      <c r="N321" s="360"/>
      <c r="O321" s="373"/>
    </row>
    <row r="322" spans="1:15" ht="15" customHeight="1">
      <c r="A322" s="294"/>
      <c r="B322" s="26"/>
      <c r="C322" s="14"/>
      <c r="D322" s="15"/>
      <c r="E322" s="15"/>
      <c r="F322" s="27"/>
      <c r="G322" s="27"/>
      <c r="H322" s="305"/>
      <c r="I322" s="294"/>
      <c r="J322" s="308"/>
      <c r="K322" s="14"/>
      <c r="L322" s="309"/>
      <c r="M322" s="309"/>
      <c r="N322" s="375"/>
      <c r="O322" s="373"/>
    </row>
    <row r="323" spans="1:15" ht="15" customHeight="1">
      <c r="A323" s="294"/>
      <c r="B323" s="773"/>
      <c r="C323" s="773"/>
      <c r="D323" s="774"/>
      <c r="E323" s="774"/>
      <c r="F323" s="15"/>
      <c r="G323" s="27"/>
      <c r="H323" s="305"/>
      <c r="I323" s="294"/>
      <c r="J323" s="534"/>
      <c r="K323" s="304"/>
      <c r="L323" s="306"/>
      <c r="M323" s="306"/>
      <c r="N323" s="306"/>
      <c r="O323" s="373"/>
    </row>
    <row r="324" spans="1:15" ht="15" customHeight="1">
      <c r="A324" s="294"/>
      <c r="B324" s="308"/>
      <c r="C324" s="14"/>
      <c r="D324" s="309"/>
      <c r="E324" s="309"/>
      <c r="F324" s="331"/>
      <c r="G324" s="305"/>
      <c r="H324" s="305"/>
      <c r="I324" s="294"/>
      <c r="J324" s="534"/>
      <c r="K324" s="304"/>
      <c r="L324" s="306"/>
      <c r="M324" s="306"/>
      <c r="N324" s="306"/>
      <c r="O324" s="373"/>
    </row>
    <row r="325" spans="1:15" ht="15" customHeight="1">
      <c r="A325" s="294"/>
      <c r="B325" s="342"/>
      <c r="C325" s="304"/>
      <c r="D325" s="306"/>
      <c r="E325" s="306"/>
      <c r="F325" s="305"/>
      <c r="G325" s="305"/>
      <c r="H325" s="305"/>
      <c r="I325" s="294"/>
      <c r="J325" s="581"/>
      <c r="K325" s="304"/>
      <c r="L325" s="306"/>
      <c r="M325" s="306"/>
      <c r="N325" s="306"/>
      <c r="O325" s="373"/>
    </row>
    <row r="326" spans="1:14" ht="15" customHeight="1">
      <c r="A326" s="14"/>
      <c r="B326" s="292"/>
      <c r="C326" s="290"/>
      <c r="D326" s="94"/>
      <c r="E326" s="94"/>
      <c r="I326" s="14"/>
      <c r="J326" s="503"/>
      <c r="N326" s="94"/>
    </row>
    <row r="327" spans="1:14" ht="15" customHeight="1">
      <c r="A327" s="14"/>
      <c r="B327" s="292"/>
      <c r="C327" s="290"/>
      <c r="D327" s="94"/>
      <c r="E327" s="94"/>
      <c r="I327" s="14"/>
      <c r="J327" s="503"/>
      <c r="N327" s="94"/>
    </row>
    <row r="328" spans="1:14" ht="15" customHeight="1">
      <c r="A328" s="14"/>
      <c r="B328" s="292"/>
      <c r="C328" s="290"/>
      <c r="D328" s="94"/>
      <c r="E328" s="94"/>
      <c r="I328" s="14"/>
      <c r="J328" s="503"/>
      <c r="N328" s="94"/>
    </row>
    <row r="329" spans="1:14" ht="15" customHeight="1">
      <c r="A329" s="14"/>
      <c r="B329" s="292"/>
      <c r="C329" s="290"/>
      <c r="D329" s="94"/>
      <c r="E329" s="94"/>
      <c r="I329" s="14"/>
      <c r="J329" s="503"/>
      <c r="N329" s="94"/>
    </row>
    <row r="330" spans="1:15" s="69" customFormat="1" ht="15" customHeight="1">
      <c r="A330" s="1259" t="s">
        <v>8</v>
      </c>
      <c r="B330" s="1259"/>
      <c r="C330" s="1259"/>
      <c r="D330" s="193" t="str">
        <f>ครูที่ปรึกษา!B68</f>
        <v>นางนุชศรา โด่งพิมาย 341</v>
      </c>
      <c r="E330" s="67"/>
      <c r="F330" s="1255" t="s">
        <v>60</v>
      </c>
      <c r="G330" s="1255"/>
      <c r="H330" s="1255"/>
      <c r="I330" s="1255"/>
      <c r="J330" s="169" t="s">
        <v>8</v>
      </c>
      <c r="K330" s="73"/>
      <c r="L330" s="193" t="str">
        <f>ครูที่ปรึกษา!C68</f>
        <v>นายชนาธิป สินธุโคตร (ฝส)</v>
      </c>
      <c r="M330" s="67"/>
      <c r="N330" s="199"/>
      <c r="O330" s="279">
        <f>ครูที่ปรึกษา!E68</f>
        <v>7208</v>
      </c>
    </row>
    <row r="331" spans="1:15" ht="15" customHeight="1">
      <c r="A331" s="221" t="s">
        <v>111</v>
      </c>
      <c r="B331" s="72" t="s">
        <v>99</v>
      </c>
      <c r="C331" s="164"/>
      <c r="D331" s="130" t="s">
        <v>100</v>
      </c>
      <c r="E331" s="165" t="s">
        <v>142</v>
      </c>
      <c r="F331" s="1262" t="s">
        <v>62</v>
      </c>
      <c r="G331" s="1277"/>
      <c r="H331" s="1263"/>
      <c r="I331" s="221" t="s">
        <v>111</v>
      </c>
      <c r="J331" s="70" t="s">
        <v>99</v>
      </c>
      <c r="K331" s="167"/>
      <c r="L331" s="128" t="s">
        <v>100</v>
      </c>
      <c r="M331" s="168" t="s">
        <v>142</v>
      </c>
      <c r="N331" s="67" t="s">
        <v>582</v>
      </c>
      <c r="O331" s="132"/>
    </row>
    <row r="332" spans="1:15" ht="15" customHeight="1">
      <c r="A332" s="18">
        <v>1</v>
      </c>
      <c r="B332" s="802" t="s">
        <v>3954</v>
      </c>
      <c r="C332" s="930" t="s">
        <v>101</v>
      </c>
      <c r="D332" s="925" t="s">
        <v>1346</v>
      </c>
      <c r="E332" s="926" t="s">
        <v>1030</v>
      </c>
      <c r="F332" s="211"/>
      <c r="G332" s="84"/>
      <c r="H332" s="241"/>
      <c r="I332" s="18">
        <v>1</v>
      </c>
      <c r="J332" s="802" t="s">
        <v>4204</v>
      </c>
      <c r="K332" s="851" t="s">
        <v>101</v>
      </c>
      <c r="L332" s="803" t="s">
        <v>249</v>
      </c>
      <c r="M332" s="804" t="s">
        <v>1315</v>
      </c>
      <c r="N332" s="241"/>
      <c r="O332" s="862"/>
    </row>
    <row r="333" spans="1:15" ht="15" customHeight="1">
      <c r="A333" s="18">
        <v>2</v>
      </c>
      <c r="B333" s="802" t="s">
        <v>3951</v>
      </c>
      <c r="C333" s="930" t="s">
        <v>101</v>
      </c>
      <c r="D333" s="925" t="s">
        <v>141</v>
      </c>
      <c r="E333" s="926" t="s">
        <v>1350</v>
      </c>
      <c r="F333" s="211"/>
      <c r="G333" s="84"/>
      <c r="H333" s="241"/>
      <c r="I333" s="18">
        <v>2</v>
      </c>
      <c r="J333" s="802" t="s">
        <v>4217</v>
      </c>
      <c r="K333" s="851" t="s">
        <v>101</v>
      </c>
      <c r="L333" s="803" t="s">
        <v>1152</v>
      </c>
      <c r="M333" s="804" t="s">
        <v>1153</v>
      </c>
      <c r="N333" s="201"/>
      <c r="O333" s="862"/>
    </row>
    <row r="334" spans="1:15" ht="15" customHeight="1">
      <c r="A334" s="18">
        <v>3</v>
      </c>
      <c r="B334" s="802" t="s">
        <v>4191</v>
      </c>
      <c r="C334" s="851" t="s">
        <v>101</v>
      </c>
      <c r="D334" s="803" t="s">
        <v>994</v>
      </c>
      <c r="E334" s="804" t="s">
        <v>1292</v>
      </c>
      <c r="F334" s="201"/>
      <c r="G334" s="84"/>
      <c r="H334" s="241"/>
      <c r="I334" s="18">
        <v>3</v>
      </c>
      <c r="J334" s="802" t="s">
        <v>4212</v>
      </c>
      <c r="K334" s="851" t="s">
        <v>101</v>
      </c>
      <c r="L334" s="803" t="s">
        <v>618</v>
      </c>
      <c r="M334" s="804" t="s">
        <v>1166</v>
      </c>
      <c r="N334" s="201"/>
      <c r="O334" s="862"/>
    </row>
    <row r="335" spans="1:15" ht="15" customHeight="1">
      <c r="A335" s="18">
        <v>4</v>
      </c>
      <c r="B335" s="802" t="s">
        <v>4193</v>
      </c>
      <c r="C335" s="851" t="s">
        <v>101</v>
      </c>
      <c r="D335" s="803" t="s">
        <v>1304</v>
      </c>
      <c r="E335" s="804" t="s">
        <v>1305</v>
      </c>
      <c r="F335" s="201"/>
      <c r="G335" s="84"/>
      <c r="H335" s="241"/>
      <c r="I335" s="18">
        <v>4</v>
      </c>
      <c r="J335" s="802" t="s">
        <v>4218</v>
      </c>
      <c r="K335" s="851" t="s">
        <v>101</v>
      </c>
      <c r="L335" s="803" t="s">
        <v>1174</v>
      </c>
      <c r="M335" s="804" t="s">
        <v>1175</v>
      </c>
      <c r="N335" s="201"/>
      <c r="O335" s="862"/>
    </row>
    <row r="336" spans="1:15" ht="15" customHeight="1">
      <c r="A336" s="18">
        <v>5</v>
      </c>
      <c r="B336" s="802" t="s">
        <v>4194</v>
      </c>
      <c r="C336" s="851" t="s">
        <v>101</v>
      </c>
      <c r="D336" s="803" t="s">
        <v>854</v>
      </c>
      <c r="E336" s="804" t="s">
        <v>911</v>
      </c>
      <c r="F336" s="201"/>
      <c r="G336" s="84"/>
      <c r="H336" s="241"/>
      <c r="I336" s="18">
        <v>5</v>
      </c>
      <c r="J336" s="802" t="s">
        <v>4215</v>
      </c>
      <c r="K336" s="851" t="s">
        <v>101</v>
      </c>
      <c r="L336" s="803" t="s">
        <v>643</v>
      </c>
      <c r="M336" s="804" t="s">
        <v>885</v>
      </c>
      <c r="N336" s="201"/>
      <c r="O336" s="862"/>
    </row>
    <row r="337" spans="1:15" ht="15" customHeight="1">
      <c r="A337" s="18">
        <v>6</v>
      </c>
      <c r="B337" s="802" t="s">
        <v>4195</v>
      </c>
      <c r="C337" s="851" t="s">
        <v>101</v>
      </c>
      <c r="D337" s="803" t="s">
        <v>1143</v>
      </c>
      <c r="E337" s="804" t="s">
        <v>1144</v>
      </c>
      <c r="F337" s="201"/>
      <c r="G337" s="110"/>
      <c r="H337" s="241"/>
      <c r="I337" s="18">
        <v>6</v>
      </c>
      <c r="J337" s="802" t="s">
        <v>4213</v>
      </c>
      <c r="K337" s="851" t="s">
        <v>101</v>
      </c>
      <c r="L337" s="803" t="s">
        <v>1098</v>
      </c>
      <c r="M337" s="804" t="s">
        <v>1099</v>
      </c>
      <c r="N337" s="201"/>
      <c r="O337" s="862"/>
    </row>
    <row r="338" spans="1:15" ht="15" customHeight="1">
      <c r="A338" s="18">
        <v>7</v>
      </c>
      <c r="B338" s="802" t="s">
        <v>4198</v>
      </c>
      <c r="C338" s="851" t="s">
        <v>101</v>
      </c>
      <c r="D338" s="803" t="s">
        <v>143</v>
      </c>
      <c r="E338" s="804" t="s">
        <v>981</v>
      </c>
      <c r="F338" s="241"/>
      <c r="G338" s="133"/>
      <c r="H338" s="241"/>
      <c r="I338" s="18">
        <v>7</v>
      </c>
      <c r="J338" s="802" t="s">
        <v>4209</v>
      </c>
      <c r="K338" s="851" t="s">
        <v>101</v>
      </c>
      <c r="L338" s="803" t="s">
        <v>884</v>
      </c>
      <c r="M338" s="804" t="s">
        <v>1089</v>
      </c>
      <c r="N338" s="201"/>
      <c r="O338" s="862"/>
    </row>
    <row r="339" spans="1:15" ht="15" customHeight="1">
      <c r="A339" s="18">
        <v>8</v>
      </c>
      <c r="B339" s="802" t="s">
        <v>4199</v>
      </c>
      <c r="C339" s="851" t="s">
        <v>101</v>
      </c>
      <c r="D339" s="803" t="s">
        <v>618</v>
      </c>
      <c r="E339" s="804" t="s">
        <v>778</v>
      </c>
      <c r="F339" s="241"/>
      <c r="G339" s="133"/>
      <c r="H339" s="241"/>
      <c r="I339" s="18">
        <v>8</v>
      </c>
      <c r="J339" s="802" t="s">
        <v>4210</v>
      </c>
      <c r="K339" s="851" t="s">
        <v>101</v>
      </c>
      <c r="L339" s="803" t="s">
        <v>553</v>
      </c>
      <c r="M339" s="804" t="s">
        <v>1100</v>
      </c>
      <c r="N339" s="241"/>
      <c r="O339" s="862"/>
    </row>
    <row r="340" spans="1:15" ht="15" customHeight="1">
      <c r="A340" s="18">
        <v>9</v>
      </c>
      <c r="B340" s="802" t="s">
        <v>4200</v>
      </c>
      <c r="C340" s="851" t="s">
        <v>101</v>
      </c>
      <c r="D340" s="803" t="s">
        <v>1146</v>
      </c>
      <c r="E340" s="804" t="s">
        <v>879</v>
      </c>
      <c r="F340" s="241"/>
      <c r="G340" s="110"/>
      <c r="H340" s="241"/>
      <c r="I340" s="18">
        <v>9</v>
      </c>
      <c r="J340" s="802" t="s">
        <v>4216</v>
      </c>
      <c r="K340" s="851" t="s">
        <v>101</v>
      </c>
      <c r="L340" s="803" t="s">
        <v>930</v>
      </c>
      <c r="M340" s="804" t="s">
        <v>1087</v>
      </c>
      <c r="N340" s="201"/>
      <c r="O340" s="862"/>
    </row>
    <row r="341" spans="1:15" ht="15" customHeight="1">
      <c r="A341" s="18">
        <v>10</v>
      </c>
      <c r="B341" s="802" t="s">
        <v>4197</v>
      </c>
      <c r="C341" s="851" t="s">
        <v>101</v>
      </c>
      <c r="D341" s="803" t="s">
        <v>853</v>
      </c>
      <c r="E341" s="804" t="s">
        <v>1013</v>
      </c>
      <c r="F341" s="820"/>
      <c r="G341" s="110"/>
      <c r="H341" s="241"/>
      <c r="I341" s="18">
        <v>10</v>
      </c>
      <c r="J341" s="802" t="s">
        <v>4207</v>
      </c>
      <c r="K341" s="851" t="s">
        <v>101</v>
      </c>
      <c r="L341" s="803" t="s">
        <v>1092</v>
      </c>
      <c r="M341" s="804" t="s">
        <v>1093</v>
      </c>
      <c r="N341" s="201"/>
      <c r="O341" s="1194"/>
    </row>
    <row r="342" spans="1:15" ht="15" customHeight="1">
      <c r="A342" s="18">
        <v>11</v>
      </c>
      <c r="B342" s="802" t="s">
        <v>4192</v>
      </c>
      <c r="C342" s="851" t="s">
        <v>101</v>
      </c>
      <c r="D342" s="803" t="s">
        <v>721</v>
      </c>
      <c r="E342" s="804" t="s">
        <v>97</v>
      </c>
      <c r="F342" s="201"/>
      <c r="G342" s="110"/>
      <c r="H342" s="241"/>
      <c r="I342" s="18">
        <v>11</v>
      </c>
      <c r="J342" s="802" t="s">
        <v>4214</v>
      </c>
      <c r="K342" s="851" t="s">
        <v>101</v>
      </c>
      <c r="L342" s="803" t="s">
        <v>1108</v>
      </c>
      <c r="M342" s="804" t="s">
        <v>950</v>
      </c>
      <c r="N342" s="201"/>
      <c r="O342" s="862"/>
    </row>
    <row r="343" spans="1:15" ht="15" customHeight="1">
      <c r="A343" s="18">
        <v>12</v>
      </c>
      <c r="B343" s="802" t="s">
        <v>4196</v>
      </c>
      <c r="C343" s="851" t="s">
        <v>101</v>
      </c>
      <c r="D343" s="803" t="s">
        <v>1095</v>
      </c>
      <c r="E343" s="804" t="s">
        <v>1096</v>
      </c>
      <c r="F343" s="820"/>
      <c r="G343" s="110"/>
      <c r="H343" s="241"/>
      <c r="I343" s="18">
        <v>12</v>
      </c>
      <c r="J343" s="802" t="s">
        <v>4211</v>
      </c>
      <c r="K343" s="851" t="s">
        <v>101</v>
      </c>
      <c r="L343" s="803" t="s">
        <v>1104</v>
      </c>
      <c r="M343" s="804" t="s">
        <v>758</v>
      </c>
      <c r="N343" s="201"/>
      <c r="O343" s="862"/>
    </row>
    <row r="344" spans="1:15" ht="15" customHeight="1">
      <c r="A344" s="18">
        <v>13</v>
      </c>
      <c r="B344" s="802" t="s">
        <v>4201</v>
      </c>
      <c r="C344" s="851" t="s">
        <v>101</v>
      </c>
      <c r="D344" s="803" t="s">
        <v>1549</v>
      </c>
      <c r="E344" s="804" t="s">
        <v>756</v>
      </c>
      <c r="F344" s="233"/>
      <c r="G344" s="110"/>
      <c r="H344" s="241"/>
      <c r="I344" s="18">
        <v>13</v>
      </c>
      <c r="J344" s="802" t="s">
        <v>4205</v>
      </c>
      <c r="K344" s="851" t="s">
        <v>101</v>
      </c>
      <c r="L344" s="803" t="s">
        <v>1551</v>
      </c>
      <c r="M344" s="804" t="s">
        <v>1552</v>
      </c>
      <c r="N344" s="201"/>
      <c r="O344" s="862"/>
    </row>
    <row r="345" spans="1:15" ht="15" customHeight="1">
      <c r="A345" s="18">
        <v>14</v>
      </c>
      <c r="B345" s="51">
        <v>56252</v>
      </c>
      <c r="C345" s="851" t="s">
        <v>101</v>
      </c>
      <c r="D345" s="6" t="s">
        <v>675</v>
      </c>
      <c r="E345" s="200" t="s">
        <v>4494</v>
      </c>
      <c r="F345" s="200"/>
      <c r="G345" s="110"/>
      <c r="H345" s="241"/>
      <c r="I345" s="18">
        <v>14</v>
      </c>
      <c r="J345" s="802" t="s">
        <v>4206</v>
      </c>
      <c r="K345" s="851" t="s">
        <v>101</v>
      </c>
      <c r="L345" s="803" t="s">
        <v>1725</v>
      </c>
      <c r="M345" s="804" t="s">
        <v>1726</v>
      </c>
      <c r="N345" s="201"/>
      <c r="O345" s="862"/>
    </row>
    <row r="346" spans="1:15" ht="15" customHeight="1">
      <c r="A346" s="18">
        <v>15</v>
      </c>
      <c r="B346" s="236">
        <v>56385</v>
      </c>
      <c r="C346" s="859" t="s">
        <v>101</v>
      </c>
      <c r="D346" s="841" t="s">
        <v>224</v>
      </c>
      <c r="E346" s="842" t="s">
        <v>4545</v>
      </c>
      <c r="F346" s="493" t="s">
        <v>4544</v>
      </c>
      <c r="G346" s="110"/>
      <c r="H346" s="241"/>
      <c r="I346" s="18">
        <v>15</v>
      </c>
      <c r="J346" s="51">
        <v>56255</v>
      </c>
      <c r="K346" s="851" t="s">
        <v>620</v>
      </c>
      <c r="L346" s="6" t="s">
        <v>4486</v>
      </c>
      <c r="M346" s="200" t="s">
        <v>97</v>
      </c>
      <c r="N346" s="200"/>
      <c r="O346" s="862"/>
    </row>
    <row r="347" spans="1:15" ht="15" customHeight="1">
      <c r="A347" s="18">
        <v>16</v>
      </c>
      <c r="B347" s="802" t="s">
        <v>4203</v>
      </c>
      <c r="C347" s="851" t="s">
        <v>620</v>
      </c>
      <c r="D347" s="803" t="s">
        <v>1357</v>
      </c>
      <c r="E347" s="804" t="s">
        <v>1358</v>
      </c>
      <c r="F347" s="233"/>
      <c r="G347" s="110"/>
      <c r="H347" s="241"/>
      <c r="I347" s="18">
        <v>16</v>
      </c>
      <c r="J347" s="51">
        <v>56256</v>
      </c>
      <c r="K347" s="851" t="s">
        <v>620</v>
      </c>
      <c r="L347" s="6" t="s">
        <v>4484</v>
      </c>
      <c r="M347" s="200" t="s">
        <v>4485</v>
      </c>
      <c r="N347" s="200"/>
      <c r="O347" s="862"/>
    </row>
    <row r="348" spans="1:15" ht="15" customHeight="1">
      <c r="A348" s="18">
        <v>17</v>
      </c>
      <c r="B348" s="51">
        <v>56253</v>
      </c>
      <c r="C348" s="851" t="s">
        <v>620</v>
      </c>
      <c r="D348" s="231" t="s">
        <v>4479</v>
      </c>
      <c r="E348" s="232" t="s">
        <v>4480</v>
      </c>
      <c r="F348" s="201"/>
      <c r="G348" s="110"/>
      <c r="H348" s="241"/>
      <c r="I348" s="18">
        <v>17</v>
      </c>
      <c r="J348" s="51">
        <v>56257</v>
      </c>
      <c r="K348" s="851" t="s">
        <v>620</v>
      </c>
      <c r="L348" s="803" t="s">
        <v>2239</v>
      </c>
      <c r="M348" s="804" t="s">
        <v>4483</v>
      </c>
      <c r="N348" s="200"/>
      <c r="O348" s="862"/>
    </row>
    <row r="349" spans="1:15" ht="15" customHeight="1">
      <c r="A349" s="18">
        <v>18</v>
      </c>
      <c r="B349" s="51">
        <v>56254</v>
      </c>
      <c r="C349" s="851" t="s">
        <v>620</v>
      </c>
      <c r="D349" s="6" t="s">
        <v>4481</v>
      </c>
      <c r="E349" s="200" t="s">
        <v>4482</v>
      </c>
      <c r="F349" s="201"/>
      <c r="G349" s="110"/>
      <c r="H349" s="241"/>
      <c r="I349" s="18">
        <v>18</v>
      </c>
      <c r="J349" s="834">
        <v>56396</v>
      </c>
      <c r="K349" s="852" t="s">
        <v>620</v>
      </c>
      <c r="L349" s="64" t="s">
        <v>4570</v>
      </c>
      <c r="M349" s="797" t="s">
        <v>3486</v>
      </c>
      <c r="N349" s="211" t="s">
        <v>4569</v>
      </c>
      <c r="O349" s="862"/>
    </row>
    <row r="350" spans="1:15" ht="15" customHeight="1">
      <c r="A350" s="18">
        <v>19</v>
      </c>
      <c r="B350" s="834">
        <v>56327</v>
      </c>
      <c r="C350" s="852" t="s">
        <v>620</v>
      </c>
      <c r="D350" s="64" t="s">
        <v>3967</v>
      </c>
      <c r="E350" s="797" t="s">
        <v>1681</v>
      </c>
      <c r="F350" s="211"/>
      <c r="G350" s="110"/>
      <c r="H350" s="241"/>
      <c r="I350" s="18">
        <v>19</v>
      </c>
      <c r="J350" s="834">
        <v>56406</v>
      </c>
      <c r="K350" s="852" t="s">
        <v>620</v>
      </c>
      <c r="L350" s="64" t="s">
        <v>4593</v>
      </c>
      <c r="M350" s="797" t="s">
        <v>4594</v>
      </c>
      <c r="N350" s="211" t="s">
        <v>4595</v>
      </c>
      <c r="O350" s="110"/>
    </row>
    <row r="351" spans="1:15" ht="15" customHeight="1">
      <c r="A351" s="18">
        <v>20</v>
      </c>
      <c r="B351" s="834">
        <v>56397</v>
      </c>
      <c r="C351" s="852" t="s">
        <v>620</v>
      </c>
      <c r="D351" s="64" t="s">
        <v>4571</v>
      </c>
      <c r="E351" s="797" t="s">
        <v>4572</v>
      </c>
      <c r="F351" s="211" t="s">
        <v>4569</v>
      </c>
      <c r="G351" s="110"/>
      <c r="H351" s="241"/>
      <c r="I351" s="18"/>
      <c r="J351" s="834"/>
      <c r="K351" s="852"/>
      <c r="L351" s="64"/>
      <c r="M351" s="797"/>
      <c r="N351" s="211"/>
      <c r="O351" s="84"/>
    </row>
    <row r="352" spans="1:15" ht="15" customHeight="1">
      <c r="A352" s="18">
        <v>21</v>
      </c>
      <c r="B352" s="834">
        <v>56408</v>
      </c>
      <c r="C352" s="852" t="s">
        <v>620</v>
      </c>
      <c r="D352" s="64" t="s">
        <v>4598</v>
      </c>
      <c r="E352" s="797" t="s">
        <v>4599</v>
      </c>
      <c r="F352" s="211" t="s">
        <v>4595</v>
      </c>
      <c r="G352" s="110"/>
      <c r="H352" s="143"/>
      <c r="I352" s="18"/>
      <c r="J352" s="104"/>
      <c r="K352" s="741"/>
      <c r="L352" s="199"/>
      <c r="M352" s="622"/>
      <c r="N352" s="84"/>
      <c r="O352" s="862"/>
    </row>
    <row r="353" spans="1:15" ht="15" customHeight="1">
      <c r="A353" s="286"/>
      <c r="B353" s="285"/>
      <c r="F353" s="281"/>
      <c r="G353" s="301"/>
      <c r="H353" s="376"/>
      <c r="I353" s="286"/>
      <c r="J353" s="280"/>
      <c r="K353" s="303"/>
      <c r="L353" s="348"/>
      <c r="M353" s="315"/>
      <c r="N353" s="281"/>
      <c r="O353" s="867"/>
    </row>
    <row r="354" spans="1:15" ht="15" customHeight="1">
      <c r="A354" s="496"/>
      <c r="B354" s="598"/>
      <c r="C354" s="550"/>
      <c r="D354" s="511"/>
      <c r="E354" s="511"/>
      <c r="F354" s="562"/>
      <c r="G354" s="562"/>
      <c r="H354" s="751"/>
      <c r="I354" s="496"/>
      <c r="J354" s="475"/>
      <c r="K354" s="475"/>
      <c r="L354" s="552"/>
      <c r="M354" s="552"/>
      <c r="N354" s="511"/>
      <c r="O354" s="599"/>
    </row>
    <row r="355" spans="1:15" ht="15" customHeight="1">
      <c r="A355" s="300"/>
      <c r="B355" s="873"/>
      <c r="C355" s="285"/>
      <c r="D355" s="175"/>
      <c r="E355" s="175"/>
      <c r="F355" s="1195"/>
      <c r="G355" s="1195"/>
      <c r="H355" s="751"/>
      <c r="I355" s="300"/>
      <c r="J355" s="993"/>
      <c r="K355" s="993"/>
      <c r="L355" s="751"/>
      <c r="M355" s="751"/>
      <c r="N355" s="175"/>
      <c r="O355" s="794"/>
    </row>
    <row r="356" spans="1:15" ht="15" customHeight="1">
      <c r="A356" s="300"/>
      <c r="B356" s="873"/>
      <c r="C356" s="285"/>
      <c r="D356" s="175"/>
      <c r="E356" s="175"/>
      <c r="F356" s="751"/>
      <c r="G356" s="751"/>
      <c r="H356" s="751"/>
      <c r="I356" s="300"/>
      <c r="J356" s="175"/>
      <c r="K356" s="285"/>
      <c r="L356" s="175"/>
      <c r="M356" s="175"/>
      <c r="N356" s="175"/>
      <c r="O356" s="794"/>
    </row>
    <row r="357" spans="1:15" ht="15" customHeight="1">
      <c r="A357" s="300"/>
      <c r="B357" s="835">
        <v>55458</v>
      </c>
      <c r="C357" s="860" t="s">
        <v>101</v>
      </c>
      <c r="D357" s="836" t="s">
        <v>698</v>
      </c>
      <c r="E357" s="837" t="s">
        <v>3110</v>
      </c>
      <c r="F357" s="546" t="s">
        <v>4533</v>
      </c>
      <c r="G357" s="751"/>
      <c r="H357" s="751"/>
      <c r="I357" s="300"/>
      <c r="J357" s="768" t="s">
        <v>4208</v>
      </c>
      <c r="K357" s="853" t="s">
        <v>101</v>
      </c>
      <c r="L357" s="824" t="s">
        <v>1112</v>
      </c>
      <c r="M357" s="825" t="s">
        <v>1113</v>
      </c>
      <c r="N357" s="314" t="s">
        <v>6520</v>
      </c>
      <c r="O357" s="794"/>
    </row>
    <row r="358" spans="1:15" ht="15" customHeight="1">
      <c r="A358" s="300"/>
      <c r="B358" s="777"/>
      <c r="C358" s="777"/>
      <c r="D358" s="778"/>
      <c r="E358" s="778"/>
      <c r="F358" s="1196"/>
      <c r="G358" s="767"/>
      <c r="H358" s="751"/>
      <c r="I358" s="300"/>
      <c r="J358" s="777"/>
      <c r="K358" s="777"/>
      <c r="L358" s="778"/>
      <c r="M358" s="778"/>
      <c r="N358" s="1196"/>
      <c r="O358" s="794"/>
    </row>
    <row r="359" spans="1:15" ht="15" customHeight="1">
      <c r="A359" s="300"/>
      <c r="B359" s="777"/>
      <c r="C359" s="777"/>
      <c r="D359" s="778"/>
      <c r="E359" s="778"/>
      <c r="F359" s="1196"/>
      <c r="G359" s="767"/>
      <c r="H359" s="751"/>
      <c r="I359" s="300"/>
      <c r="J359" s="777"/>
      <c r="K359" s="777"/>
      <c r="L359" s="778"/>
      <c r="M359" s="778"/>
      <c r="N359" s="1196"/>
      <c r="O359" s="794"/>
    </row>
    <row r="360" spans="1:15" ht="15" customHeight="1">
      <c r="A360" s="300"/>
      <c r="B360" s="777"/>
      <c r="C360" s="777"/>
      <c r="D360" s="778"/>
      <c r="E360" s="778"/>
      <c r="F360" s="1196"/>
      <c r="G360" s="767"/>
      <c r="H360" s="993"/>
      <c r="J360" s="777"/>
      <c r="K360" s="777"/>
      <c r="L360" s="778"/>
      <c r="M360" s="778"/>
      <c r="N360" s="1196"/>
      <c r="O360" s="794"/>
    </row>
    <row r="361" spans="1:15" ht="15" customHeight="1">
      <c r="A361" s="14"/>
      <c r="B361" s="773"/>
      <c r="C361" s="773"/>
      <c r="D361" s="774"/>
      <c r="E361" s="774"/>
      <c r="F361" s="360"/>
      <c r="G361" s="27"/>
      <c r="I361" s="14"/>
      <c r="J361" s="773"/>
      <c r="K361" s="773"/>
      <c r="L361" s="774"/>
      <c r="M361" s="774"/>
      <c r="N361" s="360"/>
      <c r="O361" s="977"/>
    </row>
    <row r="362" spans="1:14" ht="15" customHeight="1">
      <c r="A362" s="14"/>
      <c r="B362" s="773"/>
      <c r="C362" s="773"/>
      <c r="D362" s="774"/>
      <c r="E362" s="774"/>
      <c r="F362" s="360"/>
      <c r="G362" s="27"/>
      <c r="I362" s="14"/>
      <c r="J362" s="773"/>
      <c r="K362" s="773"/>
      <c r="L362" s="774"/>
      <c r="M362" s="774"/>
      <c r="N362" s="360"/>
    </row>
    <row r="363" spans="1:14" ht="15" customHeight="1">
      <c r="A363" s="14"/>
      <c r="B363" s="773"/>
      <c r="C363" s="773"/>
      <c r="D363" s="774"/>
      <c r="E363" s="774"/>
      <c r="F363" s="360"/>
      <c r="G363" s="27"/>
      <c r="I363" s="14"/>
      <c r="J363" s="773"/>
      <c r="K363" s="773"/>
      <c r="L363" s="774"/>
      <c r="M363" s="774"/>
      <c r="N363" s="360"/>
    </row>
    <row r="364" spans="1:14" ht="15" customHeight="1">
      <c r="A364" s="14"/>
      <c r="B364" s="26"/>
      <c r="C364" s="14"/>
      <c r="D364" s="15"/>
      <c r="E364" s="15"/>
      <c r="F364" s="27"/>
      <c r="G364" s="27"/>
      <c r="I364" s="14"/>
      <c r="J364" s="26"/>
      <c r="K364" s="14"/>
      <c r="L364" s="15"/>
      <c r="M364" s="15"/>
      <c r="N364" s="15"/>
    </row>
    <row r="365" spans="1:14" ht="15" customHeight="1">
      <c r="A365" s="14"/>
      <c r="B365" s="773"/>
      <c r="C365" s="773"/>
      <c r="D365" s="774"/>
      <c r="E365" s="774"/>
      <c r="F365" s="15"/>
      <c r="G365" s="27"/>
      <c r="I365" s="14"/>
      <c r="J365" s="773"/>
      <c r="K365" s="773"/>
      <c r="L365" s="774"/>
      <c r="M365" s="774"/>
      <c r="N365" s="15"/>
    </row>
    <row r="366" spans="1:14" ht="15" customHeight="1">
      <c r="A366" s="14"/>
      <c r="B366" s="292"/>
      <c r="C366" s="290"/>
      <c r="D366" s="94"/>
      <c r="E366" s="94"/>
      <c r="I366" s="14"/>
      <c r="J366" s="503"/>
      <c r="N366" s="94"/>
    </row>
    <row r="367" spans="1:14" ht="15" customHeight="1">
      <c r="A367" s="14"/>
      <c r="B367" s="934"/>
      <c r="C367" s="934"/>
      <c r="D367" s="935"/>
      <c r="E367" s="935"/>
      <c r="F367" s="60"/>
      <c r="I367" s="14"/>
      <c r="J367" s="503"/>
      <c r="N367" s="94"/>
    </row>
    <row r="368" spans="1:14" ht="15" customHeight="1">
      <c r="A368" s="14"/>
      <c r="B368" s="292"/>
      <c r="C368" s="290"/>
      <c r="D368" s="94"/>
      <c r="E368" s="94"/>
      <c r="I368" s="14"/>
      <c r="J368" s="503"/>
      <c r="N368" s="94"/>
    </row>
    <row r="369" spans="1:14" ht="15" customHeight="1">
      <c r="A369" s="14"/>
      <c r="B369" s="292"/>
      <c r="C369" s="290"/>
      <c r="D369" s="94"/>
      <c r="E369" s="94"/>
      <c r="I369" s="14"/>
      <c r="J369" s="503"/>
      <c r="N369" s="94"/>
    </row>
    <row r="370" spans="1:14" ht="15" customHeight="1">
      <c r="A370" s="14"/>
      <c r="B370" s="292"/>
      <c r="C370" s="290"/>
      <c r="D370" s="94"/>
      <c r="E370" s="94"/>
      <c r="I370" s="14"/>
      <c r="J370" s="503"/>
      <c r="N370" s="94"/>
    </row>
    <row r="371" spans="1:15" ht="15" customHeight="1">
      <c r="A371" s="1259" t="s">
        <v>8</v>
      </c>
      <c r="B371" s="1259"/>
      <c r="C371" s="1259"/>
      <c r="D371" s="193" t="str">
        <f>ครูที่ปรึกษา!B69</f>
        <v>นางพรรณี สวงนโสภา 348</v>
      </c>
      <c r="E371" s="67"/>
      <c r="F371" s="1266" t="s">
        <v>69</v>
      </c>
      <c r="G371" s="1266"/>
      <c r="H371" s="1266"/>
      <c r="I371" s="1266"/>
      <c r="J371" s="198" t="s">
        <v>8</v>
      </c>
      <c r="K371" s="73"/>
      <c r="L371" s="67" t="str">
        <f>ครูที่ปรึกษา!C69</f>
        <v>นางสาวกรัณฑ์เพชร สายเชื้อ 331</v>
      </c>
      <c r="M371" s="67"/>
      <c r="N371" s="67"/>
      <c r="O371" s="279">
        <f>ครูที่ปรึกษา!E69</f>
        <v>7101</v>
      </c>
    </row>
    <row r="372" spans="1:15" ht="15" customHeight="1">
      <c r="A372" s="221" t="s">
        <v>111</v>
      </c>
      <c r="B372" s="71" t="s">
        <v>99</v>
      </c>
      <c r="C372" s="164"/>
      <c r="D372" s="93" t="s">
        <v>100</v>
      </c>
      <c r="E372" s="165" t="s">
        <v>142</v>
      </c>
      <c r="F372" s="1253" t="s">
        <v>70</v>
      </c>
      <c r="G372" s="1257"/>
      <c r="H372" s="84"/>
      <c r="I372" s="81" t="s">
        <v>111</v>
      </c>
      <c r="J372" s="76" t="s">
        <v>99</v>
      </c>
      <c r="K372" s="167"/>
      <c r="L372" s="128" t="s">
        <v>100</v>
      </c>
      <c r="M372" s="168" t="s">
        <v>142</v>
      </c>
      <c r="N372" s="67" t="s">
        <v>401</v>
      </c>
      <c r="O372" s="132"/>
    </row>
    <row r="373" spans="1:15" ht="15" customHeight="1">
      <c r="A373" s="18">
        <v>1</v>
      </c>
      <c r="B373" s="802">
        <v>53606</v>
      </c>
      <c r="C373" s="851" t="s">
        <v>101</v>
      </c>
      <c r="D373" s="803" t="s">
        <v>539</v>
      </c>
      <c r="E373" s="804" t="s">
        <v>1344</v>
      </c>
      <c r="F373" s="214"/>
      <c r="G373" s="113"/>
      <c r="H373" s="241"/>
      <c r="I373" s="18">
        <v>1</v>
      </c>
      <c r="J373" s="802" t="s">
        <v>4240</v>
      </c>
      <c r="K373" s="851" t="s">
        <v>101</v>
      </c>
      <c r="L373" s="803" t="s">
        <v>1367</v>
      </c>
      <c r="M373" s="804" t="s">
        <v>77</v>
      </c>
      <c r="N373" s="807"/>
      <c r="O373" s="86"/>
    </row>
    <row r="374" spans="1:15" ht="15" customHeight="1">
      <c r="A374" s="18">
        <v>2</v>
      </c>
      <c r="B374" s="802" t="s">
        <v>4118</v>
      </c>
      <c r="C374" s="851" t="s">
        <v>101</v>
      </c>
      <c r="D374" s="803" t="s">
        <v>1338</v>
      </c>
      <c r="E374" s="804" t="s">
        <v>1339</v>
      </c>
      <c r="F374" s="214"/>
      <c r="G374" s="113"/>
      <c r="H374" s="241"/>
      <c r="I374" s="18">
        <v>2</v>
      </c>
      <c r="J374" s="802" t="s">
        <v>4237</v>
      </c>
      <c r="K374" s="851" t="s">
        <v>101</v>
      </c>
      <c r="L374" s="803" t="s">
        <v>1273</v>
      </c>
      <c r="M374" s="804" t="s">
        <v>1274</v>
      </c>
      <c r="N374" s="807"/>
      <c r="O374" s="86"/>
    </row>
    <row r="375" spans="1:15" ht="15" customHeight="1">
      <c r="A375" s="18">
        <v>3</v>
      </c>
      <c r="B375" s="802" t="s">
        <v>4185</v>
      </c>
      <c r="C375" s="851" t="s">
        <v>101</v>
      </c>
      <c r="D375" s="803" t="s">
        <v>1278</v>
      </c>
      <c r="E375" s="804" t="s">
        <v>1279</v>
      </c>
      <c r="F375" s="214"/>
      <c r="G375" s="113"/>
      <c r="H375" s="241"/>
      <c r="I375" s="18">
        <v>3</v>
      </c>
      <c r="J375" s="802" t="s">
        <v>4219</v>
      </c>
      <c r="K375" s="851" t="s">
        <v>101</v>
      </c>
      <c r="L375" s="803" t="s">
        <v>1270</v>
      </c>
      <c r="M375" s="804" t="s">
        <v>800</v>
      </c>
      <c r="N375" s="214"/>
      <c r="O375" s="86"/>
    </row>
    <row r="376" spans="1:15" ht="15" customHeight="1">
      <c r="A376" s="18">
        <v>4</v>
      </c>
      <c r="B376" s="802" t="s">
        <v>4149</v>
      </c>
      <c r="C376" s="851" t="s">
        <v>101</v>
      </c>
      <c r="D376" s="803" t="s">
        <v>1301</v>
      </c>
      <c r="E376" s="804" t="s">
        <v>1302</v>
      </c>
      <c r="F376" s="214"/>
      <c r="G376" s="113"/>
      <c r="H376" s="241"/>
      <c r="I376" s="18">
        <v>4</v>
      </c>
      <c r="J376" s="802">
        <v>53698</v>
      </c>
      <c r="K376" s="851" t="s">
        <v>101</v>
      </c>
      <c r="L376" s="803" t="s">
        <v>1303</v>
      </c>
      <c r="M376" s="804" t="s">
        <v>882</v>
      </c>
      <c r="N376" s="807"/>
      <c r="O376" s="86"/>
    </row>
    <row r="377" spans="1:15" ht="15" customHeight="1">
      <c r="A377" s="18">
        <v>5</v>
      </c>
      <c r="B377" s="802" t="s">
        <v>4186</v>
      </c>
      <c r="C377" s="851" t="s">
        <v>101</v>
      </c>
      <c r="D377" s="803" t="s">
        <v>1295</v>
      </c>
      <c r="E377" s="804" t="s">
        <v>1296</v>
      </c>
      <c r="F377" s="214"/>
      <c r="G377" s="113"/>
      <c r="H377" s="241"/>
      <c r="I377" s="18">
        <v>5</v>
      </c>
      <c r="J377" s="802" t="s">
        <v>4220</v>
      </c>
      <c r="K377" s="851" t="s">
        <v>101</v>
      </c>
      <c r="L377" s="803" t="s">
        <v>1224</v>
      </c>
      <c r="M377" s="804" t="s">
        <v>1225</v>
      </c>
      <c r="N377" s="214"/>
      <c r="O377" s="86"/>
    </row>
    <row r="378" spans="1:15" ht="15" customHeight="1">
      <c r="A378" s="18">
        <v>6</v>
      </c>
      <c r="B378" s="802" t="s">
        <v>4150</v>
      </c>
      <c r="C378" s="851" t="s">
        <v>101</v>
      </c>
      <c r="D378" s="803" t="s">
        <v>718</v>
      </c>
      <c r="E378" s="804" t="s">
        <v>14</v>
      </c>
      <c r="F378" s="214"/>
      <c r="G378" s="113"/>
      <c r="H378" s="241"/>
      <c r="I378" s="18">
        <v>6</v>
      </c>
      <c r="J378" s="802" t="s">
        <v>4239</v>
      </c>
      <c r="K378" s="851" t="s">
        <v>101</v>
      </c>
      <c r="L378" s="803" t="s">
        <v>1232</v>
      </c>
      <c r="M378" s="804" t="s">
        <v>226</v>
      </c>
      <c r="N378" s="807"/>
      <c r="O378" s="466"/>
    </row>
    <row r="379" spans="1:15" ht="15" customHeight="1">
      <c r="A379" s="18">
        <v>7</v>
      </c>
      <c r="B379" s="802" t="s">
        <v>4221</v>
      </c>
      <c r="C379" s="851" t="s">
        <v>101</v>
      </c>
      <c r="D379" s="803" t="s">
        <v>994</v>
      </c>
      <c r="E379" s="804" t="s">
        <v>1211</v>
      </c>
      <c r="F379" s="214"/>
      <c r="G379" s="113"/>
      <c r="H379" s="241"/>
      <c r="I379" s="18">
        <v>7</v>
      </c>
      <c r="J379" s="802" t="s">
        <v>4117</v>
      </c>
      <c r="K379" s="851" t="s">
        <v>101</v>
      </c>
      <c r="L379" s="803" t="s">
        <v>1140</v>
      </c>
      <c r="M379" s="804" t="s">
        <v>1233</v>
      </c>
      <c r="N379" s="214"/>
      <c r="O379" s="86"/>
    </row>
    <row r="380" spans="1:15" ht="15" customHeight="1">
      <c r="A380" s="18">
        <v>8</v>
      </c>
      <c r="B380" s="802" t="s">
        <v>4223</v>
      </c>
      <c r="C380" s="851" t="s">
        <v>101</v>
      </c>
      <c r="D380" s="803" t="s">
        <v>126</v>
      </c>
      <c r="E380" s="804" t="s">
        <v>688</v>
      </c>
      <c r="F380" s="214"/>
      <c r="G380" s="113"/>
      <c r="H380" s="241"/>
      <c r="I380" s="18">
        <v>8</v>
      </c>
      <c r="J380" s="802" t="s">
        <v>4238</v>
      </c>
      <c r="K380" s="851" t="s">
        <v>101</v>
      </c>
      <c r="L380" s="803" t="s">
        <v>842</v>
      </c>
      <c r="M380" s="804" t="s">
        <v>767</v>
      </c>
      <c r="N380" s="807"/>
      <c r="O380" s="86"/>
    </row>
    <row r="381" spans="1:15" ht="15" customHeight="1">
      <c r="A381" s="18">
        <v>9</v>
      </c>
      <c r="B381" s="802" t="s">
        <v>4226</v>
      </c>
      <c r="C381" s="851" t="s">
        <v>101</v>
      </c>
      <c r="D381" s="803" t="s">
        <v>1235</v>
      </c>
      <c r="E381" s="804" t="s">
        <v>1236</v>
      </c>
      <c r="F381" s="241"/>
      <c r="G381" s="677"/>
      <c r="H381" s="241"/>
      <c r="I381" s="18">
        <v>9</v>
      </c>
      <c r="J381" s="802" t="s">
        <v>4155</v>
      </c>
      <c r="K381" s="851" t="s">
        <v>101</v>
      </c>
      <c r="L381" s="803" t="s">
        <v>1184</v>
      </c>
      <c r="M381" s="804" t="s">
        <v>1185</v>
      </c>
      <c r="N381" s="214"/>
      <c r="O381" s="86"/>
    </row>
    <row r="382" spans="1:15" ht="15" customHeight="1">
      <c r="A382" s="18">
        <v>10</v>
      </c>
      <c r="B382" s="802" t="s">
        <v>4189</v>
      </c>
      <c r="C382" s="851" t="s">
        <v>101</v>
      </c>
      <c r="D382" s="803" t="s">
        <v>1237</v>
      </c>
      <c r="E382" s="804" t="s">
        <v>1238</v>
      </c>
      <c r="F382" s="214"/>
      <c r="G382" s="677"/>
      <c r="H382" s="241"/>
      <c r="I382" s="18">
        <v>10</v>
      </c>
      <c r="J382" s="802" t="s">
        <v>4116</v>
      </c>
      <c r="K382" s="851" t="s">
        <v>101</v>
      </c>
      <c r="L382" s="803" t="s">
        <v>1090</v>
      </c>
      <c r="M382" s="804" t="s">
        <v>112</v>
      </c>
      <c r="N382" s="214"/>
      <c r="O382" s="86"/>
    </row>
    <row r="383" spans="1:15" ht="15" customHeight="1">
      <c r="A383" s="18">
        <v>11</v>
      </c>
      <c r="B383" s="802" t="s">
        <v>4188</v>
      </c>
      <c r="C383" s="851" t="s">
        <v>101</v>
      </c>
      <c r="D383" s="803" t="s">
        <v>1147</v>
      </c>
      <c r="E383" s="804" t="s">
        <v>1148</v>
      </c>
      <c r="F383" s="214"/>
      <c r="G383" s="832"/>
      <c r="H383" s="241"/>
      <c r="I383" s="18">
        <v>11</v>
      </c>
      <c r="J383" s="236">
        <v>55586</v>
      </c>
      <c r="K383" s="855" t="s">
        <v>101</v>
      </c>
      <c r="L383" s="808" t="s">
        <v>4235</v>
      </c>
      <c r="M383" s="809" t="s">
        <v>2712</v>
      </c>
      <c r="N383" s="827"/>
      <c r="O383" s="86"/>
    </row>
    <row r="384" spans="1:15" ht="15" customHeight="1">
      <c r="A384" s="18">
        <v>12</v>
      </c>
      <c r="B384" s="802" t="s">
        <v>4190</v>
      </c>
      <c r="C384" s="851" t="s">
        <v>101</v>
      </c>
      <c r="D384" s="803" t="s">
        <v>834</v>
      </c>
      <c r="E384" s="804" t="s">
        <v>1119</v>
      </c>
      <c r="F384" s="214"/>
      <c r="G384" s="832"/>
      <c r="H384" s="241"/>
      <c r="I384" s="18">
        <v>12</v>
      </c>
      <c r="J384" s="18">
        <v>56243</v>
      </c>
      <c r="K384" s="855" t="s">
        <v>101</v>
      </c>
      <c r="L384" s="808" t="s">
        <v>127</v>
      </c>
      <c r="M384" s="809" t="s">
        <v>4234</v>
      </c>
      <c r="N384" s="807"/>
      <c r="O384" s="86"/>
    </row>
    <row r="385" spans="1:15" ht="15" customHeight="1">
      <c r="A385" s="18">
        <v>13</v>
      </c>
      <c r="B385" s="802" t="s">
        <v>4222</v>
      </c>
      <c r="C385" s="851" t="s">
        <v>620</v>
      </c>
      <c r="D385" s="803" t="s">
        <v>1538</v>
      </c>
      <c r="E385" s="804" t="s">
        <v>809</v>
      </c>
      <c r="F385" s="214"/>
      <c r="G385" s="113"/>
      <c r="H385" s="241"/>
      <c r="I385" s="18">
        <v>13</v>
      </c>
      <c r="J385" s="18">
        <v>56244</v>
      </c>
      <c r="K385" s="855" t="s">
        <v>101</v>
      </c>
      <c r="L385" s="808" t="s">
        <v>4236</v>
      </c>
      <c r="M385" s="809" t="s">
        <v>1570</v>
      </c>
      <c r="N385" s="807"/>
      <c r="O385" s="86"/>
    </row>
    <row r="386" spans="1:15" ht="15" customHeight="1">
      <c r="A386" s="18">
        <v>14</v>
      </c>
      <c r="B386" s="802" t="s">
        <v>4231</v>
      </c>
      <c r="C386" s="851" t="s">
        <v>620</v>
      </c>
      <c r="D386" s="803" t="s">
        <v>995</v>
      </c>
      <c r="E386" s="804" t="s">
        <v>1331</v>
      </c>
      <c r="F386" s="241"/>
      <c r="G386" s="113"/>
      <c r="H386" s="241"/>
      <c r="I386" s="18">
        <v>14</v>
      </c>
      <c r="J386" s="18">
        <v>56245</v>
      </c>
      <c r="K386" s="855" t="s">
        <v>101</v>
      </c>
      <c r="L386" s="808" t="s">
        <v>760</v>
      </c>
      <c r="M386" s="809" t="s">
        <v>4233</v>
      </c>
      <c r="N386" s="807"/>
      <c r="O386" s="86"/>
    </row>
    <row r="387" spans="1:15" ht="15" customHeight="1">
      <c r="A387" s="18">
        <v>15</v>
      </c>
      <c r="B387" s="802" t="s">
        <v>4151</v>
      </c>
      <c r="C387" s="851" t="s">
        <v>620</v>
      </c>
      <c r="D387" s="803" t="s">
        <v>1325</v>
      </c>
      <c r="E387" s="804" t="s">
        <v>1326</v>
      </c>
      <c r="F387" s="214"/>
      <c r="G387" s="113"/>
      <c r="H387" s="241"/>
      <c r="I387" s="18">
        <v>15</v>
      </c>
      <c r="J387" s="802" t="s">
        <v>4202</v>
      </c>
      <c r="K387" s="851" t="s">
        <v>620</v>
      </c>
      <c r="L387" s="803" t="s">
        <v>1398</v>
      </c>
      <c r="M387" s="804" t="s">
        <v>98</v>
      </c>
      <c r="N387" s="3"/>
      <c r="O387" s="86"/>
    </row>
    <row r="388" spans="1:15" ht="15" customHeight="1">
      <c r="A388" s="18">
        <v>16</v>
      </c>
      <c r="B388" s="802" t="s">
        <v>4152</v>
      </c>
      <c r="C388" s="851" t="s">
        <v>620</v>
      </c>
      <c r="D388" s="803" t="s">
        <v>1330</v>
      </c>
      <c r="E388" s="804" t="s">
        <v>30</v>
      </c>
      <c r="F388" s="214"/>
      <c r="G388" s="113"/>
      <c r="H388" s="241"/>
      <c r="I388" s="18">
        <v>16</v>
      </c>
      <c r="J388" s="18">
        <v>56246</v>
      </c>
      <c r="K388" s="855" t="s">
        <v>620</v>
      </c>
      <c r="L388" s="808" t="s">
        <v>4249</v>
      </c>
      <c r="M388" s="809" t="s">
        <v>4250</v>
      </c>
      <c r="N388" s="807"/>
      <c r="O388" s="86"/>
    </row>
    <row r="389" spans="1:15" ht="15" customHeight="1">
      <c r="A389" s="18">
        <v>17</v>
      </c>
      <c r="B389" s="236">
        <v>55622</v>
      </c>
      <c r="C389" s="855" t="s">
        <v>620</v>
      </c>
      <c r="D389" s="808" t="s">
        <v>4230</v>
      </c>
      <c r="E389" s="809" t="s">
        <v>2658</v>
      </c>
      <c r="F389" s="827"/>
      <c r="G389" s="113"/>
      <c r="H389" s="241"/>
      <c r="I389" s="18">
        <v>17</v>
      </c>
      <c r="J389" s="18">
        <v>56247</v>
      </c>
      <c r="K389" s="855" t="s">
        <v>620</v>
      </c>
      <c r="L389" s="808" t="s">
        <v>4243</v>
      </c>
      <c r="M389" s="809" t="s">
        <v>4244</v>
      </c>
      <c r="N389" s="807"/>
      <c r="O389" s="86"/>
    </row>
    <row r="390" spans="1:15" ht="15" customHeight="1">
      <c r="A390" s="18">
        <v>18</v>
      </c>
      <c r="B390" s="18">
        <v>56239</v>
      </c>
      <c r="C390" s="855" t="s">
        <v>620</v>
      </c>
      <c r="D390" s="808" t="s">
        <v>4227</v>
      </c>
      <c r="E390" s="809" t="s">
        <v>1587</v>
      </c>
      <c r="F390" s="241"/>
      <c r="G390" s="113"/>
      <c r="H390" s="241"/>
      <c r="I390" s="18">
        <v>18</v>
      </c>
      <c r="J390" s="18">
        <v>56248</v>
      </c>
      <c r="K390" s="855" t="s">
        <v>620</v>
      </c>
      <c r="L390" s="808" t="s">
        <v>4247</v>
      </c>
      <c r="M390" s="809" t="s">
        <v>738</v>
      </c>
      <c r="N390" s="807"/>
      <c r="O390" s="86"/>
    </row>
    <row r="391" spans="1:15" ht="15" customHeight="1">
      <c r="A391" s="18">
        <v>19</v>
      </c>
      <c r="B391" s="18">
        <v>56242</v>
      </c>
      <c r="C391" s="855" t="s">
        <v>620</v>
      </c>
      <c r="D391" s="808" t="s">
        <v>4228</v>
      </c>
      <c r="E391" s="810" t="s">
        <v>4229</v>
      </c>
      <c r="F391" s="241"/>
      <c r="G391" s="113"/>
      <c r="H391" s="241"/>
      <c r="I391" s="18">
        <v>19</v>
      </c>
      <c r="J391" s="18">
        <v>56249</v>
      </c>
      <c r="K391" s="855" t="s">
        <v>620</v>
      </c>
      <c r="L391" s="808" t="s">
        <v>4248</v>
      </c>
      <c r="M391" s="809" t="s">
        <v>2943</v>
      </c>
      <c r="N391" s="807"/>
      <c r="O391" s="86"/>
    </row>
    <row r="392" spans="1:15" ht="15" customHeight="1">
      <c r="A392" s="18"/>
      <c r="B392" s="18"/>
      <c r="C392" s="855"/>
      <c r="D392" s="808"/>
      <c r="E392" s="810"/>
      <c r="F392" s="241"/>
      <c r="G392" s="113"/>
      <c r="H392" s="201"/>
      <c r="I392" s="18">
        <v>20</v>
      </c>
      <c r="J392" s="18">
        <v>56250</v>
      </c>
      <c r="K392" s="855" t="s">
        <v>620</v>
      </c>
      <c r="L392" s="808" t="s">
        <v>4245</v>
      </c>
      <c r="M392" s="809" t="s">
        <v>4246</v>
      </c>
      <c r="N392" s="807"/>
      <c r="O392" s="830"/>
    </row>
    <row r="393" spans="1:15" ht="15" customHeight="1">
      <c r="A393" s="496"/>
      <c r="B393" s="438"/>
      <c r="C393" s="496"/>
      <c r="D393" s="500"/>
      <c r="E393" s="500"/>
      <c r="F393" s="552"/>
      <c r="G393" s="552"/>
      <c r="H393" s="552"/>
      <c r="I393" s="496"/>
      <c r="J393" s="1169"/>
      <c r="K393" s="1169"/>
      <c r="L393" s="978"/>
      <c r="M393" s="978"/>
      <c r="N393" s="1170"/>
      <c r="O393" s="1171"/>
    </row>
    <row r="394" spans="1:14" ht="15" customHeight="1">
      <c r="A394" s="14"/>
      <c r="B394" s="290"/>
      <c r="C394" s="327"/>
      <c r="D394" s="307"/>
      <c r="E394" s="307"/>
      <c r="I394" s="14"/>
      <c r="J394" s="290"/>
      <c r="K394" s="327"/>
      <c r="L394" s="307"/>
      <c r="M394" s="307"/>
      <c r="N394" s="94"/>
    </row>
    <row r="395" spans="1:14" ht="15" customHeight="1">
      <c r="A395" s="14"/>
      <c r="B395" s="773"/>
      <c r="C395" s="773"/>
      <c r="D395" s="774"/>
      <c r="E395" s="774"/>
      <c r="F395" s="15"/>
      <c r="I395" s="14"/>
      <c r="J395" s="773"/>
      <c r="K395" s="773"/>
      <c r="L395" s="774"/>
      <c r="M395" s="774"/>
      <c r="N395" s="15"/>
    </row>
    <row r="396" spans="1:14" ht="15" customHeight="1">
      <c r="A396" s="14"/>
      <c r="B396" s="286">
        <v>56241</v>
      </c>
      <c r="C396" s="945" t="s">
        <v>620</v>
      </c>
      <c r="D396" s="946" t="s">
        <v>4232</v>
      </c>
      <c r="E396" s="947" t="s">
        <v>1649</v>
      </c>
      <c r="F396" s="314" t="s">
        <v>4607</v>
      </c>
      <c r="G396" s="315"/>
      <c r="I396" s="14"/>
      <c r="J396" s="14"/>
      <c r="K396" s="936"/>
      <c r="L396" s="937"/>
      <c r="M396" s="937"/>
      <c r="N396" s="15"/>
    </row>
    <row r="397" spans="1:14" ht="15" customHeight="1">
      <c r="A397" s="14"/>
      <c r="B397" s="773"/>
      <c r="C397" s="773"/>
      <c r="D397" s="774"/>
      <c r="E397" s="774"/>
      <c r="F397" s="15"/>
      <c r="I397" s="14"/>
      <c r="J397" s="14"/>
      <c r="K397" s="936"/>
      <c r="L397" s="937"/>
      <c r="M397" s="937"/>
      <c r="N397" s="15"/>
    </row>
    <row r="398" spans="1:15" ht="15" customHeight="1">
      <c r="A398" s="14"/>
      <c r="B398" s="773"/>
      <c r="C398" s="773"/>
      <c r="D398" s="774"/>
      <c r="E398" s="774"/>
      <c r="F398" s="15"/>
      <c r="I398" s="14"/>
      <c r="J398" s="14"/>
      <c r="K398" s="936"/>
      <c r="L398" s="937"/>
      <c r="M398" s="937"/>
      <c r="N398" s="15"/>
      <c r="O398" s="383"/>
    </row>
    <row r="399" spans="1:15" ht="15" customHeight="1">
      <c r="A399" s="14"/>
      <c r="B399" s="773"/>
      <c r="C399" s="773"/>
      <c r="D399" s="774"/>
      <c r="E399" s="774"/>
      <c r="F399" s="15"/>
      <c r="G399" s="335"/>
      <c r="H399" s="335"/>
      <c r="I399" s="14"/>
      <c r="J399" s="773"/>
      <c r="K399" s="773"/>
      <c r="L399" s="774"/>
      <c r="M399" s="774"/>
      <c r="N399" s="15"/>
      <c r="O399" s="329"/>
    </row>
    <row r="400" spans="1:15" ht="15" customHeight="1">
      <c r="A400" s="14"/>
      <c r="B400" s="15"/>
      <c r="C400" s="936"/>
      <c r="D400" s="937"/>
      <c r="E400" s="937"/>
      <c r="F400" s="15"/>
      <c r="G400" s="335"/>
      <c r="H400" s="994"/>
      <c r="I400" s="14"/>
      <c r="J400" s="14"/>
      <c r="K400" s="936"/>
      <c r="L400" s="937"/>
      <c r="M400" s="937"/>
      <c r="N400" s="15"/>
      <c r="O400" s="334"/>
    </row>
    <row r="401" spans="1:15" ht="15" customHeight="1">
      <c r="A401" s="14"/>
      <c r="B401" s="14"/>
      <c r="C401" s="936"/>
      <c r="D401" s="937"/>
      <c r="E401" s="937"/>
      <c r="F401" s="15"/>
      <c r="G401" s="335"/>
      <c r="H401" s="335"/>
      <c r="I401" s="335"/>
      <c r="J401" s="335"/>
      <c r="K401" s="332"/>
      <c r="L401" s="310"/>
      <c r="M401" s="310"/>
      <c r="N401" s="310"/>
      <c r="O401" s="329"/>
    </row>
    <row r="402" spans="1:14" ht="15" customHeight="1">
      <c r="A402" s="14"/>
      <c r="B402" s="773"/>
      <c r="C402" s="773"/>
      <c r="D402" s="774"/>
      <c r="E402" s="774"/>
      <c r="F402" s="15"/>
      <c r="I402" s="312"/>
      <c r="J402" s="554"/>
      <c r="K402" s="304"/>
      <c r="L402" s="306"/>
      <c r="M402" s="306"/>
      <c r="N402" s="94"/>
    </row>
    <row r="403" spans="1:14" ht="15" customHeight="1">
      <c r="A403" s="14"/>
      <c r="B403" s="773"/>
      <c r="C403" s="773"/>
      <c r="D403" s="774"/>
      <c r="E403" s="774"/>
      <c r="F403" s="15"/>
      <c r="I403" s="14"/>
      <c r="J403" s="554"/>
      <c r="N403" s="94"/>
    </row>
    <row r="404" spans="1:14" ht="15" customHeight="1">
      <c r="A404" s="14"/>
      <c r="B404" s="773"/>
      <c r="C404" s="773"/>
      <c r="D404" s="774"/>
      <c r="E404" s="774"/>
      <c r="F404" s="15"/>
      <c r="I404" s="14"/>
      <c r="J404" s="503"/>
      <c r="N404" s="94"/>
    </row>
    <row r="405" spans="1:14" ht="15" customHeight="1">
      <c r="A405" s="14"/>
      <c r="B405" s="773"/>
      <c r="C405" s="773"/>
      <c r="D405" s="774"/>
      <c r="E405" s="774"/>
      <c r="F405" s="15"/>
      <c r="I405" s="14"/>
      <c r="J405" s="503"/>
      <c r="N405" s="94"/>
    </row>
    <row r="406" spans="1:14" ht="15" customHeight="1">
      <c r="A406" s="14"/>
      <c r="B406" s="773"/>
      <c r="C406" s="773"/>
      <c r="D406" s="774"/>
      <c r="E406" s="774"/>
      <c r="F406" s="15"/>
      <c r="I406" s="14"/>
      <c r="J406" s="503"/>
      <c r="N406" s="94"/>
    </row>
    <row r="407" spans="1:14" ht="15" customHeight="1">
      <c r="A407" s="14"/>
      <c r="B407" s="773"/>
      <c r="C407" s="773"/>
      <c r="D407" s="774"/>
      <c r="E407" s="774"/>
      <c r="F407" s="15"/>
      <c r="I407" s="14"/>
      <c r="J407" s="503"/>
      <c r="N407" s="94"/>
    </row>
    <row r="408" spans="1:14" ht="15" customHeight="1">
      <c r="A408" s="14"/>
      <c r="B408" s="26"/>
      <c r="C408" s="14"/>
      <c r="D408" s="15"/>
      <c r="E408" s="15"/>
      <c r="F408" s="27"/>
      <c r="I408" s="14"/>
      <c r="J408" s="503"/>
      <c r="N408" s="94"/>
    </row>
    <row r="409" spans="1:14" ht="15" customHeight="1">
      <c r="A409" s="14"/>
      <c r="B409" s="15"/>
      <c r="C409" s="936"/>
      <c r="D409" s="937"/>
      <c r="E409" s="937"/>
      <c r="F409" s="15"/>
      <c r="I409" s="14"/>
      <c r="J409" s="503"/>
      <c r="N409" s="94"/>
    </row>
    <row r="410" spans="1:14" ht="15" customHeight="1">
      <c r="A410" s="14"/>
      <c r="B410" s="292"/>
      <c r="C410" s="290"/>
      <c r="D410" s="94"/>
      <c r="E410" s="94"/>
      <c r="I410" s="14"/>
      <c r="J410" s="503"/>
      <c r="N410" s="94"/>
    </row>
    <row r="411" spans="1:14" ht="15" customHeight="1">
      <c r="A411" s="14"/>
      <c r="B411" s="292"/>
      <c r="C411" s="290"/>
      <c r="D411" s="94"/>
      <c r="E411" s="94"/>
      <c r="I411" s="14"/>
      <c r="J411" s="503"/>
      <c r="N411" s="94"/>
    </row>
    <row r="412" spans="1:15" s="69" customFormat="1" ht="15" customHeight="1">
      <c r="A412" s="1259" t="s">
        <v>8</v>
      </c>
      <c r="B412" s="1259"/>
      <c r="C412" s="1259"/>
      <c r="D412" s="193" t="str">
        <f>ครูที่ปรึกษา!B70</f>
        <v>นางธมลวรรณ มุลาลี 388</v>
      </c>
      <c r="E412" s="67"/>
      <c r="F412" s="199" t="s">
        <v>63</v>
      </c>
      <c r="G412" s="199"/>
      <c r="H412" s="87"/>
      <c r="I412" s="20"/>
      <c r="J412" s="1259" t="s">
        <v>8</v>
      </c>
      <c r="K412" s="1259"/>
      <c r="L412" s="67" t="str">
        <f>ครูที่ปรึกษา!C70</f>
        <v>นายสุรินทร์ ทวยหมื่น 344</v>
      </c>
      <c r="M412" s="67"/>
      <c r="N412" s="67"/>
      <c r="O412" s="279">
        <f>ครูที่ปรึกษา!E70</f>
        <v>7102</v>
      </c>
    </row>
    <row r="413" spans="1:15" s="69" customFormat="1" ht="15" customHeight="1">
      <c r="A413" s="221" t="s">
        <v>111</v>
      </c>
      <c r="B413" s="71" t="s">
        <v>99</v>
      </c>
      <c r="C413" s="164"/>
      <c r="D413" s="93" t="s">
        <v>100</v>
      </c>
      <c r="E413" s="165" t="s">
        <v>142</v>
      </c>
      <c r="F413" s="1258" t="s">
        <v>64</v>
      </c>
      <c r="G413" s="1258"/>
      <c r="H413" s="84"/>
      <c r="I413" s="18" t="s">
        <v>111</v>
      </c>
      <c r="J413" s="76" t="s">
        <v>99</v>
      </c>
      <c r="K413" s="167"/>
      <c r="L413" s="128" t="s">
        <v>100</v>
      </c>
      <c r="M413" s="168" t="s">
        <v>142</v>
      </c>
      <c r="N413" s="67" t="s">
        <v>401</v>
      </c>
      <c r="O413" s="467"/>
    </row>
    <row r="414" spans="1:15" s="69" customFormat="1" ht="15" customHeight="1">
      <c r="A414" s="18">
        <v>1</v>
      </c>
      <c r="B414" s="802" t="s">
        <v>4261</v>
      </c>
      <c r="C414" s="851" t="s">
        <v>101</v>
      </c>
      <c r="D414" s="803" t="s">
        <v>1263</v>
      </c>
      <c r="E414" s="804" t="s">
        <v>1264</v>
      </c>
      <c r="F414" s="3"/>
      <c r="G414" s="113"/>
      <c r="H414" s="241"/>
      <c r="I414" s="18">
        <v>1</v>
      </c>
      <c r="J414" s="802" t="s">
        <v>4224</v>
      </c>
      <c r="K414" s="851" t="s">
        <v>101</v>
      </c>
      <c r="L414" s="803" t="s">
        <v>665</v>
      </c>
      <c r="M414" s="804" t="s">
        <v>872</v>
      </c>
      <c r="N414" s="3" t="s">
        <v>4286</v>
      </c>
      <c r="O414" s="86"/>
    </row>
    <row r="415" spans="1:15" s="69" customFormat="1" ht="15" customHeight="1">
      <c r="A415" s="18">
        <v>2</v>
      </c>
      <c r="B415" s="802" t="s">
        <v>4225</v>
      </c>
      <c r="C415" s="851" t="s">
        <v>101</v>
      </c>
      <c r="D415" s="803" t="s">
        <v>752</v>
      </c>
      <c r="E415" s="804" t="s">
        <v>1047</v>
      </c>
      <c r="F415" s="3"/>
      <c r="G415" s="113"/>
      <c r="H415" s="241"/>
      <c r="I415" s="18">
        <v>2</v>
      </c>
      <c r="J415" s="802" t="s">
        <v>4293</v>
      </c>
      <c r="K415" s="851" t="s">
        <v>101</v>
      </c>
      <c r="L415" s="803" t="s">
        <v>1364</v>
      </c>
      <c r="M415" s="804" t="s">
        <v>1365</v>
      </c>
      <c r="N415" s="201"/>
      <c r="O415" s="86"/>
    </row>
    <row r="416" spans="1:15" s="69" customFormat="1" ht="15" customHeight="1">
      <c r="A416" s="18">
        <v>3</v>
      </c>
      <c r="B416" s="802" t="s">
        <v>4253</v>
      </c>
      <c r="C416" s="851" t="s">
        <v>101</v>
      </c>
      <c r="D416" s="803" t="s">
        <v>967</v>
      </c>
      <c r="E416" s="804" t="s">
        <v>57</v>
      </c>
      <c r="F416" s="3"/>
      <c r="G416" s="113"/>
      <c r="H416" s="241"/>
      <c r="I416" s="18">
        <v>3</v>
      </c>
      <c r="J416" s="802" t="s">
        <v>4289</v>
      </c>
      <c r="K416" s="851" t="s">
        <v>101</v>
      </c>
      <c r="L416" s="803" t="s">
        <v>1349</v>
      </c>
      <c r="M416" s="804" t="s">
        <v>4290</v>
      </c>
      <c r="N416" s="201"/>
      <c r="O416" s="86"/>
    </row>
    <row r="417" spans="1:15" s="69" customFormat="1" ht="15" customHeight="1">
      <c r="A417" s="18">
        <v>4</v>
      </c>
      <c r="B417" s="802" t="s">
        <v>4267</v>
      </c>
      <c r="C417" s="851" t="s">
        <v>101</v>
      </c>
      <c r="D417" s="803" t="s">
        <v>605</v>
      </c>
      <c r="E417" s="804" t="s">
        <v>1283</v>
      </c>
      <c r="F417" s="241"/>
      <c r="G417" s="113"/>
      <c r="H417" s="241"/>
      <c r="I417" s="18">
        <v>4</v>
      </c>
      <c r="J417" s="802" t="s">
        <v>4254</v>
      </c>
      <c r="K417" s="851" t="s">
        <v>101</v>
      </c>
      <c r="L417" s="803" t="s">
        <v>730</v>
      </c>
      <c r="M417" s="804" t="s">
        <v>1262</v>
      </c>
      <c r="N417" s="3"/>
      <c r="O417" s="86"/>
    </row>
    <row r="418" spans="1:15" s="69" customFormat="1" ht="15" customHeight="1">
      <c r="A418" s="18">
        <v>5</v>
      </c>
      <c r="B418" s="802" t="s">
        <v>4268</v>
      </c>
      <c r="C418" s="851" t="s">
        <v>101</v>
      </c>
      <c r="D418" s="803" t="s">
        <v>1259</v>
      </c>
      <c r="E418" s="804" t="s">
        <v>877</v>
      </c>
      <c r="F418" s="241"/>
      <c r="G418" s="154"/>
      <c r="H418" s="241"/>
      <c r="I418" s="18">
        <v>5</v>
      </c>
      <c r="J418" s="802" t="s">
        <v>4291</v>
      </c>
      <c r="K418" s="851" t="s">
        <v>101</v>
      </c>
      <c r="L418" s="803" t="s">
        <v>763</v>
      </c>
      <c r="M418" s="804" t="s">
        <v>1280</v>
      </c>
      <c r="N418" s="201"/>
      <c r="O418" s="86"/>
    </row>
    <row r="419" spans="1:15" s="69" customFormat="1" ht="15" customHeight="1">
      <c r="A419" s="18">
        <v>6</v>
      </c>
      <c r="B419" s="802" t="s">
        <v>4266</v>
      </c>
      <c r="C419" s="851" t="s">
        <v>101</v>
      </c>
      <c r="D419" s="803" t="s">
        <v>224</v>
      </c>
      <c r="E419" s="804" t="s">
        <v>768</v>
      </c>
      <c r="F419" s="241"/>
      <c r="G419" s="154"/>
      <c r="H419" s="241"/>
      <c r="I419" s="18">
        <v>6</v>
      </c>
      <c r="J419" s="802" t="s">
        <v>4260</v>
      </c>
      <c r="K419" s="851" t="s">
        <v>101</v>
      </c>
      <c r="L419" s="803" t="s">
        <v>1275</v>
      </c>
      <c r="M419" s="804" t="s">
        <v>1276</v>
      </c>
      <c r="N419" s="3"/>
      <c r="O419" s="86"/>
    </row>
    <row r="420" spans="1:15" s="69" customFormat="1" ht="15" customHeight="1">
      <c r="A420" s="18">
        <v>7</v>
      </c>
      <c r="B420" s="802" t="s">
        <v>4252</v>
      </c>
      <c r="C420" s="851" t="s">
        <v>101</v>
      </c>
      <c r="D420" s="803" t="s">
        <v>1221</v>
      </c>
      <c r="E420" s="804" t="s">
        <v>808</v>
      </c>
      <c r="F420" s="3"/>
      <c r="G420" s="154"/>
      <c r="H420" s="241"/>
      <c r="I420" s="18">
        <v>7</v>
      </c>
      <c r="J420" s="802" t="s">
        <v>4288</v>
      </c>
      <c r="K420" s="851" t="s">
        <v>101</v>
      </c>
      <c r="L420" s="803" t="s">
        <v>701</v>
      </c>
      <c r="M420" s="804" t="s">
        <v>793</v>
      </c>
      <c r="N420" s="201"/>
      <c r="O420" s="86"/>
    </row>
    <row r="421" spans="1:15" s="69" customFormat="1" ht="15" customHeight="1">
      <c r="A421" s="18">
        <v>8</v>
      </c>
      <c r="B421" s="802" t="s">
        <v>4269</v>
      </c>
      <c r="C421" s="851" t="s">
        <v>101</v>
      </c>
      <c r="D421" s="803" t="s">
        <v>0</v>
      </c>
      <c r="E421" s="804" t="s">
        <v>1118</v>
      </c>
      <c r="F421" s="201"/>
      <c r="G421" s="154"/>
      <c r="H421" s="241"/>
      <c r="I421" s="18">
        <v>8</v>
      </c>
      <c r="J421" s="802" t="s">
        <v>4292</v>
      </c>
      <c r="K421" s="851" t="s">
        <v>101</v>
      </c>
      <c r="L421" s="803" t="s">
        <v>10</v>
      </c>
      <c r="M421" s="804" t="s">
        <v>1176</v>
      </c>
      <c r="N421" s="201"/>
      <c r="O421" s="86"/>
    </row>
    <row r="422" spans="1:15" s="69" customFormat="1" ht="15" customHeight="1">
      <c r="A422" s="18">
        <v>9</v>
      </c>
      <c r="B422" s="802" t="s">
        <v>4271</v>
      </c>
      <c r="C422" s="855" t="s">
        <v>620</v>
      </c>
      <c r="D422" s="803" t="s">
        <v>1468</v>
      </c>
      <c r="E422" s="804" t="s">
        <v>1469</v>
      </c>
      <c r="F422" s="201"/>
      <c r="G422" s="154"/>
      <c r="H422" s="241"/>
      <c r="I422" s="18">
        <v>9</v>
      </c>
      <c r="J422" s="802" t="s">
        <v>4446</v>
      </c>
      <c r="K422" s="851" t="s">
        <v>101</v>
      </c>
      <c r="L422" s="803" t="s">
        <v>708</v>
      </c>
      <c r="M422" s="804" t="s">
        <v>997</v>
      </c>
      <c r="N422" s="3"/>
      <c r="O422" s="86"/>
    </row>
    <row r="423" spans="1:15" s="69" customFormat="1" ht="15" customHeight="1">
      <c r="A423" s="18">
        <v>10</v>
      </c>
      <c r="B423" s="802" t="s">
        <v>4259</v>
      </c>
      <c r="C423" s="855" t="s">
        <v>620</v>
      </c>
      <c r="D423" s="803" t="s">
        <v>1403</v>
      </c>
      <c r="E423" s="804" t="s">
        <v>1404</v>
      </c>
      <c r="F423" s="3"/>
      <c r="G423" s="154"/>
      <c r="H423" s="241"/>
      <c r="I423" s="18">
        <v>10</v>
      </c>
      <c r="J423" s="802" t="s">
        <v>4301</v>
      </c>
      <c r="K423" s="855" t="s">
        <v>620</v>
      </c>
      <c r="L423" s="803" t="s">
        <v>890</v>
      </c>
      <c r="M423" s="804" t="s">
        <v>1441</v>
      </c>
      <c r="N423" s="201"/>
      <c r="O423" s="86"/>
    </row>
    <row r="424" spans="1:15" s="69" customFormat="1" ht="15" customHeight="1">
      <c r="A424" s="18">
        <v>11</v>
      </c>
      <c r="B424" s="802" t="s">
        <v>4281</v>
      </c>
      <c r="C424" s="855" t="s">
        <v>620</v>
      </c>
      <c r="D424" s="803" t="s">
        <v>1396</v>
      </c>
      <c r="E424" s="804" t="s">
        <v>1397</v>
      </c>
      <c r="F424" s="201"/>
      <c r="G424" s="154"/>
      <c r="H424" s="241"/>
      <c r="I424" s="18">
        <v>11</v>
      </c>
      <c r="J424" s="802" t="s">
        <v>4294</v>
      </c>
      <c r="K424" s="855" t="s">
        <v>620</v>
      </c>
      <c r="L424" s="803" t="s">
        <v>1439</v>
      </c>
      <c r="M424" s="804" t="s">
        <v>1440</v>
      </c>
      <c r="N424" s="201"/>
      <c r="O424" s="86"/>
    </row>
    <row r="425" spans="1:15" s="69" customFormat="1" ht="15" customHeight="1">
      <c r="A425" s="18">
        <v>12</v>
      </c>
      <c r="B425" s="802" t="s">
        <v>4282</v>
      </c>
      <c r="C425" s="855" t="s">
        <v>620</v>
      </c>
      <c r="D425" s="803" t="s">
        <v>1314</v>
      </c>
      <c r="E425" s="804" t="s">
        <v>989</v>
      </c>
      <c r="F425" s="201"/>
      <c r="G425" s="154"/>
      <c r="H425" s="241"/>
      <c r="I425" s="18">
        <v>12</v>
      </c>
      <c r="J425" s="802" t="s">
        <v>4298</v>
      </c>
      <c r="K425" s="855" t="s">
        <v>620</v>
      </c>
      <c r="L425" s="803" t="s">
        <v>735</v>
      </c>
      <c r="M425" s="804" t="s">
        <v>1409</v>
      </c>
      <c r="N425" s="201"/>
      <c r="O425" s="86"/>
    </row>
    <row r="426" spans="1:15" s="69" customFormat="1" ht="15" customHeight="1">
      <c r="A426" s="18">
        <v>13</v>
      </c>
      <c r="B426" s="18">
        <v>56227</v>
      </c>
      <c r="C426" s="855" t="s">
        <v>620</v>
      </c>
      <c r="D426" s="808" t="s">
        <v>4272</v>
      </c>
      <c r="E426" s="809" t="s">
        <v>1689</v>
      </c>
      <c r="F426" s="201"/>
      <c r="G426" s="154"/>
      <c r="H426" s="241"/>
      <c r="I426" s="18">
        <v>13</v>
      </c>
      <c r="J426" s="802" t="s">
        <v>4295</v>
      </c>
      <c r="K426" s="855" t="s">
        <v>620</v>
      </c>
      <c r="L426" s="803" t="s">
        <v>674</v>
      </c>
      <c r="M426" s="804" t="s">
        <v>1340</v>
      </c>
      <c r="N426" s="201"/>
      <c r="O426" s="86"/>
    </row>
    <row r="427" spans="1:15" s="69" customFormat="1" ht="15" customHeight="1">
      <c r="A427" s="18">
        <v>14</v>
      </c>
      <c r="B427" s="18">
        <v>56228</v>
      </c>
      <c r="C427" s="855" t="s">
        <v>620</v>
      </c>
      <c r="D427" s="808" t="s">
        <v>4279</v>
      </c>
      <c r="E427" s="809" t="s">
        <v>4280</v>
      </c>
      <c r="F427" s="201"/>
      <c r="G427" s="154"/>
      <c r="H427" s="241"/>
      <c r="I427" s="18">
        <v>14</v>
      </c>
      <c r="J427" s="802" t="s">
        <v>4302</v>
      </c>
      <c r="K427" s="855" t="s">
        <v>620</v>
      </c>
      <c r="L427" s="803" t="s">
        <v>1313</v>
      </c>
      <c r="M427" s="804" t="s">
        <v>131</v>
      </c>
      <c r="N427" s="201"/>
      <c r="O427" s="86"/>
    </row>
    <row r="428" spans="1:15" s="69" customFormat="1" ht="15" customHeight="1">
      <c r="A428" s="18">
        <v>15</v>
      </c>
      <c r="B428" s="18">
        <v>56229</v>
      </c>
      <c r="C428" s="855" t="s">
        <v>620</v>
      </c>
      <c r="D428" s="808" t="s">
        <v>4275</v>
      </c>
      <c r="E428" s="809" t="s">
        <v>4276</v>
      </c>
      <c r="F428" s="201"/>
      <c r="G428" s="154"/>
      <c r="H428" s="241"/>
      <c r="I428" s="18">
        <v>15</v>
      </c>
      <c r="J428" s="802" t="s">
        <v>4299</v>
      </c>
      <c r="K428" s="855" t="s">
        <v>620</v>
      </c>
      <c r="L428" s="803" t="s">
        <v>1334</v>
      </c>
      <c r="M428" s="804" t="s">
        <v>1335</v>
      </c>
      <c r="N428" s="201"/>
      <c r="O428" s="86"/>
    </row>
    <row r="429" spans="1:15" s="69" customFormat="1" ht="15" customHeight="1">
      <c r="A429" s="18">
        <v>16</v>
      </c>
      <c r="B429" s="18">
        <v>56230</v>
      </c>
      <c r="C429" s="855" t="s">
        <v>620</v>
      </c>
      <c r="D429" s="808" t="s">
        <v>4284</v>
      </c>
      <c r="E429" s="809" t="s">
        <v>4285</v>
      </c>
      <c r="F429" s="201"/>
      <c r="G429" s="154"/>
      <c r="H429" s="241"/>
      <c r="I429" s="18">
        <v>16</v>
      </c>
      <c r="J429" s="18">
        <v>56234</v>
      </c>
      <c r="K429" s="855" t="s">
        <v>620</v>
      </c>
      <c r="L429" s="808" t="s">
        <v>4255</v>
      </c>
      <c r="M429" s="809" t="s">
        <v>4256</v>
      </c>
      <c r="N429" s="3"/>
      <c r="O429" s="468"/>
    </row>
    <row r="430" spans="1:15" s="69" customFormat="1" ht="15" customHeight="1">
      <c r="A430" s="18">
        <v>17</v>
      </c>
      <c r="B430" s="18">
        <v>56231</v>
      </c>
      <c r="C430" s="855" t="s">
        <v>620</v>
      </c>
      <c r="D430" s="808" t="s">
        <v>4273</v>
      </c>
      <c r="E430" s="809" t="s">
        <v>4274</v>
      </c>
      <c r="F430" s="201"/>
      <c r="G430" s="154"/>
      <c r="H430" s="241"/>
      <c r="I430" s="18">
        <v>17</v>
      </c>
      <c r="J430" s="18">
        <v>56235</v>
      </c>
      <c r="K430" s="855" t="s">
        <v>620</v>
      </c>
      <c r="L430" s="808" t="s">
        <v>4303</v>
      </c>
      <c r="M430" s="809" t="s">
        <v>971</v>
      </c>
      <c r="N430" s="201"/>
      <c r="O430" s="80"/>
    </row>
    <row r="431" spans="1:15" s="69" customFormat="1" ht="15" customHeight="1">
      <c r="A431" s="18">
        <v>18</v>
      </c>
      <c r="B431" s="18">
        <v>56232</v>
      </c>
      <c r="C431" s="855" t="s">
        <v>620</v>
      </c>
      <c r="D431" s="808" t="s">
        <v>4283</v>
      </c>
      <c r="E431" s="809" t="s">
        <v>1575</v>
      </c>
      <c r="F431" s="201"/>
      <c r="G431" s="154"/>
      <c r="H431" s="241"/>
      <c r="I431" s="18">
        <v>18</v>
      </c>
      <c r="J431" s="18">
        <v>56236</v>
      </c>
      <c r="K431" s="855" t="s">
        <v>620</v>
      </c>
      <c r="L431" s="808" t="s">
        <v>4257</v>
      </c>
      <c r="M431" s="809" t="s">
        <v>4258</v>
      </c>
      <c r="N431" s="3"/>
      <c r="O431" s="86"/>
    </row>
    <row r="432" spans="1:15" s="69" customFormat="1" ht="15" customHeight="1">
      <c r="A432" s="18">
        <v>19</v>
      </c>
      <c r="B432" s="18">
        <v>56233</v>
      </c>
      <c r="C432" s="855" t="s">
        <v>620</v>
      </c>
      <c r="D432" s="808" t="s">
        <v>4277</v>
      </c>
      <c r="E432" s="809" t="s">
        <v>4278</v>
      </c>
      <c r="F432" s="201"/>
      <c r="G432" s="154"/>
      <c r="H432" s="241"/>
      <c r="I432" s="18">
        <v>19</v>
      </c>
      <c r="J432" s="18">
        <v>56237</v>
      </c>
      <c r="K432" s="855" t="s">
        <v>620</v>
      </c>
      <c r="L432" s="808" t="s">
        <v>4296</v>
      </c>
      <c r="M432" s="809" t="s">
        <v>4297</v>
      </c>
      <c r="N432" s="201"/>
      <c r="O432" s="86"/>
    </row>
    <row r="433" spans="1:15" s="69" customFormat="1" ht="15" customHeight="1">
      <c r="A433" s="18">
        <v>20</v>
      </c>
      <c r="B433" s="236">
        <v>56384</v>
      </c>
      <c r="C433" s="861" t="s">
        <v>620</v>
      </c>
      <c r="D433" s="841" t="s">
        <v>1313</v>
      </c>
      <c r="E433" s="842" t="s">
        <v>4543</v>
      </c>
      <c r="F433" s="707" t="s">
        <v>4544</v>
      </c>
      <c r="G433" s="154"/>
      <c r="H433" s="241"/>
      <c r="I433" s="18">
        <v>20</v>
      </c>
      <c r="J433" s="18">
        <v>56238</v>
      </c>
      <c r="K433" s="855" t="s">
        <v>620</v>
      </c>
      <c r="L433" s="808" t="s">
        <v>4300</v>
      </c>
      <c r="M433" s="809" t="s">
        <v>2446</v>
      </c>
      <c r="N433" s="201"/>
      <c r="O433" s="86"/>
    </row>
    <row r="434" spans="1:15" s="69" customFormat="1" ht="15" customHeight="1">
      <c r="A434" s="18"/>
      <c r="B434" s="37"/>
      <c r="C434" s="225"/>
      <c r="D434" s="681"/>
      <c r="E434" s="682"/>
      <c r="F434" s="110"/>
      <c r="G434" s="113"/>
      <c r="H434" s="150"/>
      <c r="I434" s="18"/>
      <c r="J434" s="81"/>
      <c r="K434" s="683"/>
      <c r="L434" s="684"/>
      <c r="M434" s="685"/>
      <c r="N434" s="84"/>
      <c r="O434" s="86"/>
    </row>
    <row r="435" spans="1:15" ht="15" customHeight="1">
      <c r="A435" s="286"/>
      <c r="B435" s="280"/>
      <c r="C435" s="587"/>
      <c r="D435" s="588"/>
      <c r="E435" s="589"/>
      <c r="F435" s="545"/>
      <c r="G435" s="590"/>
      <c r="H435" s="591"/>
      <c r="I435" s="286"/>
      <c r="J435" s="592"/>
      <c r="K435" s="587"/>
      <c r="L435" s="588"/>
      <c r="M435" s="589"/>
      <c r="N435" s="352"/>
      <c r="O435" s="324"/>
    </row>
    <row r="436" spans="1:15" ht="15" customHeight="1">
      <c r="A436" s="496"/>
      <c r="B436" s="550"/>
      <c r="C436" s="551"/>
      <c r="D436" s="523"/>
      <c r="E436" s="523"/>
      <c r="F436" s="552"/>
      <c r="G436" s="552"/>
      <c r="I436" s="496"/>
      <c r="J436" s="550"/>
      <c r="K436" s="551"/>
      <c r="L436" s="523"/>
      <c r="M436" s="523"/>
      <c r="N436" s="511"/>
      <c r="O436" s="553"/>
    </row>
    <row r="437" spans="1:14" ht="15" customHeight="1">
      <c r="A437" s="14"/>
      <c r="B437" s="290"/>
      <c r="C437" s="290"/>
      <c r="D437" s="94"/>
      <c r="E437" s="94"/>
      <c r="F437" s="94"/>
      <c r="I437" s="14"/>
      <c r="J437" s="503"/>
      <c r="N437" s="94"/>
    </row>
    <row r="438" spans="1:14" ht="15" customHeight="1">
      <c r="A438" s="14"/>
      <c r="B438" s="768" t="s">
        <v>4251</v>
      </c>
      <c r="C438" s="853" t="s">
        <v>101</v>
      </c>
      <c r="D438" s="824" t="s">
        <v>573</v>
      </c>
      <c r="E438" s="825" t="s">
        <v>1158</v>
      </c>
      <c r="F438" s="314" t="s">
        <v>6523</v>
      </c>
      <c r="G438" s="474"/>
      <c r="H438" s="322"/>
      <c r="I438" s="14"/>
      <c r="J438" s="802" t="s">
        <v>4446</v>
      </c>
      <c r="K438" s="851" t="s">
        <v>101</v>
      </c>
      <c r="L438" s="803" t="s">
        <v>708</v>
      </c>
      <c r="M438" s="804" t="s">
        <v>997</v>
      </c>
      <c r="N438" s="314" t="s">
        <v>6523</v>
      </c>
    </row>
    <row r="439" spans="1:14" ht="15" customHeight="1">
      <c r="A439" s="14"/>
      <c r="B439" s="292"/>
      <c r="C439" s="290"/>
      <c r="D439" s="94"/>
      <c r="E439" s="94"/>
      <c r="F439" s="48" t="s">
        <v>6522</v>
      </c>
      <c r="G439" s="382"/>
      <c r="I439" s="14"/>
      <c r="J439" s="503"/>
      <c r="N439" s="48" t="s">
        <v>6522</v>
      </c>
    </row>
    <row r="440" spans="1:14" ht="15" customHeight="1">
      <c r="A440" s="14"/>
      <c r="B440" s="773"/>
      <c r="C440" s="773"/>
      <c r="D440" s="774"/>
      <c r="E440" s="774"/>
      <c r="F440" s="15"/>
      <c r="I440" s="14"/>
      <c r="J440" s="14"/>
      <c r="K440" s="936"/>
      <c r="L440" s="937"/>
      <c r="M440" s="937"/>
      <c r="N440" s="15"/>
    </row>
    <row r="441" spans="1:14" ht="15" customHeight="1">
      <c r="A441" s="14"/>
      <c r="B441" s="14"/>
      <c r="C441" s="936"/>
      <c r="D441" s="937"/>
      <c r="E441" s="937"/>
      <c r="F441" s="15"/>
      <c r="H441" s="987"/>
      <c r="I441" s="14"/>
      <c r="J441" s="14"/>
      <c r="K441" s="936"/>
      <c r="L441" s="937"/>
      <c r="M441" s="937"/>
      <c r="N441" s="15"/>
    </row>
    <row r="442" spans="1:14" ht="15" customHeight="1">
      <c r="A442" s="14"/>
      <c r="B442" s="773"/>
      <c r="C442" s="773"/>
      <c r="D442" s="774"/>
      <c r="E442" s="774"/>
      <c r="F442" s="15"/>
      <c r="I442" s="14"/>
      <c r="J442" s="14"/>
      <c r="K442" s="936"/>
      <c r="L442" s="937"/>
      <c r="M442" s="937"/>
      <c r="N442" s="15"/>
    </row>
    <row r="443" spans="1:14" ht="15" customHeight="1">
      <c r="A443" s="14"/>
      <c r="B443" s="15"/>
      <c r="C443" s="936"/>
      <c r="D443" s="937"/>
      <c r="E443" s="937"/>
      <c r="F443" s="15"/>
      <c r="I443" s="14"/>
      <c r="J443" s="773"/>
      <c r="K443" s="773"/>
      <c r="L443" s="774"/>
      <c r="M443" s="774"/>
      <c r="N443" s="15"/>
    </row>
    <row r="444" spans="1:14" ht="15" customHeight="1">
      <c r="A444" s="14"/>
      <c r="B444" s="773"/>
      <c r="C444" s="773"/>
      <c r="D444" s="774"/>
      <c r="E444" s="774"/>
      <c r="F444" s="15"/>
      <c r="I444" s="14"/>
      <c r="J444" s="938"/>
      <c r="K444" s="938"/>
      <c r="L444" s="939"/>
      <c r="M444" s="939"/>
      <c r="N444" s="15"/>
    </row>
    <row r="445" spans="1:14" ht="15" customHeight="1">
      <c r="A445" s="14"/>
      <c r="B445" s="773"/>
      <c r="C445" s="773"/>
      <c r="D445" s="774"/>
      <c r="E445" s="774"/>
      <c r="F445" s="15"/>
      <c r="I445" s="14"/>
      <c r="J445" s="14"/>
      <c r="K445" s="936"/>
      <c r="L445" s="937"/>
      <c r="M445" s="937"/>
      <c r="N445" s="15"/>
    </row>
    <row r="446" spans="1:14" ht="15" customHeight="1">
      <c r="A446" s="14"/>
      <c r="B446" s="773"/>
      <c r="C446" s="773"/>
      <c r="D446" s="774"/>
      <c r="E446" s="774"/>
      <c r="F446" s="15"/>
      <c r="I446" s="14"/>
      <c r="J446" s="14"/>
      <c r="K446" s="936"/>
      <c r="L446" s="937"/>
      <c r="M446" s="937"/>
      <c r="N446" s="15"/>
    </row>
    <row r="447" spans="1:14" ht="15" customHeight="1">
      <c r="A447" s="14"/>
      <c r="B447" s="292"/>
      <c r="C447" s="290"/>
      <c r="D447" s="94"/>
      <c r="E447" s="94"/>
      <c r="I447" s="14"/>
      <c r="J447" s="503"/>
      <c r="N447" s="94"/>
    </row>
    <row r="448" spans="1:14" ht="15" customHeight="1">
      <c r="A448" s="14"/>
      <c r="B448" s="292"/>
      <c r="C448" s="290"/>
      <c r="D448" s="94"/>
      <c r="E448" s="94"/>
      <c r="I448" s="14"/>
      <c r="J448" s="503"/>
      <c r="N448" s="94"/>
    </row>
    <row r="449" spans="1:14" ht="15" customHeight="1">
      <c r="A449" s="14"/>
      <c r="B449" s="292"/>
      <c r="C449" s="290"/>
      <c r="D449" s="94"/>
      <c r="E449" s="94"/>
      <c r="I449" s="14"/>
      <c r="J449" s="503"/>
      <c r="N449" s="94"/>
    </row>
    <row r="450" spans="1:14" ht="15" customHeight="1">
      <c r="A450" s="14"/>
      <c r="B450" s="292"/>
      <c r="C450" s="290"/>
      <c r="D450" s="94"/>
      <c r="E450" s="94"/>
      <c r="I450" s="14"/>
      <c r="J450" s="503"/>
      <c r="N450" s="94"/>
    </row>
    <row r="451" spans="1:14" ht="15" customHeight="1">
      <c r="A451" s="14"/>
      <c r="B451" s="292"/>
      <c r="C451" s="290"/>
      <c r="D451" s="94"/>
      <c r="E451" s="94"/>
      <c r="I451" s="14"/>
      <c r="J451" s="503"/>
      <c r="N451" s="94"/>
    </row>
    <row r="452" spans="1:14" ht="15" customHeight="1">
      <c r="A452" s="14"/>
      <c r="B452" s="292"/>
      <c r="C452" s="290"/>
      <c r="D452" s="94"/>
      <c r="E452" s="94"/>
      <c r="I452" s="14"/>
      <c r="J452" s="503"/>
      <c r="N452" s="94"/>
    </row>
    <row r="453" spans="1:15" s="69" customFormat="1" ht="15" customHeight="1">
      <c r="A453" s="1259" t="s">
        <v>8</v>
      </c>
      <c r="B453" s="1259"/>
      <c r="C453" s="1259"/>
      <c r="D453" s="632" t="str">
        <f>ครูที่ปรึกษา!B71</f>
        <v>นางสาวสุรางค์ทิพย์ นครไพร 242</v>
      </c>
      <c r="E453" s="67"/>
      <c r="F453" s="1255" t="s">
        <v>71</v>
      </c>
      <c r="G453" s="1255"/>
      <c r="H453" s="1255"/>
      <c r="I453" s="1255"/>
      <c r="J453" s="1259" t="s">
        <v>8</v>
      </c>
      <c r="K453" s="1259"/>
      <c r="L453" s="633" t="str">
        <f>ครูที่ปรึกษา!C71</f>
        <v>นายศราวุฒิ ไล้เลิศ 134</v>
      </c>
      <c r="M453" s="67"/>
      <c r="N453" s="1267">
        <f>ครูที่ปรึกษา!E71</f>
        <v>5203</v>
      </c>
      <c r="O453" s="1268"/>
    </row>
    <row r="454" spans="1:15" ht="15" customHeight="1">
      <c r="A454" s="221" t="s">
        <v>111</v>
      </c>
      <c r="B454" s="71" t="s">
        <v>99</v>
      </c>
      <c r="C454" s="72"/>
      <c r="D454" s="73" t="s">
        <v>100</v>
      </c>
      <c r="E454" s="74" t="s">
        <v>142</v>
      </c>
      <c r="F454" s="1262" t="s">
        <v>128</v>
      </c>
      <c r="G454" s="1255"/>
      <c r="H454" s="1263"/>
      <c r="I454" s="221" t="s">
        <v>111</v>
      </c>
      <c r="J454" s="76" t="s">
        <v>99</v>
      </c>
      <c r="K454" s="77"/>
      <c r="L454" s="78" t="s">
        <v>100</v>
      </c>
      <c r="M454" s="79" t="s">
        <v>142</v>
      </c>
      <c r="N454" s="193" t="s">
        <v>1565</v>
      </c>
      <c r="O454" s="132"/>
    </row>
    <row r="455" spans="1:15" ht="15" customHeight="1">
      <c r="A455" s="18">
        <v>1</v>
      </c>
      <c r="B455" s="811">
        <v>56192</v>
      </c>
      <c r="C455" s="5" t="s">
        <v>101</v>
      </c>
      <c r="D455" s="6" t="s">
        <v>4330</v>
      </c>
      <c r="E455" s="200" t="s">
        <v>1578</v>
      </c>
      <c r="F455" s="3"/>
      <c r="G455" s="241"/>
      <c r="H455" s="233"/>
      <c r="I455" s="18">
        <v>1</v>
      </c>
      <c r="J455" s="811">
        <v>56209</v>
      </c>
      <c r="K455" s="5" t="s">
        <v>101</v>
      </c>
      <c r="L455" s="6" t="s">
        <v>4351</v>
      </c>
      <c r="M455" s="200" t="s">
        <v>4352</v>
      </c>
      <c r="N455" s="201"/>
      <c r="O455" s="86"/>
    </row>
    <row r="456" spans="1:15" ht="15" customHeight="1">
      <c r="A456" s="18">
        <v>2</v>
      </c>
      <c r="B456" s="811">
        <v>56193</v>
      </c>
      <c r="C456" s="5" t="s">
        <v>101</v>
      </c>
      <c r="D456" s="231" t="s">
        <v>4335</v>
      </c>
      <c r="E456" s="232" t="s">
        <v>4336</v>
      </c>
      <c r="F456" s="3"/>
      <c r="G456" s="241"/>
      <c r="H456" s="233"/>
      <c r="I456" s="18">
        <v>2</v>
      </c>
      <c r="J456" s="811">
        <v>56211</v>
      </c>
      <c r="K456" s="5" t="s">
        <v>101</v>
      </c>
      <c r="L456" s="6" t="s">
        <v>4346</v>
      </c>
      <c r="M456" s="200" t="s">
        <v>4347</v>
      </c>
      <c r="N456" s="201"/>
      <c r="O456" s="86"/>
    </row>
    <row r="457" spans="1:15" ht="15" customHeight="1">
      <c r="A457" s="18">
        <v>3</v>
      </c>
      <c r="B457" s="811">
        <v>56194</v>
      </c>
      <c r="C457" s="5" t="s">
        <v>101</v>
      </c>
      <c r="D457" s="6" t="s">
        <v>4328</v>
      </c>
      <c r="E457" s="200" t="s">
        <v>4329</v>
      </c>
      <c r="F457" s="241"/>
      <c r="G457" s="241"/>
      <c r="H457" s="233"/>
      <c r="I457" s="18">
        <v>3</v>
      </c>
      <c r="J457" s="811">
        <v>56212</v>
      </c>
      <c r="K457" s="855" t="s">
        <v>620</v>
      </c>
      <c r="L457" s="6" t="s">
        <v>1314</v>
      </c>
      <c r="M457" s="200" t="s">
        <v>4338</v>
      </c>
      <c r="N457" s="201"/>
      <c r="O457" s="86"/>
    </row>
    <row r="458" spans="1:15" ht="15" customHeight="1">
      <c r="A458" s="18">
        <v>4</v>
      </c>
      <c r="B458" s="811">
        <v>53646</v>
      </c>
      <c r="C458" s="855" t="s">
        <v>620</v>
      </c>
      <c r="D458" s="6" t="s">
        <v>1307</v>
      </c>
      <c r="E458" s="200" t="s">
        <v>1308</v>
      </c>
      <c r="F458" s="241"/>
      <c r="G458" s="241"/>
      <c r="H458" s="233"/>
      <c r="I458" s="18">
        <v>4</v>
      </c>
      <c r="J458" s="811">
        <v>56213</v>
      </c>
      <c r="K458" s="855" t="s">
        <v>620</v>
      </c>
      <c r="L458" s="41" t="s">
        <v>4493</v>
      </c>
      <c r="M458" s="194" t="s">
        <v>1261</v>
      </c>
      <c r="N458" s="3"/>
      <c r="O458" s="86"/>
    </row>
    <row r="459" spans="1:15" ht="15" customHeight="1">
      <c r="A459" s="18">
        <v>5</v>
      </c>
      <c r="B459" s="811">
        <v>56195</v>
      </c>
      <c r="C459" s="855" t="s">
        <v>620</v>
      </c>
      <c r="D459" s="6" t="s">
        <v>1580</v>
      </c>
      <c r="E459" s="200" t="s">
        <v>4322</v>
      </c>
      <c r="F459" s="241"/>
      <c r="G459" s="241"/>
      <c r="H459" s="233"/>
      <c r="I459" s="18">
        <v>5</v>
      </c>
      <c r="J459" s="811">
        <v>56215</v>
      </c>
      <c r="K459" s="855" t="s">
        <v>620</v>
      </c>
      <c r="L459" s="6" t="s">
        <v>45</v>
      </c>
      <c r="M459" s="200" t="s">
        <v>4345</v>
      </c>
      <c r="N459" s="201"/>
      <c r="O459" s="86"/>
    </row>
    <row r="460" spans="1:15" ht="15" customHeight="1">
      <c r="A460" s="18">
        <v>6</v>
      </c>
      <c r="B460" s="811">
        <v>56196</v>
      </c>
      <c r="C460" s="855" t="s">
        <v>620</v>
      </c>
      <c r="D460" s="6" t="s">
        <v>4323</v>
      </c>
      <c r="E460" s="200" t="s">
        <v>4324</v>
      </c>
      <c r="F460" s="241"/>
      <c r="G460" s="241"/>
      <c r="H460" s="233"/>
      <c r="I460" s="18">
        <v>6</v>
      </c>
      <c r="J460" s="811">
        <v>56216</v>
      </c>
      <c r="K460" s="856" t="s">
        <v>620</v>
      </c>
      <c r="L460" s="231" t="s">
        <v>2774</v>
      </c>
      <c r="M460" s="232" t="s">
        <v>1693</v>
      </c>
      <c r="N460" s="201"/>
      <c r="O460" s="86"/>
    </row>
    <row r="461" spans="1:15" ht="15" customHeight="1">
      <c r="A461" s="18">
        <v>7</v>
      </c>
      <c r="B461" s="811">
        <v>56197</v>
      </c>
      <c r="C461" s="855" t="s">
        <v>620</v>
      </c>
      <c r="D461" s="231" t="s">
        <v>4334</v>
      </c>
      <c r="E461" s="232" t="s">
        <v>657</v>
      </c>
      <c r="F461" s="3"/>
      <c r="G461" s="241"/>
      <c r="H461" s="233"/>
      <c r="I461" s="18">
        <v>7</v>
      </c>
      <c r="J461" s="811">
        <v>56217</v>
      </c>
      <c r="K461" s="855" t="s">
        <v>620</v>
      </c>
      <c r="L461" s="6" t="s">
        <v>3023</v>
      </c>
      <c r="M461" s="200" t="s">
        <v>4357</v>
      </c>
      <c r="N461" s="3"/>
      <c r="O461" s="86"/>
    </row>
    <row r="462" spans="1:15" ht="15" customHeight="1">
      <c r="A462" s="18">
        <v>8</v>
      </c>
      <c r="B462" s="811">
        <v>56198</v>
      </c>
      <c r="C462" s="855" t="s">
        <v>620</v>
      </c>
      <c r="D462" s="6" t="s">
        <v>1569</v>
      </c>
      <c r="E462" s="200" t="s">
        <v>996</v>
      </c>
      <c r="F462" s="3"/>
      <c r="G462" s="241"/>
      <c r="H462" s="233"/>
      <c r="I462" s="18">
        <v>8</v>
      </c>
      <c r="J462" s="811">
        <v>56218</v>
      </c>
      <c r="K462" s="855" t="s">
        <v>620</v>
      </c>
      <c r="L462" s="6" t="s">
        <v>4349</v>
      </c>
      <c r="M462" s="200" t="s">
        <v>4350</v>
      </c>
      <c r="N462" s="3"/>
      <c r="O462" s="86"/>
    </row>
    <row r="463" spans="1:15" ht="15" customHeight="1">
      <c r="A463" s="18">
        <v>9</v>
      </c>
      <c r="B463" s="811">
        <v>56199</v>
      </c>
      <c r="C463" s="855" t="s">
        <v>620</v>
      </c>
      <c r="D463" s="6" t="s">
        <v>1867</v>
      </c>
      <c r="E463" s="200" t="s">
        <v>4320</v>
      </c>
      <c r="F463" s="241"/>
      <c r="G463" s="241"/>
      <c r="H463" s="233"/>
      <c r="I463" s="18">
        <v>9</v>
      </c>
      <c r="J463" s="811">
        <v>56219</v>
      </c>
      <c r="K463" s="856" t="s">
        <v>620</v>
      </c>
      <c r="L463" s="6" t="s">
        <v>1602</v>
      </c>
      <c r="M463" s="200" t="s">
        <v>1637</v>
      </c>
      <c r="N463" s="201"/>
      <c r="O463" s="86"/>
    </row>
    <row r="464" spans="1:15" ht="15" customHeight="1">
      <c r="A464" s="18">
        <v>10</v>
      </c>
      <c r="B464" s="811">
        <v>56200</v>
      </c>
      <c r="C464" s="855" t="s">
        <v>620</v>
      </c>
      <c r="D464" s="6" t="s">
        <v>4331</v>
      </c>
      <c r="E464" s="200" t="s">
        <v>83</v>
      </c>
      <c r="F464" s="3"/>
      <c r="G464" s="241"/>
      <c r="H464" s="233"/>
      <c r="I464" s="18">
        <v>10</v>
      </c>
      <c r="J464" s="811">
        <v>56220</v>
      </c>
      <c r="K464" s="855" t="s">
        <v>620</v>
      </c>
      <c r="L464" s="6" t="s">
        <v>4340</v>
      </c>
      <c r="M464" s="200" t="s">
        <v>4341</v>
      </c>
      <c r="N464" s="201"/>
      <c r="O464" s="86"/>
    </row>
    <row r="465" spans="1:15" ht="15" customHeight="1">
      <c r="A465" s="18">
        <v>11</v>
      </c>
      <c r="B465" s="811">
        <v>56201</v>
      </c>
      <c r="C465" s="856" t="s">
        <v>620</v>
      </c>
      <c r="D465" s="6" t="s">
        <v>4332</v>
      </c>
      <c r="E465" s="200" t="s">
        <v>4333</v>
      </c>
      <c r="F465" s="3"/>
      <c r="G465" s="241"/>
      <c r="H465" s="233"/>
      <c r="I465" s="18">
        <v>11</v>
      </c>
      <c r="J465" s="811">
        <v>56221</v>
      </c>
      <c r="K465" s="855" t="s">
        <v>620</v>
      </c>
      <c r="L465" s="6" t="s">
        <v>1716</v>
      </c>
      <c r="M465" s="200" t="s">
        <v>4342</v>
      </c>
      <c r="N465" s="201"/>
      <c r="O465" s="86"/>
    </row>
    <row r="466" spans="1:15" ht="15" customHeight="1">
      <c r="A466" s="18">
        <v>12</v>
      </c>
      <c r="B466" s="811">
        <v>56202</v>
      </c>
      <c r="C466" s="855" t="s">
        <v>620</v>
      </c>
      <c r="D466" s="6" t="s">
        <v>1049</v>
      </c>
      <c r="E466" s="200" t="s">
        <v>4317</v>
      </c>
      <c r="F466" s="241"/>
      <c r="G466" s="241"/>
      <c r="H466" s="233"/>
      <c r="I466" s="18">
        <v>12</v>
      </c>
      <c r="J466" s="811">
        <v>56222</v>
      </c>
      <c r="K466" s="855" t="s">
        <v>620</v>
      </c>
      <c r="L466" s="6" t="s">
        <v>785</v>
      </c>
      <c r="M466" s="200" t="s">
        <v>3494</v>
      </c>
      <c r="N466" s="201"/>
      <c r="O466" s="86"/>
    </row>
    <row r="467" spans="1:15" ht="15" customHeight="1">
      <c r="A467" s="18">
        <v>13</v>
      </c>
      <c r="B467" s="811">
        <v>56203</v>
      </c>
      <c r="C467" s="856" t="s">
        <v>620</v>
      </c>
      <c r="D467" s="6" t="s">
        <v>4318</v>
      </c>
      <c r="E467" s="200" t="s">
        <v>4319</v>
      </c>
      <c r="F467" s="241"/>
      <c r="G467" s="241"/>
      <c r="H467" s="233"/>
      <c r="I467" s="18">
        <v>13</v>
      </c>
      <c r="J467" s="811">
        <v>56223</v>
      </c>
      <c r="K467" s="855" t="s">
        <v>620</v>
      </c>
      <c r="L467" s="231" t="s">
        <v>4354</v>
      </c>
      <c r="M467" s="232" t="s">
        <v>4355</v>
      </c>
      <c r="N467" s="3"/>
      <c r="O467" s="86"/>
    </row>
    <row r="468" spans="1:15" ht="15" customHeight="1">
      <c r="A468" s="18">
        <v>14</v>
      </c>
      <c r="B468" s="811">
        <v>56204</v>
      </c>
      <c r="C468" s="855" t="s">
        <v>620</v>
      </c>
      <c r="D468" s="6" t="s">
        <v>4315</v>
      </c>
      <c r="E468" s="200" t="s">
        <v>4316</v>
      </c>
      <c r="F468" s="241"/>
      <c r="G468" s="241"/>
      <c r="H468" s="233"/>
      <c r="I468" s="18">
        <v>14</v>
      </c>
      <c r="J468" s="811">
        <v>56224</v>
      </c>
      <c r="K468" s="856" t="s">
        <v>620</v>
      </c>
      <c r="L468" s="6" t="s">
        <v>1608</v>
      </c>
      <c r="M468" s="200" t="s">
        <v>4353</v>
      </c>
      <c r="N468" s="3"/>
      <c r="O468" s="86"/>
    </row>
    <row r="469" spans="1:15" ht="15" customHeight="1">
      <c r="A469" s="18">
        <v>15</v>
      </c>
      <c r="B469" s="811">
        <v>56205</v>
      </c>
      <c r="C469" s="855" t="s">
        <v>620</v>
      </c>
      <c r="D469" s="6" t="s">
        <v>4325</v>
      </c>
      <c r="E469" s="200" t="s">
        <v>4326</v>
      </c>
      <c r="F469" s="241"/>
      <c r="G469" s="241"/>
      <c r="H469" s="233"/>
      <c r="I469" s="18">
        <v>15</v>
      </c>
      <c r="J469" s="811">
        <v>56225</v>
      </c>
      <c r="K469" s="855" t="s">
        <v>620</v>
      </c>
      <c r="L469" s="6" t="s">
        <v>4348</v>
      </c>
      <c r="M469" s="200" t="s">
        <v>962</v>
      </c>
      <c r="N469" s="201"/>
      <c r="O469" s="86"/>
    </row>
    <row r="470" spans="1:15" ht="15" customHeight="1">
      <c r="A470" s="18">
        <v>16</v>
      </c>
      <c r="B470" s="811">
        <v>56206</v>
      </c>
      <c r="C470" s="855" t="s">
        <v>620</v>
      </c>
      <c r="D470" s="6" t="s">
        <v>1826</v>
      </c>
      <c r="E470" s="200" t="s">
        <v>4327</v>
      </c>
      <c r="F470" s="241"/>
      <c r="G470" s="241"/>
      <c r="H470" s="233"/>
      <c r="I470" s="18">
        <v>16</v>
      </c>
      <c r="J470" s="811">
        <v>56226</v>
      </c>
      <c r="K470" s="855" t="s">
        <v>620</v>
      </c>
      <c r="L470" s="6" t="s">
        <v>4339</v>
      </c>
      <c r="M470" s="200" t="s">
        <v>943</v>
      </c>
      <c r="N470" s="201"/>
      <c r="O470" s="86"/>
    </row>
    <row r="471" spans="1:15" ht="15" customHeight="1">
      <c r="A471" s="18">
        <v>17</v>
      </c>
      <c r="B471" s="811">
        <v>56207</v>
      </c>
      <c r="C471" s="856" t="s">
        <v>620</v>
      </c>
      <c r="D471" s="231" t="s">
        <v>1716</v>
      </c>
      <c r="E471" s="232" t="s">
        <v>4337</v>
      </c>
      <c r="F471" s="3"/>
      <c r="G471" s="241"/>
      <c r="H471" s="233"/>
      <c r="I471" s="18"/>
      <c r="J471" s="811"/>
      <c r="K471" s="855"/>
      <c r="L471" s="6"/>
      <c r="M471" s="200"/>
      <c r="N471" s="201"/>
      <c r="O471" s="86"/>
    </row>
    <row r="472" spans="1:15" ht="15" customHeight="1">
      <c r="A472" s="18">
        <v>18</v>
      </c>
      <c r="B472" s="811">
        <v>56208</v>
      </c>
      <c r="C472" s="855" t="s">
        <v>620</v>
      </c>
      <c r="D472" s="6" t="s">
        <v>4321</v>
      </c>
      <c r="E472" s="200" t="s">
        <v>697</v>
      </c>
      <c r="F472" s="241"/>
      <c r="G472" s="241"/>
      <c r="H472" s="233"/>
      <c r="I472" s="18"/>
      <c r="J472" s="826"/>
      <c r="K472" s="855"/>
      <c r="L472" s="6"/>
      <c r="M472" s="200"/>
      <c r="N472" s="201"/>
      <c r="O472" s="86"/>
    </row>
    <row r="473" spans="1:15" ht="15" customHeight="1">
      <c r="A473" s="18"/>
      <c r="B473" s="37"/>
      <c r="C473" s="5"/>
      <c r="D473" s="41"/>
      <c r="E473" s="194"/>
      <c r="F473" s="241"/>
      <c r="G473" s="110"/>
      <c r="H473" s="95"/>
      <c r="I473" s="18"/>
      <c r="J473" s="37"/>
      <c r="K473" s="5"/>
      <c r="L473" s="41"/>
      <c r="M473" s="194"/>
      <c r="N473" s="105"/>
      <c r="O473" s="86"/>
    </row>
    <row r="474" spans="1:15" ht="15" customHeight="1">
      <c r="A474" s="18"/>
      <c r="B474" s="146"/>
      <c r="C474" s="77"/>
      <c r="D474" s="106"/>
      <c r="E474" s="92"/>
      <c r="F474" s="110"/>
      <c r="G474" s="110"/>
      <c r="H474" s="95"/>
      <c r="I474" s="18"/>
      <c r="J474" s="85"/>
      <c r="K474" s="5"/>
      <c r="L474" s="41"/>
      <c r="M474" s="194"/>
      <c r="N474" s="105"/>
      <c r="O474" s="86"/>
    </row>
    <row r="475" spans="1:15" ht="15" customHeight="1">
      <c r="A475" s="496"/>
      <c r="B475" s="550"/>
      <c r="C475" s="550"/>
      <c r="D475" s="511"/>
      <c r="E475" s="511"/>
      <c r="F475" s="552"/>
      <c r="G475" s="552"/>
      <c r="I475" s="496"/>
      <c r="J475" s="601"/>
      <c r="K475" s="550"/>
      <c r="L475" s="505"/>
      <c r="M475" s="523"/>
      <c r="N475" s="511"/>
      <c r="O475" s="553"/>
    </row>
    <row r="476" spans="1:14" ht="15" customHeight="1">
      <c r="A476" s="14"/>
      <c r="B476" s="290"/>
      <c r="C476" s="290"/>
      <c r="D476" s="94"/>
      <c r="E476" s="94"/>
      <c r="I476" s="14"/>
      <c r="J476" s="554"/>
      <c r="N476" s="94"/>
    </row>
    <row r="477" spans="1:14" ht="15" customHeight="1">
      <c r="A477" s="14"/>
      <c r="B477" s="940"/>
      <c r="C477" s="14"/>
      <c r="D477" s="15"/>
      <c r="E477" s="15"/>
      <c r="F477" s="15"/>
      <c r="G477" s="27"/>
      <c r="I477" s="14"/>
      <c r="J477" s="781">
        <v>56210</v>
      </c>
      <c r="K477" s="24" t="s">
        <v>101</v>
      </c>
      <c r="L477" s="321" t="s">
        <v>82</v>
      </c>
      <c r="M477" s="235" t="s">
        <v>4356</v>
      </c>
      <c r="N477" s="314" t="s">
        <v>4597</v>
      </c>
    </row>
    <row r="478" spans="1:15" ht="15" customHeight="1">
      <c r="A478" s="14"/>
      <c r="B478" s="940"/>
      <c r="C478" s="14"/>
      <c r="D478" s="15"/>
      <c r="E478" s="15"/>
      <c r="F478" s="15"/>
      <c r="G478" s="27"/>
      <c r="I478" s="14"/>
      <c r="J478" s="781">
        <v>56214</v>
      </c>
      <c r="K478" s="945" t="s">
        <v>620</v>
      </c>
      <c r="L478" s="321" t="s">
        <v>4343</v>
      </c>
      <c r="M478" s="235" t="s">
        <v>4344</v>
      </c>
      <c r="N478" s="314" t="s">
        <v>4612</v>
      </c>
      <c r="O478" s="86"/>
    </row>
    <row r="479" spans="1:14" ht="15" customHeight="1">
      <c r="A479" s="14"/>
      <c r="B479" s="940"/>
      <c r="C479" s="14"/>
      <c r="D479" s="15"/>
      <c r="E479" s="15"/>
      <c r="F479" s="15"/>
      <c r="G479" s="27"/>
      <c r="I479" s="14"/>
      <c r="J479" s="940"/>
      <c r="K479" s="14"/>
      <c r="L479" s="15"/>
      <c r="M479" s="15"/>
      <c r="N479" s="48"/>
    </row>
    <row r="480" spans="1:14" ht="15" customHeight="1">
      <c r="A480" s="14"/>
      <c r="B480" s="940"/>
      <c r="C480" s="14"/>
      <c r="D480" s="15"/>
      <c r="E480" s="15"/>
      <c r="F480" s="15"/>
      <c r="G480" s="27"/>
      <c r="I480" s="14"/>
      <c r="J480" s="780"/>
      <c r="K480" s="228"/>
      <c r="L480" s="227"/>
      <c r="M480" s="227"/>
      <c r="N480" s="227"/>
    </row>
    <row r="481" spans="1:14" ht="15" customHeight="1">
      <c r="A481" s="14"/>
      <c r="B481" s="940"/>
      <c r="C481" s="14"/>
      <c r="D481" s="15"/>
      <c r="E481" s="15"/>
      <c r="F481" s="15"/>
      <c r="G481" s="27"/>
      <c r="H481" s="987"/>
      <c r="I481" s="14"/>
      <c r="J481" s="782"/>
      <c r="K481" s="300"/>
      <c r="L481" s="313"/>
      <c r="M481" s="313"/>
      <c r="N481" s="313"/>
    </row>
    <row r="482" spans="1:15" ht="15" customHeight="1">
      <c r="A482" s="14"/>
      <c r="B482" s="940"/>
      <c r="C482" s="14"/>
      <c r="D482" s="15"/>
      <c r="E482" s="15"/>
      <c r="F482" s="15"/>
      <c r="G482" s="27"/>
      <c r="H482" s="602"/>
      <c r="I482" s="14"/>
      <c r="J482" s="782"/>
      <c r="K482" s="300"/>
      <c r="L482" s="313"/>
      <c r="M482" s="313"/>
      <c r="N482" s="313"/>
      <c r="O482" s="383"/>
    </row>
    <row r="483" spans="1:15" ht="15" customHeight="1">
      <c r="A483" s="14"/>
      <c r="B483" s="940"/>
      <c r="C483" s="14"/>
      <c r="D483" s="15"/>
      <c r="E483" s="15"/>
      <c r="F483" s="15"/>
      <c r="G483" s="27"/>
      <c r="H483" s="602"/>
      <c r="I483" s="14"/>
      <c r="J483" s="782"/>
      <c r="K483" s="300"/>
      <c r="L483" s="313"/>
      <c r="M483" s="313"/>
      <c r="N483" s="313"/>
      <c r="O483" s="383"/>
    </row>
    <row r="484" spans="1:14" ht="15" customHeight="1">
      <c r="A484" s="14"/>
      <c r="B484" s="308"/>
      <c r="C484" s="14"/>
      <c r="D484" s="309"/>
      <c r="E484" s="309"/>
      <c r="F484" s="48"/>
      <c r="G484" s="60"/>
      <c r="H484" s="60"/>
      <c r="I484" s="14"/>
      <c r="J484" s="940"/>
      <c r="K484" s="14"/>
      <c r="L484" s="15"/>
      <c r="M484" s="15"/>
      <c r="N484" s="15"/>
    </row>
    <row r="485" spans="1:14" ht="15" customHeight="1">
      <c r="A485" s="14"/>
      <c r="B485" s="308"/>
      <c r="C485" s="14"/>
      <c r="D485" s="309"/>
      <c r="E485" s="309"/>
      <c r="F485" s="48"/>
      <c r="G485" s="60"/>
      <c r="H485" s="60"/>
      <c r="I485" s="14"/>
      <c r="J485" s="14"/>
      <c r="K485" s="14"/>
      <c r="L485" s="15"/>
      <c r="M485" s="15"/>
      <c r="N485" s="15"/>
    </row>
    <row r="486" spans="1:14" ht="15" customHeight="1">
      <c r="A486" s="14"/>
      <c r="B486" s="292"/>
      <c r="C486" s="290"/>
      <c r="D486" s="94"/>
      <c r="E486" s="94"/>
      <c r="I486" s="14"/>
      <c r="J486" s="940"/>
      <c r="K486" s="14"/>
      <c r="L486" s="15"/>
      <c r="M486" s="15"/>
      <c r="N486" s="15"/>
    </row>
    <row r="487" spans="1:14" ht="15" customHeight="1">
      <c r="A487" s="14"/>
      <c r="B487" s="292"/>
      <c r="C487" s="290"/>
      <c r="D487" s="94"/>
      <c r="E487" s="94"/>
      <c r="I487" s="14"/>
      <c r="J487" s="940"/>
      <c r="K487" s="14"/>
      <c r="L487" s="15"/>
      <c r="M487" s="15"/>
      <c r="N487" s="15"/>
    </row>
    <row r="488" spans="1:14" ht="15" customHeight="1">
      <c r="A488" s="14"/>
      <c r="B488" s="308"/>
      <c r="C488" s="14"/>
      <c r="D488" s="440"/>
      <c r="E488" s="440"/>
      <c r="F488" s="48"/>
      <c r="I488" s="14"/>
      <c r="J488" s="940"/>
      <c r="K488" s="14"/>
      <c r="L488" s="15"/>
      <c r="M488" s="15"/>
      <c r="N488" s="15"/>
    </row>
    <row r="489" spans="1:14" ht="15" customHeight="1">
      <c r="A489" s="14"/>
      <c r="B489" s="292"/>
      <c r="C489" s="14"/>
      <c r="D489" s="309"/>
      <c r="E489" s="309"/>
      <c r="F489" s="48"/>
      <c r="I489" s="14"/>
      <c r="J489" s="940"/>
      <c r="K489" s="14"/>
      <c r="L489" s="15"/>
      <c r="M489" s="15"/>
      <c r="N489" s="15"/>
    </row>
    <row r="490" spans="1:14" ht="15" customHeight="1">
      <c r="A490" s="14"/>
      <c r="B490" s="292"/>
      <c r="C490" s="290"/>
      <c r="D490" s="94"/>
      <c r="E490" s="94"/>
      <c r="I490" s="14"/>
      <c r="J490" s="503"/>
      <c r="N490" s="94"/>
    </row>
    <row r="491" spans="1:14" ht="15" customHeight="1">
      <c r="A491" s="14"/>
      <c r="B491" s="292"/>
      <c r="C491" s="290"/>
      <c r="D491" s="94"/>
      <c r="E491" s="94"/>
      <c r="I491" s="14"/>
      <c r="J491" s="503"/>
      <c r="N491" s="94"/>
    </row>
    <row r="492" spans="1:14" ht="15" customHeight="1">
      <c r="A492" s="14"/>
      <c r="B492" s="292"/>
      <c r="C492" s="290"/>
      <c r="D492" s="94"/>
      <c r="E492" s="94"/>
      <c r="I492" s="14"/>
      <c r="J492" s="503"/>
      <c r="N492" s="94"/>
    </row>
    <row r="493" spans="1:14" ht="15" customHeight="1">
      <c r="A493" s="14"/>
      <c r="B493" s="292"/>
      <c r="C493" s="290"/>
      <c r="D493" s="94"/>
      <c r="E493" s="94"/>
      <c r="I493" s="14"/>
      <c r="J493" s="503"/>
      <c r="N493" s="94"/>
    </row>
    <row r="494" spans="1:15" s="69" customFormat="1" ht="15" customHeight="1">
      <c r="A494" s="1259" t="s">
        <v>8</v>
      </c>
      <c r="B494" s="1259"/>
      <c r="C494" s="1259"/>
      <c r="D494" s="633" t="str">
        <f>ครูที่ปรึกษา!B72</f>
        <v>นางสาวโศภิษฐ์ สุ่มมาตย์ 129</v>
      </c>
      <c r="E494" s="67"/>
      <c r="F494" s="1266" t="s">
        <v>69</v>
      </c>
      <c r="G494" s="1266"/>
      <c r="H494" s="1266"/>
      <c r="I494" s="1266"/>
      <c r="J494" s="1259" t="s">
        <v>8</v>
      </c>
      <c r="K494" s="1259"/>
      <c r="L494" s="67" t="str">
        <f>ครูที่ปรึกษา!C72</f>
        <v>นางชนกรัตน์ คินดี 253 </v>
      </c>
      <c r="M494" s="67"/>
      <c r="N494" s="193"/>
      <c r="O494" s="279">
        <f>ครูที่ปรึกษา!E72</f>
        <v>5204</v>
      </c>
    </row>
    <row r="495" spans="1:15" ht="15" customHeight="1">
      <c r="A495" s="221" t="s">
        <v>111</v>
      </c>
      <c r="B495" s="71" t="s">
        <v>99</v>
      </c>
      <c r="C495" s="72"/>
      <c r="D495" s="73" t="s">
        <v>100</v>
      </c>
      <c r="E495" s="74" t="s">
        <v>142</v>
      </c>
      <c r="F495" s="1253" t="s">
        <v>70</v>
      </c>
      <c r="G495" s="1257"/>
      <c r="H495" s="84"/>
      <c r="I495" s="81" t="s">
        <v>111</v>
      </c>
      <c r="J495" s="76" t="s">
        <v>99</v>
      </c>
      <c r="K495" s="77"/>
      <c r="L495" s="78" t="s">
        <v>100</v>
      </c>
      <c r="M495" s="79" t="s">
        <v>142</v>
      </c>
      <c r="N495" s="193" t="s">
        <v>1565</v>
      </c>
      <c r="O495" s="158"/>
    </row>
    <row r="496" spans="1:15" ht="15" customHeight="1">
      <c r="A496" s="18">
        <v>1</v>
      </c>
      <c r="B496" s="811">
        <v>53612</v>
      </c>
      <c r="C496" s="5" t="s">
        <v>101</v>
      </c>
      <c r="D496" s="6" t="s">
        <v>573</v>
      </c>
      <c r="E496" s="200" t="s">
        <v>1343</v>
      </c>
      <c r="F496" s="241"/>
      <c r="G496" s="110"/>
      <c r="H496" s="110"/>
      <c r="I496" s="18">
        <v>1</v>
      </c>
      <c r="J496" s="811">
        <v>53608</v>
      </c>
      <c r="K496" s="5" t="s">
        <v>101</v>
      </c>
      <c r="L496" s="6" t="s">
        <v>1306</v>
      </c>
      <c r="M496" s="200" t="s">
        <v>781</v>
      </c>
      <c r="N496" s="201"/>
      <c r="O496" s="110"/>
    </row>
    <row r="497" spans="1:15" ht="15" customHeight="1">
      <c r="A497" s="18">
        <v>2</v>
      </c>
      <c r="B497" s="811">
        <v>53613</v>
      </c>
      <c r="C497" s="5" t="s">
        <v>101</v>
      </c>
      <c r="D497" s="6" t="s">
        <v>1206</v>
      </c>
      <c r="E497" s="200" t="s">
        <v>1345</v>
      </c>
      <c r="F497" s="241"/>
      <c r="G497" s="110"/>
      <c r="H497" s="110"/>
      <c r="I497" s="18">
        <v>2</v>
      </c>
      <c r="J497" s="811">
        <v>53641</v>
      </c>
      <c r="K497" s="5" t="s">
        <v>101</v>
      </c>
      <c r="L497" s="6" t="s">
        <v>1321</v>
      </c>
      <c r="M497" s="200" t="s">
        <v>823</v>
      </c>
      <c r="N497" s="201"/>
      <c r="O497" s="86"/>
    </row>
    <row r="498" spans="1:15" ht="15" customHeight="1">
      <c r="A498" s="18">
        <v>3</v>
      </c>
      <c r="B498" s="811">
        <v>56164</v>
      </c>
      <c r="C498" s="5" t="s">
        <v>101</v>
      </c>
      <c r="D498" s="6" t="s">
        <v>235</v>
      </c>
      <c r="E498" s="200" t="s">
        <v>3452</v>
      </c>
      <c r="F498" s="241"/>
      <c r="G498" s="110"/>
      <c r="H498" s="110"/>
      <c r="I498" s="18">
        <v>3</v>
      </c>
      <c r="J498" s="811">
        <v>53657</v>
      </c>
      <c r="K498" s="5" t="s">
        <v>101</v>
      </c>
      <c r="L498" s="6" t="s">
        <v>1535</v>
      </c>
      <c r="M498" s="200" t="s">
        <v>1536</v>
      </c>
      <c r="N498" s="3"/>
      <c r="O498" s="86"/>
    </row>
    <row r="499" spans="1:15" ht="15" customHeight="1">
      <c r="A499" s="18">
        <v>4</v>
      </c>
      <c r="B499" s="811">
        <v>56165</v>
      </c>
      <c r="C499" s="5" t="s">
        <v>101</v>
      </c>
      <c r="D499" s="6" t="s">
        <v>665</v>
      </c>
      <c r="E499" s="200" t="s">
        <v>4379</v>
      </c>
      <c r="F499" s="241"/>
      <c r="G499" s="110"/>
      <c r="H499" s="110"/>
      <c r="I499" s="18">
        <v>4</v>
      </c>
      <c r="J499" s="811">
        <v>53835</v>
      </c>
      <c r="K499" s="5" t="s">
        <v>101</v>
      </c>
      <c r="L499" s="6" t="s">
        <v>1525</v>
      </c>
      <c r="M499" s="200" t="s">
        <v>4391</v>
      </c>
      <c r="N499" s="201"/>
      <c r="O499" s="86"/>
    </row>
    <row r="500" spans="1:15" ht="15" customHeight="1">
      <c r="A500" s="18">
        <v>5</v>
      </c>
      <c r="B500" s="811">
        <v>53617</v>
      </c>
      <c r="C500" s="855" t="s">
        <v>620</v>
      </c>
      <c r="D500" s="6" t="s">
        <v>222</v>
      </c>
      <c r="E500" s="200" t="s">
        <v>1347</v>
      </c>
      <c r="F500" s="241"/>
      <c r="G500" s="110"/>
      <c r="H500" s="110"/>
      <c r="I500" s="18">
        <v>5</v>
      </c>
      <c r="J500" s="811">
        <v>56178</v>
      </c>
      <c r="K500" s="5" t="s">
        <v>101</v>
      </c>
      <c r="L500" s="6" t="s">
        <v>4384</v>
      </c>
      <c r="M500" s="200" t="s">
        <v>4385</v>
      </c>
      <c r="N500" s="201"/>
      <c r="O500" s="86"/>
    </row>
    <row r="501" spans="1:15" ht="15" customHeight="1">
      <c r="A501" s="18">
        <v>6</v>
      </c>
      <c r="B501" s="811">
        <v>53649</v>
      </c>
      <c r="C501" s="855" t="s">
        <v>620</v>
      </c>
      <c r="D501" s="6" t="s">
        <v>1311</v>
      </c>
      <c r="E501" s="200" t="s">
        <v>1312</v>
      </c>
      <c r="F501" s="3"/>
      <c r="G501" s="110"/>
      <c r="H501" s="95"/>
      <c r="I501" s="18">
        <v>6</v>
      </c>
      <c r="J501" s="811">
        <v>56179</v>
      </c>
      <c r="K501" s="855" t="s">
        <v>620</v>
      </c>
      <c r="L501" s="6" t="s">
        <v>4393</v>
      </c>
      <c r="M501" s="200" t="s">
        <v>4394</v>
      </c>
      <c r="N501" s="201"/>
      <c r="O501" s="86"/>
    </row>
    <row r="502" spans="1:15" ht="15" customHeight="1">
      <c r="A502" s="18">
        <v>7</v>
      </c>
      <c r="B502" s="811">
        <v>56166</v>
      </c>
      <c r="C502" s="855" t="s">
        <v>620</v>
      </c>
      <c r="D502" s="6" t="s">
        <v>4373</v>
      </c>
      <c r="E502" s="200" t="s">
        <v>1787</v>
      </c>
      <c r="F502" s="241"/>
      <c r="G502" s="110"/>
      <c r="H502" s="110"/>
      <c r="I502" s="18">
        <v>7</v>
      </c>
      <c r="J502" s="811">
        <v>56180</v>
      </c>
      <c r="K502" s="855" t="s">
        <v>620</v>
      </c>
      <c r="L502" s="6" t="s">
        <v>4363</v>
      </c>
      <c r="M502" s="200" t="s">
        <v>4364</v>
      </c>
      <c r="N502" s="3"/>
      <c r="O502" s="86"/>
    </row>
    <row r="503" spans="1:15" ht="15" customHeight="1">
      <c r="A503" s="18">
        <v>8</v>
      </c>
      <c r="B503" s="811">
        <v>56167</v>
      </c>
      <c r="C503" s="855" t="s">
        <v>620</v>
      </c>
      <c r="D503" s="6" t="s">
        <v>831</v>
      </c>
      <c r="E503" s="200" t="s">
        <v>4375</v>
      </c>
      <c r="F503" s="241"/>
      <c r="G503" s="110"/>
      <c r="H503" s="110"/>
      <c r="I503" s="18">
        <v>8</v>
      </c>
      <c r="J503" s="811">
        <v>56183</v>
      </c>
      <c r="K503" s="855" t="s">
        <v>620</v>
      </c>
      <c r="L503" s="6" t="s">
        <v>1395</v>
      </c>
      <c r="M503" s="200" t="s">
        <v>4390</v>
      </c>
      <c r="N503" s="201"/>
      <c r="O503" s="86"/>
    </row>
    <row r="504" spans="1:15" ht="15" customHeight="1">
      <c r="A504" s="18">
        <v>9</v>
      </c>
      <c r="B504" s="811">
        <v>56168</v>
      </c>
      <c r="C504" s="855" t="s">
        <v>620</v>
      </c>
      <c r="D504" s="6" t="s">
        <v>616</v>
      </c>
      <c r="E504" s="200" t="s">
        <v>4374</v>
      </c>
      <c r="F504" s="241"/>
      <c r="G504" s="110"/>
      <c r="H504" s="110"/>
      <c r="I504" s="18">
        <v>9</v>
      </c>
      <c r="J504" s="811">
        <v>56184</v>
      </c>
      <c r="K504" s="855" t="s">
        <v>620</v>
      </c>
      <c r="L504" s="6" t="s">
        <v>3025</v>
      </c>
      <c r="M504" s="200" t="s">
        <v>4395</v>
      </c>
      <c r="N504" s="201"/>
      <c r="O504" s="86"/>
    </row>
    <row r="505" spans="1:15" ht="15" customHeight="1">
      <c r="A505" s="18">
        <v>10</v>
      </c>
      <c r="B505" s="811">
        <v>56169</v>
      </c>
      <c r="C505" s="855" t="s">
        <v>620</v>
      </c>
      <c r="D505" s="6" t="s">
        <v>4369</v>
      </c>
      <c r="E505" s="200" t="s">
        <v>3545</v>
      </c>
      <c r="F505" s="241"/>
      <c r="G505" s="110"/>
      <c r="H505" s="110"/>
      <c r="I505" s="18">
        <v>10</v>
      </c>
      <c r="J505" s="811">
        <v>56185</v>
      </c>
      <c r="K505" s="855" t="s">
        <v>620</v>
      </c>
      <c r="L505" s="6" t="s">
        <v>4504</v>
      </c>
      <c r="M505" s="200" t="s">
        <v>4505</v>
      </c>
      <c r="N505" s="201"/>
      <c r="O505" s="86"/>
    </row>
    <row r="506" spans="1:15" ht="15" customHeight="1">
      <c r="A506" s="18">
        <v>11</v>
      </c>
      <c r="B506" s="811">
        <v>56170</v>
      </c>
      <c r="C506" s="855" t="s">
        <v>620</v>
      </c>
      <c r="D506" s="6" t="s">
        <v>4367</v>
      </c>
      <c r="E506" s="200" t="s">
        <v>4368</v>
      </c>
      <c r="F506" s="241"/>
      <c r="G506" s="110"/>
      <c r="H506" s="110"/>
      <c r="I506" s="18">
        <v>11</v>
      </c>
      <c r="J506" s="811">
        <v>56186</v>
      </c>
      <c r="K506" s="855" t="s">
        <v>620</v>
      </c>
      <c r="L506" s="6" t="s">
        <v>4380</v>
      </c>
      <c r="M506" s="200" t="s">
        <v>4381</v>
      </c>
      <c r="N506" s="201"/>
      <c r="O506" s="86"/>
    </row>
    <row r="507" spans="1:15" ht="15" customHeight="1">
      <c r="A507" s="18">
        <v>12</v>
      </c>
      <c r="B507" s="811">
        <v>56171</v>
      </c>
      <c r="C507" s="855" t="s">
        <v>620</v>
      </c>
      <c r="D507" s="6" t="s">
        <v>4358</v>
      </c>
      <c r="E507" s="200" t="s">
        <v>4359</v>
      </c>
      <c r="F507" s="3"/>
      <c r="G507" s="110"/>
      <c r="H507" s="110"/>
      <c r="I507" s="18">
        <v>12</v>
      </c>
      <c r="J507" s="811">
        <v>56187</v>
      </c>
      <c r="K507" s="855" t="s">
        <v>620</v>
      </c>
      <c r="L507" s="6" t="s">
        <v>3756</v>
      </c>
      <c r="M507" s="200" t="s">
        <v>14</v>
      </c>
      <c r="N507" s="201"/>
      <c r="O507" s="86"/>
    </row>
    <row r="508" spans="1:15" ht="15" customHeight="1">
      <c r="A508" s="18">
        <v>13</v>
      </c>
      <c r="B508" s="811">
        <v>56172</v>
      </c>
      <c r="C508" s="855" t="s">
        <v>620</v>
      </c>
      <c r="D508" s="6" t="s">
        <v>1585</v>
      </c>
      <c r="E508" s="200" t="s">
        <v>4370</v>
      </c>
      <c r="F508" s="241"/>
      <c r="G508" s="110"/>
      <c r="H508" s="110"/>
      <c r="I508" s="18">
        <v>13</v>
      </c>
      <c r="J508" s="811">
        <v>56188</v>
      </c>
      <c r="K508" s="855" t="s">
        <v>620</v>
      </c>
      <c r="L508" s="6" t="s">
        <v>4365</v>
      </c>
      <c r="M508" s="200" t="s">
        <v>4366</v>
      </c>
      <c r="N508" s="201"/>
      <c r="O508" s="86"/>
    </row>
    <row r="509" spans="1:15" ht="15" customHeight="1">
      <c r="A509" s="18">
        <v>14</v>
      </c>
      <c r="B509" s="811">
        <v>56173</v>
      </c>
      <c r="C509" s="855" t="s">
        <v>620</v>
      </c>
      <c r="D509" s="6" t="s">
        <v>4376</v>
      </c>
      <c r="E509" s="200" t="s">
        <v>4377</v>
      </c>
      <c r="F509" s="241"/>
      <c r="G509" s="110"/>
      <c r="H509" s="110"/>
      <c r="I509" s="18">
        <v>14</v>
      </c>
      <c r="J509" s="811">
        <v>56189</v>
      </c>
      <c r="K509" s="855" t="s">
        <v>620</v>
      </c>
      <c r="L509" s="6" t="s">
        <v>1567</v>
      </c>
      <c r="M509" s="200" t="s">
        <v>4382</v>
      </c>
      <c r="N509" s="3"/>
      <c r="O509" s="86"/>
    </row>
    <row r="510" spans="1:15" ht="15" customHeight="1">
      <c r="A510" s="18">
        <v>15</v>
      </c>
      <c r="B510" s="811">
        <v>56174</v>
      </c>
      <c r="C510" s="855" t="s">
        <v>620</v>
      </c>
      <c r="D510" s="6" t="s">
        <v>4378</v>
      </c>
      <c r="E510" s="200" t="s">
        <v>1688</v>
      </c>
      <c r="F510" s="241"/>
      <c r="G510" s="110"/>
      <c r="H510" s="110"/>
      <c r="I510" s="18">
        <v>15</v>
      </c>
      <c r="J510" s="811">
        <v>56190</v>
      </c>
      <c r="K510" s="855" t="s">
        <v>620</v>
      </c>
      <c r="L510" s="6" t="s">
        <v>4383</v>
      </c>
      <c r="M510" s="200" t="s">
        <v>244</v>
      </c>
      <c r="N510" s="201"/>
      <c r="O510" s="86"/>
    </row>
    <row r="511" spans="1:15" ht="15" customHeight="1">
      <c r="A511" s="18">
        <v>16</v>
      </c>
      <c r="B511" s="811">
        <v>56175</v>
      </c>
      <c r="C511" s="855" t="s">
        <v>620</v>
      </c>
      <c r="D511" s="6" t="s">
        <v>4362</v>
      </c>
      <c r="E511" s="200" t="s">
        <v>970</v>
      </c>
      <c r="F511" s="3"/>
      <c r="G511" s="110"/>
      <c r="H511" s="110"/>
      <c r="I511" s="18">
        <v>16</v>
      </c>
      <c r="J511" s="811">
        <v>56191</v>
      </c>
      <c r="K511" s="855" t="s">
        <v>620</v>
      </c>
      <c r="L511" s="6" t="s">
        <v>4386</v>
      </c>
      <c r="M511" s="200" t="s">
        <v>4387</v>
      </c>
      <c r="N511" s="241"/>
      <c r="O511" s="86"/>
    </row>
    <row r="512" spans="1:15" ht="15" customHeight="1">
      <c r="A512" s="18">
        <v>17</v>
      </c>
      <c r="B512" s="811">
        <v>56176</v>
      </c>
      <c r="C512" s="855" t="s">
        <v>620</v>
      </c>
      <c r="D512" s="6" t="s">
        <v>4360</v>
      </c>
      <c r="E512" s="200" t="s">
        <v>4361</v>
      </c>
      <c r="F512" s="3"/>
      <c r="G512" s="110"/>
      <c r="H512" s="110"/>
      <c r="I512" s="18"/>
      <c r="J512" s="811"/>
      <c r="K512" s="855"/>
      <c r="L512" s="6"/>
      <c r="M512" s="200"/>
      <c r="N512" s="241"/>
      <c r="O512" s="241"/>
    </row>
    <row r="513" spans="1:15" ht="15" customHeight="1">
      <c r="A513" s="18"/>
      <c r="B513" s="811"/>
      <c r="C513" s="855"/>
      <c r="D513" s="6"/>
      <c r="E513" s="200"/>
      <c r="F513" s="241"/>
      <c r="G513" s="110"/>
      <c r="H513" s="110"/>
      <c r="I513" s="18"/>
      <c r="J513" s="811"/>
      <c r="K513" s="855"/>
      <c r="L513" s="6"/>
      <c r="M513" s="200"/>
      <c r="N513" s="201"/>
      <c r="O513" s="86"/>
    </row>
    <row r="514" spans="1:15" ht="15" customHeight="1">
      <c r="A514" s="207"/>
      <c r="B514" s="159"/>
      <c r="C514" s="207"/>
      <c r="D514" s="208"/>
      <c r="E514" s="208"/>
      <c r="F514" s="209"/>
      <c r="G514" s="209"/>
      <c r="H514" s="20"/>
      <c r="I514" s="207"/>
      <c r="J514" s="162"/>
      <c r="K514" s="159"/>
      <c r="L514" s="160"/>
      <c r="M514" s="160"/>
      <c r="N514" s="160"/>
      <c r="O514" s="129"/>
    </row>
    <row r="515" spans="1:15" ht="15" customHeight="1">
      <c r="A515" s="8"/>
      <c r="B515" s="112"/>
      <c r="C515" s="112"/>
      <c r="D515" s="152"/>
      <c r="E515" s="152"/>
      <c r="F515" s="87"/>
      <c r="G515" s="95"/>
      <c r="H515" s="95"/>
      <c r="I515" s="8"/>
      <c r="J515" s="116"/>
      <c r="K515" s="93"/>
      <c r="L515" s="87"/>
      <c r="M515" s="87"/>
      <c r="N515" s="87"/>
      <c r="O515" s="97"/>
    </row>
    <row r="516" spans="1:15" ht="15" customHeight="1">
      <c r="A516" s="8"/>
      <c r="B516" s="119"/>
      <c r="C516" s="8"/>
      <c r="D516" s="38"/>
      <c r="E516" s="38"/>
      <c r="F516" s="19"/>
      <c r="G516" s="95"/>
      <c r="H516" s="95"/>
      <c r="I516" s="8"/>
      <c r="J516" s="191"/>
      <c r="K516" s="8"/>
      <c r="L516" s="38"/>
      <c r="M516" s="38"/>
      <c r="N516" s="19"/>
      <c r="O516" s="97"/>
    </row>
    <row r="517" spans="1:14" ht="15" customHeight="1">
      <c r="A517" s="8"/>
      <c r="B517" s="781">
        <v>56177</v>
      </c>
      <c r="C517" s="945" t="s">
        <v>620</v>
      </c>
      <c r="D517" s="321" t="s">
        <v>4371</v>
      </c>
      <c r="E517" s="235" t="s">
        <v>4372</v>
      </c>
      <c r="F517" s="314" t="s">
        <v>6519</v>
      </c>
      <c r="G517" s="145"/>
      <c r="H517" s="95"/>
      <c r="I517" s="8"/>
      <c r="J517" s="781">
        <v>56181</v>
      </c>
      <c r="K517" s="945" t="s">
        <v>620</v>
      </c>
      <c r="L517" s="321" t="s">
        <v>12</v>
      </c>
      <c r="M517" s="235" t="s">
        <v>4392</v>
      </c>
      <c r="N517" s="314" t="s">
        <v>4643</v>
      </c>
    </row>
    <row r="518" spans="1:14" ht="15" customHeight="1">
      <c r="A518" s="14"/>
      <c r="B518" s="290"/>
      <c r="C518" s="290"/>
      <c r="D518" s="94"/>
      <c r="E518" s="94"/>
      <c r="I518" s="14"/>
      <c r="J518" s="781">
        <v>56182</v>
      </c>
      <c r="K518" s="945" t="s">
        <v>620</v>
      </c>
      <c r="L518" s="321" t="s">
        <v>4388</v>
      </c>
      <c r="M518" s="235" t="s">
        <v>4389</v>
      </c>
      <c r="N518" s="314" t="s">
        <v>4731</v>
      </c>
    </row>
    <row r="519" spans="1:14" ht="15" customHeight="1">
      <c r="A519" s="14"/>
      <c r="B519" s="987"/>
      <c r="C519" s="987"/>
      <c r="D519" s="312"/>
      <c r="E519" s="312"/>
      <c r="I519" s="14"/>
      <c r="J519" s="601"/>
      <c r="K519" s="987"/>
      <c r="L519" s="312"/>
      <c r="M519" s="312"/>
      <c r="N519" s="94"/>
    </row>
    <row r="520" spans="1:14" ht="15" customHeight="1">
      <c r="A520" s="14"/>
      <c r="B520" s="987"/>
      <c r="C520" s="14"/>
      <c r="D520" s="15"/>
      <c r="E520" s="15"/>
      <c r="F520" s="15"/>
      <c r="I520" s="14"/>
      <c r="J520" s="940"/>
      <c r="K520" s="14"/>
      <c r="L520" s="15"/>
      <c r="M520" s="15"/>
      <c r="N520" s="15"/>
    </row>
    <row r="521" spans="1:14" ht="15" customHeight="1">
      <c r="A521" s="14"/>
      <c r="B521" s="292"/>
      <c r="C521" s="991"/>
      <c r="D521" s="27"/>
      <c r="E521" s="27"/>
      <c r="F521" s="27"/>
      <c r="I521" s="14"/>
      <c r="J521" s="991"/>
      <c r="K521" s="991"/>
      <c r="L521" s="27"/>
      <c r="M521" s="440"/>
      <c r="N521" s="15"/>
    </row>
    <row r="522" spans="1:14" ht="15" customHeight="1">
      <c r="A522" s="14"/>
      <c r="B522" s="292"/>
      <c r="C522" s="991"/>
      <c r="D522" s="27"/>
      <c r="E522" s="27"/>
      <c r="F522" s="27"/>
      <c r="I522" s="14"/>
      <c r="J522" s="991"/>
      <c r="K522" s="991"/>
      <c r="L522" s="27"/>
      <c r="M522" s="27"/>
      <c r="N522" s="15"/>
    </row>
    <row r="523" spans="1:14" ht="15" customHeight="1">
      <c r="A523" s="14"/>
      <c r="B523" s="292"/>
      <c r="C523" s="14"/>
      <c r="D523" s="15"/>
      <c r="E523" s="15"/>
      <c r="F523" s="15"/>
      <c r="I523" s="14"/>
      <c r="J523" s="26"/>
      <c r="K523" s="14"/>
      <c r="L523" s="15"/>
      <c r="M523" s="15"/>
      <c r="N523" s="15"/>
    </row>
    <row r="524" spans="1:14" ht="15" customHeight="1">
      <c r="A524" s="14"/>
      <c r="B524" s="987"/>
      <c r="C524" s="14"/>
      <c r="D524" s="15"/>
      <c r="E524" s="15"/>
      <c r="F524" s="15"/>
      <c r="I524" s="14"/>
      <c r="J524" s="26"/>
      <c r="K524" s="14"/>
      <c r="L524" s="15"/>
      <c r="M524" s="15"/>
      <c r="N524" s="15"/>
    </row>
    <row r="525" spans="1:14" ht="15" customHeight="1">
      <c r="A525" s="14"/>
      <c r="B525" s="292"/>
      <c r="C525" s="14"/>
      <c r="D525" s="15"/>
      <c r="E525" s="15"/>
      <c r="F525" s="15"/>
      <c r="I525" s="14"/>
      <c r="J525" s="503"/>
      <c r="N525" s="94"/>
    </row>
    <row r="526" spans="1:14" ht="15" customHeight="1">
      <c r="A526" s="14"/>
      <c r="B526" s="292"/>
      <c r="C526" s="290"/>
      <c r="D526" s="94"/>
      <c r="E526" s="94"/>
      <c r="I526" s="14"/>
      <c r="J526" s="503"/>
      <c r="N526" s="94"/>
    </row>
    <row r="527" spans="1:14" ht="15" customHeight="1">
      <c r="A527" s="14"/>
      <c r="B527" s="292"/>
      <c r="C527" s="290"/>
      <c r="D527" s="94"/>
      <c r="E527" s="94"/>
      <c r="I527" s="14"/>
      <c r="J527" s="503"/>
      <c r="N527" s="94"/>
    </row>
    <row r="528" spans="1:14" ht="15" customHeight="1">
      <c r="A528" s="14"/>
      <c r="B528" s="292"/>
      <c r="C528" s="290"/>
      <c r="D528" s="94"/>
      <c r="E528" s="94"/>
      <c r="I528" s="14"/>
      <c r="J528" s="503"/>
      <c r="N528" s="94"/>
    </row>
    <row r="529" spans="1:14" ht="15" customHeight="1">
      <c r="A529" s="14"/>
      <c r="B529" s="292"/>
      <c r="C529" s="290"/>
      <c r="D529" s="94"/>
      <c r="E529" s="94"/>
      <c r="I529" s="14"/>
      <c r="J529" s="503"/>
      <c r="N529" s="94"/>
    </row>
    <row r="530" spans="1:14" ht="15" customHeight="1">
      <c r="A530" s="14"/>
      <c r="B530" s="292"/>
      <c r="C530" s="290"/>
      <c r="D530" s="94"/>
      <c r="E530" s="94"/>
      <c r="I530" s="14"/>
      <c r="J530" s="503"/>
      <c r="N530" s="94"/>
    </row>
    <row r="531" spans="1:14" ht="15" customHeight="1">
      <c r="A531" s="14"/>
      <c r="B531" s="292"/>
      <c r="C531" s="290"/>
      <c r="D531" s="94"/>
      <c r="E531" s="94"/>
      <c r="I531" s="14"/>
      <c r="J531" s="503"/>
      <c r="N531" s="94"/>
    </row>
    <row r="532" spans="1:14" ht="15" customHeight="1">
      <c r="A532" s="14"/>
      <c r="B532" s="292"/>
      <c r="C532" s="290"/>
      <c r="D532" s="94"/>
      <c r="E532" s="94"/>
      <c r="I532" s="14"/>
      <c r="J532" s="503"/>
      <c r="N532" s="94"/>
    </row>
    <row r="533" spans="1:14" ht="15" customHeight="1">
      <c r="A533" s="14"/>
      <c r="B533" s="292"/>
      <c r="C533" s="290"/>
      <c r="D533" s="94"/>
      <c r="E533" s="94"/>
      <c r="I533" s="14"/>
      <c r="J533" s="503"/>
      <c r="N533" s="94"/>
    </row>
    <row r="534" spans="1:14" ht="15" customHeight="1">
      <c r="A534" s="14"/>
      <c r="B534" s="292"/>
      <c r="C534" s="290"/>
      <c r="D534" s="94"/>
      <c r="E534" s="94"/>
      <c r="I534" s="14"/>
      <c r="J534" s="503"/>
      <c r="N534" s="94"/>
    </row>
    <row r="535" spans="1:16" ht="15" customHeight="1">
      <c r="A535" s="1259" t="s">
        <v>8</v>
      </c>
      <c r="B535" s="1259"/>
      <c r="C535" s="1259"/>
      <c r="D535" s="193" t="str">
        <f>ครูที่ปรึกษา!B73</f>
        <v>นางนิตราพันธ์ สีหากุล 378</v>
      </c>
      <c r="E535" s="67"/>
      <c r="F535" s="1255" t="s">
        <v>67</v>
      </c>
      <c r="G535" s="1255"/>
      <c r="H535" s="1255"/>
      <c r="I535" s="1255"/>
      <c r="J535" s="169" t="s">
        <v>8</v>
      </c>
      <c r="K535" s="73"/>
      <c r="L535" s="193" t="str">
        <f>ครูที่ปรึกษา!C73</f>
        <v>นางอัญชลี เทศสนั่น 520</v>
      </c>
      <c r="M535" s="67"/>
      <c r="N535" s="102"/>
      <c r="O535" s="279">
        <f>ครูที่ปรึกษา!E73</f>
        <v>1206</v>
      </c>
      <c r="P535" s="69"/>
    </row>
    <row r="536" spans="1:16" ht="15" customHeight="1">
      <c r="A536" s="472" t="s">
        <v>111</v>
      </c>
      <c r="B536" s="163" t="s">
        <v>99</v>
      </c>
      <c r="C536" s="164"/>
      <c r="D536" s="93" t="s">
        <v>100</v>
      </c>
      <c r="E536" s="165" t="s">
        <v>142</v>
      </c>
      <c r="F536" s="1262" t="s">
        <v>68</v>
      </c>
      <c r="G536" s="1255"/>
      <c r="H536" s="1263"/>
      <c r="I536" s="18" t="s">
        <v>111</v>
      </c>
      <c r="J536" s="166" t="s">
        <v>99</v>
      </c>
      <c r="K536" s="167"/>
      <c r="L536" s="128" t="s">
        <v>100</v>
      </c>
      <c r="M536" s="168" t="s">
        <v>142</v>
      </c>
      <c r="N536" s="102" t="s">
        <v>385</v>
      </c>
      <c r="O536" s="132"/>
      <c r="P536" s="69"/>
    </row>
    <row r="537" spans="1:16" ht="15" customHeight="1">
      <c r="A537" s="18">
        <v>1</v>
      </c>
      <c r="B537" s="18">
        <v>53556</v>
      </c>
      <c r="C537" s="5" t="s">
        <v>101</v>
      </c>
      <c r="D537" s="6" t="s">
        <v>1088</v>
      </c>
      <c r="E537" s="200" t="s">
        <v>1435</v>
      </c>
      <c r="F537" s="3"/>
      <c r="G537" s="110"/>
      <c r="H537" s="110"/>
      <c r="I537" s="18">
        <v>1</v>
      </c>
      <c r="J537" s="821" t="s">
        <v>4287</v>
      </c>
      <c r="K537" s="857" t="s">
        <v>101</v>
      </c>
      <c r="L537" s="822" t="s">
        <v>825</v>
      </c>
      <c r="M537" s="823" t="s">
        <v>1437</v>
      </c>
      <c r="N537" s="3" t="s">
        <v>4398</v>
      </c>
      <c r="O537" s="86"/>
      <c r="P537" s="69"/>
    </row>
    <row r="538" spans="1:16" ht="15" customHeight="1">
      <c r="A538" s="18">
        <v>2</v>
      </c>
      <c r="B538" s="802" t="s">
        <v>4305</v>
      </c>
      <c r="C538" s="5" t="s">
        <v>101</v>
      </c>
      <c r="D538" s="803" t="s">
        <v>550</v>
      </c>
      <c r="E538" s="804" t="s">
        <v>1388</v>
      </c>
      <c r="F538" s="3"/>
      <c r="G538" s="110"/>
      <c r="H538" s="110"/>
      <c r="I538" s="18">
        <v>2</v>
      </c>
      <c r="J538" s="18">
        <v>53558</v>
      </c>
      <c r="K538" s="5" t="s">
        <v>101</v>
      </c>
      <c r="L538" s="6" t="s">
        <v>867</v>
      </c>
      <c r="M538" s="200" t="s">
        <v>1446</v>
      </c>
      <c r="N538" s="201"/>
      <c r="O538" s="86"/>
      <c r="P538" s="69"/>
    </row>
    <row r="539" spans="1:16" ht="15" customHeight="1">
      <c r="A539" s="18">
        <v>3</v>
      </c>
      <c r="B539" s="18">
        <v>53591</v>
      </c>
      <c r="C539" s="5" t="s">
        <v>101</v>
      </c>
      <c r="D539" s="6" t="s">
        <v>795</v>
      </c>
      <c r="E539" s="200" t="s">
        <v>1539</v>
      </c>
      <c r="F539" s="3"/>
      <c r="G539" s="110"/>
      <c r="H539" s="110"/>
      <c r="I539" s="18">
        <v>3</v>
      </c>
      <c r="J539" s="18">
        <v>53593</v>
      </c>
      <c r="K539" s="5" t="s">
        <v>101</v>
      </c>
      <c r="L539" s="6" t="s">
        <v>1393</v>
      </c>
      <c r="M539" s="200" t="s">
        <v>1394</v>
      </c>
      <c r="N539" s="201"/>
      <c r="O539" s="86"/>
      <c r="P539" s="69"/>
    </row>
    <row r="540" spans="1:16" ht="15" customHeight="1">
      <c r="A540" s="18">
        <v>4</v>
      </c>
      <c r="B540" s="18">
        <v>53643</v>
      </c>
      <c r="C540" s="5" t="s">
        <v>101</v>
      </c>
      <c r="D540" s="6" t="s">
        <v>1317</v>
      </c>
      <c r="E540" s="200" t="s">
        <v>1318</v>
      </c>
      <c r="F540" s="3"/>
      <c r="G540" s="110"/>
      <c r="H540" s="110"/>
      <c r="I540" s="18">
        <v>4</v>
      </c>
      <c r="J540" s="18">
        <v>53609</v>
      </c>
      <c r="K540" s="5" t="s">
        <v>101</v>
      </c>
      <c r="L540" s="6" t="s">
        <v>0</v>
      </c>
      <c r="M540" s="200" t="s">
        <v>102</v>
      </c>
      <c r="N540" s="201"/>
      <c r="O540" s="86"/>
      <c r="P540" s="69"/>
    </row>
    <row r="541" spans="1:16" ht="15" customHeight="1">
      <c r="A541" s="18">
        <v>5</v>
      </c>
      <c r="B541" s="802" t="s">
        <v>4262</v>
      </c>
      <c r="C541" s="5" t="s">
        <v>101</v>
      </c>
      <c r="D541" s="803" t="s">
        <v>794</v>
      </c>
      <c r="E541" s="804" t="s">
        <v>837</v>
      </c>
      <c r="F541" s="3"/>
      <c r="G541" s="110"/>
      <c r="H541" s="110"/>
      <c r="I541" s="18">
        <v>5</v>
      </c>
      <c r="J541" s="18">
        <v>53676</v>
      </c>
      <c r="K541" s="5" t="s">
        <v>101</v>
      </c>
      <c r="L541" s="6" t="s">
        <v>1104</v>
      </c>
      <c r="M541" s="200" t="s">
        <v>792</v>
      </c>
      <c r="N541" s="201"/>
      <c r="O541" s="86"/>
      <c r="P541" s="69"/>
    </row>
    <row r="542" spans="1:16" ht="15" customHeight="1">
      <c r="A542" s="18">
        <v>6</v>
      </c>
      <c r="B542" s="802" t="s">
        <v>4304</v>
      </c>
      <c r="C542" s="5" t="s">
        <v>101</v>
      </c>
      <c r="D542" s="803" t="s">
        <v>1180</v>
      </c>
      <c r="E542" s="804" t="s">
        <v>1181</v>
      </c>
      <c r="F542" s="3"/>
      <c r="G542" s="110"/>
      <c r="H542" s="110"/>
      <c r="I542" s="18">
        <v>6</v>
      </c>
      <c r="J542" s="802" t="s">
        <v>4270</v>
      </c>
      <c r="K542" s="851" t="s">
        <v>101</v>
      </c>
      <c r="L542" s="803" t="s">
        <v>1046</v>
      </c>
      <c r="M542" s="804" t="s">
        <v>1289</v>
      </c>
      <c r="N542" s="3"/>
      <c r="O542" s="86"/>
      <c r="P542" s="69"/>
    </row>
    <row r="543" spans="1:16" ht="15" customHeight="1">
      <c r="A543" s="18">
        <v>7</v>
      </c>
      <c r="B543" s="802" t="s">
        <v>4187</v>
      </c>
      <c r="C543" s="5" t="s">
        <v>101</v>
      </c>
      <c r="D543" s="803" t="s">
        <v>987</v>
      </c>
      <c r="E543" s="804" t="s">
        <v>1553</v>
      </c>
      <c r="F543" s="3"/>
      <c r="G543" s="110"/>
      <c r="H543" s="110"/>
      <c r="I543" s="18">
        <v>7</v>
      </c>
      <c r="J543" s="18">
        <v>53720</v>
      </c>
      <c r="K543" s="5" t="s">
        <v>101</v>
      </c>
      <c r="L543" s="6" t="s">
        <v>1226</v>
      </c>
      <c r="M543" s="200" t="s">
        <v>1227</v>
      </c>
      <c r="N543" s="201"/>
      <c r="O543" s="86"/>
      <c r="P543" s="69"/>
    </row>
    <row r="544" spans="1:16" ht="15" customHeight="1">
      <c r="A544" s="18">
        <v>8</v>
      </c>
      <c r="B544" s="18">
        <v>56149</v>
      </c>
      <c r="C544" s="5" t="s">
        <v>101</v>
      </c>
      <c r="D544" s="808" t="s">
        <v>759</v>
      </c>
      <c r="E544" s="809" t="s">
        <v>823</v>
      </c>
      <c r="F544" s="3"/>
      <c r="G544" s="110"/>
      <c r="H544" s="110"/>
      <c r="I544" s="18">
        <v>8</v>
      </c>
      <c r="J544" s="18">
        <v>53745</v>
      </c>
      <c r="K544" s="5" t="s">
        <v>101</v>
      </c>
      <c r="L544" s="6" t="s">
        <v>1120</v>
      </c>
      <c r="M544" s="200" t="s">
        <v>788</v>
      </c>
      <c r="N544" s="3"/>
      <c r="O544" s="86"/>
      <c r="P544" s="69"/>
    </row>
    <row r="545" spans="1:16" ht="15" customHeight="1">
      <c r="A545" s="18">
        <v>9</v>
      </c>
      <c r="B545" s="236">
        <v>52915</v>
      </c>
      <c r="C545" s="859" t="s">
        <v>620</v>
      </c>
      <c r="D545" s="64" t="s">
        <v>2167</v>
      </c>
      <c r="E545" s="797" t="s">
        <v>2168</v>
      </c>
      <c r="F545" s="211" t="s">
        <v>4542</v>
      </c>
      <c r="G545" s="110"/>
      <c r="H545" s="110"/>
      <c r="I545" s="18">
        <v>9</v>
      </c>
      <c r="J545" s="18">
        <v>56157</v>
      </c>
      <c r="K545" s="5" t="s">
        <v>101</v>
      </c>
      <c r="L545" s="6" t="s">
        <v>4404</v>
      </c>
      <c r="M545" s="200" t="s">
        <v>4405</v>
      </c>
      <c r="N545" s="201"/>
      <c r="O545" s="86"/>
      <c r="P545" s="69"/>
    </row>
    <row r="546" spans="1:16" ht="15" customHeight="1">
      <c r="A546" s="18">
        <v>10</v>
      </c>
      <c r="B546" s="18">
        <v>53580</v>
      </c>
      <c r="C546" s="855" t="s">
        <v>620</v>
      </c>
      <c r="D546" s="6" t="s">
        <v>890</v>
      </c>
      <c r="E546" s="200" t="s">
        <v>1392</v>
      </c>
      <c r="F546" s="3"/>
      <c r="G546" s="110"/>
      <c r="H546" s="110"/>
      <c r="I546" s="18">
        <v>10</v>
      </c>
      <c r="J546" s="18">
        <v>53541</v>
      </c>
      <c r="K546" s="855" t="s">
        <v>620</v>
      </c>
      <c r="L546" s="6" t="s">
        <v>1415</v>
      </c>
      <c r="M546" s="200" t="s">
        <v>1416</v>
      </c>
      <c r="N546" s="201"/>
      <c r="O546" s="86"/>
      <c r="P546" s="69"/>
    </row>
    <row r="547" spans="1:16" ht="15" customHeight="1">
      <c r="A547" s="18">
        <v>11</v>
      </c>
      <c r="B547" s="802" t="s">
        <v>4314</v>
      </c>
      <c r="C547" s="855" t="s">
        <v>620</v>
      </c>
      <c r="D547" s="803" t="s">
        <v>1381</v>
      </c>
      <c r="E547" s="804" t="s">
        <v>1382</v>
      </c>
      <c r="F547" s="3"/>
      <c r="G547" s="110"/>
      <c r="H547" s="110"/>
      <c r="I547" s="18">
        <v>11</v>
      </c>
      <c r="J547" s="18">
        <v>53564</v>
      </c>
      <c r="K547" s="855" t="s">
        <v>620</v>
      </c>
      <c r="L547" s="6" t="s">
        <v>1442</v>
      </c>
      <c r="M547" s="200" t="s">
        <v>1443</v>
      </c>
      <c r="N547" s="201"/>
      <c r="O547" s="86"/>
      <c r="P547" s="69"/>
    </row>
    <row r="548" spans="1:16" ht="15" customHeight="1">
      <c r="A548" s="18">
        <v>12</v>
      </c>
      <c r="B548" s="18">
        <v>53585</v>
      </c>
      <c r="C548" s="855" t="s">
        <v>620</v>
      </c>
      <c r="D548" s="6" t="s">
        <v>1369</v>
      </c>
      <c r="E548" s="200" t="s">
        <v>1370</v>
      </c>
      <c r="F548" s="3"/>
      <c r="G548" s="110"/>
      <c r="H548" s="110"/>
      <c r="I548" s="18">
        <v>12</v>
      </c>
      <c r="J548" s="802">
        <v>53602</v>
      </c>
      <c r="K548" s="855" t="s">
        <v>620</v>
      </c>
      <c r="L548" s="803" t="s">
        <v>1410</v>
      </c>
      <c r="M548" s="804" t="s">
        <v>1411</v>
      </c>
      <c r="N548" s="3"/>
      <c r="O548" s="86"/>
      <c r="P548" s="69"/>
    </row>
    <row r="549" spans="1:16" ht="15" customHeight="1">
      <c r="A549" s="18">
        <v>13</v>
      </c>
      <c r="B549" s="18">
        <v>56150</v>
      </c>
      <c r="C549" s="855" t="s">
        <v>620</v>
      </c>
      <c r="D549" s="808" t="s">
        <v>4308</v>
      </c>
      <c r="E549" s="809" t="s">
        <v>4309</v>
      </c>
      <c r="F549" s="3"/>
      <c r="G549" s="110"/>
      <c r="H549" s="110"/>
      <c r="I549" s="18">
        <v>13</v>
      </c>
      <c r="J549" s="18">
        <v>56158</v>
      </c>
      <c r="K549" s="855" t="s">
        <v>620</v>
      </c>
      <c r="L549" s="6" t="s">
        <v>4407</v>
      </c>
      <c r="M549" s="200" t="s">
        <v>4408</v>
      </c>
      <c r="N549" s="3"/>
      <c r="O549" s="86"/>
      <c r="P549" s="69"/>
    </row>
    <row r="550" spans="1:16" ht="15" customHeight="1">
      <c r="A550" s="18">
        <v>14</v>
      </c>
      <c r="B550" s="18">
        <v>56151</v>
      </c>
      <c r="C550" s="855" t="s">
        <v>620</v>
      </c>
      <c r="D550" s="950" t="s">
        <v>4636</v>
      </c>
      <c r="E550" s="809" t="s">
        <v>4263</v>
      </c>
      <c r="F550" s="211" t="s">
        <v>4635</v>
      </c>
      <c r="G550" s="110"/>
      <c r="H550" s="110"/>
      <c r="I550" s="18">
        <v>14</v>
      </c>
      <c r="J550" s="18">
        <v>56159</v>
      </c>
      <c r="K550" s="855" t="s">
        <v>620</v>
      </c>
      <c r="L550" s="6" t="s">
        <v>2212</v>
      </c>
      <c r="M550" s="200" t="s">
        <v>3143</v>
      </c>
      <c r="N550" s="201"/>
      <c r="O550" s="86"/>
      <c r="P550" s="69"/>
    </row>
    <row r="551" spans="1:16" ht="15" customHeight="1">
      <c r="A551" s="18">
        <v>15</v>
      </c>
      <c r="B551" s="18">
        <v>56152</v>
      </c>
      <c r="C551" s="855" t="s">
        <v>620</v>
      </c>
      <c r="D551" s="808" t="s">
        <v>4310</v>
      </c>
      <c r="E551" s="809" t="s">
        <v>4311</v>
      </c>
      <c r="F551" s="3"/>
      <c r="G551" s="110"/>
      <c r="H551" s="110"/>
      <c r="I551" s="18">
        <v>15</v>
      </c>
      <c r="J551" s="18">
        <v>56160</v>
      </c>
      <c r="K551" s="855" t="s">
        <v>620</v>
      </c>
      <c r="L551" s="6" t="s">
        <v>1823</v>
      </c>
      <c r="M551" s="200" t="s">
        <v>1844</v>
      </c>
      <c r="N551" s="201"/>
      <c r="O551" s="86"/>
      <c r="P551" s="69"/>
    </row>
    <row r="552" spans="1:16" ht="15" customHeight="1">
      <c r="A552" s="18">
        <v>16</v>
      </c>
      <c r="B552" s="18">
        <v>56153</v>
      </c>
      <c r="C552" s="855" t="s">
        <v>620</v>
      </c>
      <c r="D552" s="6" t="s">
        <v>4396</v>
      </c>
      <c r="E552" s="200" t="s">
        <v>1655</v>
      </c>
      <c r="F552" s="3"/>
      <c r="G552" s="110"/>
      <c r="H552" s="110"/>
      <c r="I552" s="18">
        <v>16</v>
      </c>
      <c r="J552" s="18">
        <v>56161</v>
      </c>
      <c r="K552" s="855" t="s">
        <v>620</v>
      </c>
      <c r="L552" s="808" t="s">
        <v>4264</v>
      </c>
      <c r="M552" s="809" t="s">
        <v>4265</v>
      </c>
      <c r="N552" s="3"/>
      <c r="O552" s="86"/>
      <c r="P552" s="69"/>
    </row>
    <row r="553" spans="1:16" ht="15" customHeight="1">
      <c r="A553" s="18">
        <v>17</v>
      </c>
      <c r="B553" s="18">
        <v>56154</v>
      </c>
      <c r="C553" s="855" t="s">
        <v>620</v>
      </c>
      <c r="D553" s="808" t="s">
        <v>4306</v>
      </c>
      <c r="E553" s="809" t="s">
        <v>4307</v>
      </c>
      <c r="F553" s="3"/>
      <c r="G553" s="110"/>
      <c r="H553" s="110"/>
      <c r="I553" s="18">
        <v>17</v>
      </c>
      <c r="J553" s="18">
        <v>56162</v>
      </c>
      <c r="K553" s="855" t="s">
        <v>620</v>
      </c>
      <c r="L553" s="6" t="s">
        <v>4406</v>
      </c>
      <c r="M553" s="200" t="s">
        <v>233</v>
      </c>
      <c r="N553" s="201"/>
      <c r="O553" s="86"/>
      <c r="P553" s="69"/>
    </row>
    <row r="554" spans="1:16" ht="15" customHeight="1">
      <c r="A554" s="18">
        <v>18</v>
      </c>
      <c r="B554" s="18">
        <v>56155</v>
      </c>
      <c r="C554" s="855" t="s">
        <v>620</v>
      </c>
      <c r="D554" s="808" t="s">
        <v>4312</v>
      </c>
      <c r="E554" s="809" t="s">
        <v>4313</v>
      </c>
      <c r="F554" s="3"/>
      <c r="G554" s="110"/>
      <c r="H554" s="110"/>
      <c r="I554" s="18">
        <v>18</v>
      </c>
      <c r="J554" s="18">
        <v>56163</v>
      </c>
      <c r="K554" s="855" t="s">
        <v>620</v>
      </c>
      <c r="L554" s="808" t="s">
        <v>4241</v>
      </c>
      <c r="M554" s="809" t="s">
        <v>4242</v>
      </c>
      <c r="N554" s="3"/>
      <c r="O554" s="86"/>
      <c r="P554" s="69"/>
    </row>
    <row r="555" spans="1:16" s="94" customFormat="1" ht="15" customHeight="1">
      <c r="A555" s="18">
        <v>19</v>
      </c>
      <c r="B555" s="5">
        <v>56156</v>
      </c>
      <c r="C555" s="855" t="s">
        <v>620</v>
      </c>
      <c r="D555" s="6" t="s">
        <v>4397</v>
      </c>
      <c r="E555" s="6" t="s">
        <v>83</v>
      </c>
      <c r="F555" s="3"/>
      <c r="G555" s="113"/>
      <c r="H555" s="95"/>
      <c r="I555" s="207"/>
      <c r="J555" s="207"/>
      <c r="K555" s="207"/>
      <c r="L555" s="208"/>
      <c r="M555" s="208"/>
      <c r="N555" s="1029"/>
      <c r="O555" s="129"/>
      <c r="P555" s="87"/>
    </row>
    <row r="556" spans="1:16" ht="15" customHeight="1">
      <c r="A556" s="8"/>
      <c r="B556" s="8"/>
      <c r="C556" s="8"/>
      <c r="D556" s="2"/>
      <c r="E556" s="2"/>
      <c r="F556" s="50"/>
      <c r="G556" s="95"/>
      <c r="H556" s="95"/>
      <c r="I556" s="8"/>
      <c r="J556" s="8"/>
      <c r="K556" s="8"/>
      <c r="L556" s="2"/>
      <c r="M556" s="2"/>
      <c r="N556" s="19"/>
      <c r="O556" s="97"/>
      <c r="P556" s="69"/>
    </row>
    <row r="557" spans="1:16" ht="15" customHeight="1">
      <c r="A557" s="8"/>
      <c r="B557" s="8"/>
      <c r="C557" s="8"/>
      <c r="D557" s="2"/>
      <c r="E557" s="2"/>
      <c r="F557" s="20"/>
      <c r="G557" s="20"/>
      <c r="H557" s="8"/>
      <c r="I557" s="8"/>
      <c r="J557" s="191"/>
      <c r="K557" s="8"/>
      <c r="L557" s="38"/>
      <c r="M557" s="38"/>
      <c r="N557" s="272"/>
      <c r="O557" s="97"/>
      <c r="P557" s="69"/>
    </row>
    <row r="558" spans="1:16" ht="15" customHeight="1">
      <c r="A558" s="8"/>
      <c r="B558" s="941"/>
      <c r="C558" s="8"/>
      <c r="D558" s="704"/>
      <c r="E558" s="704"/>
      <c r="F558" s="2"/>
      <c r="G558" s="2"/>
      <c r="H558" s="8"/>
      <c r="I558" s="8"/>
      <c r="J558" s="621"/>
      <c r="K558" s="93"/>
      <c r="L558" s="87"/>
      <c r="M558" s="87"/>
      <c r="N558" s="87"/>
      <c r="O558" s="97"/>
      <c r="P558" s="69"/>
    </row>
    <row r="559" spans="1:16" ht="15" customHeight="1">
      <c r="A559" s="8"/>
      <c r="B559" s="8"/>
      <c r="C559" s="8"/>
      <c r="D559" s="2"/>
      <c r="E559" s="2"/>
      <c r="F559" s="2"/>
      <c r="G559" s="2"/>
      <c r="H559" s="8"/>
      <c r="I559" s="8"/>
      <c r="J559" s="8"/>
      <c r="K559" s="8"/>
      <c r="L559" s="2"/>
      <c r="M559" s="2"/>
      <c r="N559" s="2"/>
      <c r="O559" s="933"/>
      <c r="P559" s="69"/>
    </row>
    <row r="560" spans="1:16" ht="15" customHeight="1">
      <c r="A560" s="8"/>
      <c r="B560" s="8"/>
      <c r="C560" s="8"/>
      <c r="D560" s="2"/>
      <c r="E560" s="2"/>
      <c r="F560" s="2"/>
      <c r="G560" s="2"/>
      <c r="H560" s="8"/>
      <c r="I560" s="8"/>
      <c r="J560" s="8"/>
      <c r="K560" s="8"/>
      <c r="L560" s="2"/>
      <c r="M560" s="2"/>
      <c r="N560" s="2"/>
      <c r="O560" s="97"/>
      <c r="P560" s="69"/>
    </row>
    <row r="561" spans="1:16" ht="15" customHeight="1">
      <c r="A561" s="8"/>
      <c r="B561" s="8"/>
      <c r="C561" s="8"/>
      <c r="D561" s="2"/>
      <c r="E561" s="2"/>
      <c r="F561" s="2"/>
      <c r="G561" s="2"/>
      <c r="H561" s="8"/>
      <c r="I561" s="8"/>
      <c r="J561" s="8"/>
      <c r="K561" s="8"/>
      <c r="L561" s="2"/>
      <c r="M561" s="2"/>
      <c r="N561" s="2"/>
      <c r="O561" s="97"/>
      <c r="P561" s="69"/>
    </row>
    <row r="562" spans="1:16" ht="15" customHeight="1">
      <c r="A562" s="8"/>
      <c r="B562" s="8"/>
      <c r="C562" s="8"/>
      <c r="D562" s="2"/>
      <c r="E562" s="2"/>
      <c r="F562" s="2"/>
      <c r="G562" s="20"/>
      <c r="H562" s="8"/>
      <c r="I562" s="8"/>
      <c r="J562" s="98"/>
      <c r="K562" s="858"/>
      <c r="L562" s="2"/>
      <c r="M562" s="2"/>
      <c r="N562" s="2"/>
      <c r="O562" s="97"/>
      <c r="P562" s="69"/>
    </row>
    <row r="563" spans="1:16" ht="15" customHeight="1">
      <c r="A563" s="8"/>
      <c r="B563" s="8"/>
      <c r="C563" s="8"/>
      <c r="D563" s="2"/>
      <c r="E563" s="2"/>
      <c r="F563" s="2"/>
      <c r="G563" s="20"/>
      <c r="H563" s="8"/>
      <c r="I563" s="8"/>
      <c r="J563" s="8"/>
      <c r="K563" s="8"/>
      <c r="L563" s="2"/>
      <c r="M563" s="2"/>
      <c r="N563" s="2"/>
      <c r="O563" s="97"/>
      <c r="P563" s="69"/>
    </row>
    <row r="564" spans="1:16" ht="15" customHeight="1">
      <c r="A564" s="8"/>
      <c r="B564" s="8"/>
      <c r="C564" s="8"/>
      <c r="D564" s="2"/>
      <c r="E564" s="2"/>
      <c r="F564" s="2"/>
      <c r="G564" s="20"/>
      <c r="H564" s="8"/>
      <c r="I564" s="8"/>
      <c r="J564" s="98"/>
      <c r="K564" s="858"/>
      <c r="L564" s="2"/>
      <c r="M564" s="2"/>
      <c r="N564" s="2"/>
      <c r="O564" s="97"/>
      <c r="P564" s="69"/>
    </row>
    <row r="565" spans="1:16" ht="15" customHeight="1">
      <c r="A565" s="8"/>
      <c r="B565" s="8"/>
      <c r="C565" s="8"/>
      <c r="D565" s="2"/>
      <c r="E565" s="2"/>
      <c r="F565" s="2"/>
      <c r="G565" s="20"/>
      <c r="H565" s="8"/>
      <c r="I565" s="8"/>
      <c r="J565" s="98"/>
      <c r="K565" s="93"/>
      <c r="L565" s="87"/>
      <c r="M565" s="87"/>
      <c r="N565" s="87"/>
      <c r="O565" s="97"/>
      <c r="P565" s="69"/>
    </row>
    <row r="566" spans="1:16" ht="15" customHeight="1">
      <c r="A566" s="8"/>
      <c r="B566" s="8"/>
      <c r="C566" s="8"/>
      <c r="D566" s="2"/>
      <c r="E566" s="2"/>
      <c r="F566" s="2"/>
      <c r="G566" s="20"/>
      <c r="H566" s="8"/>
      <c r="I566" s="8"/>
      <c r="J566" s="98"/>
      <c r="K566" s="93"/>
      <c r="L566" s="87"/>
      <c r="M566" s="87"/>
      <c r="N566" s="87"/>
      <c r="O566" s="97"/>
      <c r="P566" s="69"/>
    </row>
    <row r="567" spans="1:16" ht="15" customHeight="1">
      <c r="A567" s="8"/>
      <c r="B567" s="8"/>
      <c r="C567" s="8"/>
      <c r="D567" s="2"/>
      <c r="E567" s="2"/>
      <c r="F567" s="2"/>
      <c r="G567" s="20"/>
      <c r="H567" s="8"/>
      <c r="I567" s="8"/>
      <c r="J567" s="98"/>
      <c r="K567" s="93"/>
      <c r="L567" s="87"/>
      <c r="M567" s="87"/>
      <c r="N567" s="87"/>
      <c r="O567" s="97"/>
      <c r="P567" s="69"/>
    </row>
    <row r="568" spans="1:16" ht="15" customHeight="1">
      <c r="A568" s="8"/>
      <c r="B568" s="8"/>
      <c r="C568" s="8"/>
      <c r="D568" s="2"/>
      <c r="E568" s="2"/>
      <c r="F568" s="2"/>
      <c r="G568" s="20"/>
      <c r="H568" s="8"/>
      <c r="I568" s="8"/>
      <c r="J568" s="98"/>
      <c r="K568" s="93"/>
      <c r="L568" s="87"/>
      <c r="M568" s="87"/>
      <c r="N568" s="87"/>
      <c r="O568" s="97"/>
      <c r="P568" s="69"/>
    </row>
    <row r="569" spans="1:16" ht="15" customHeight="1">
      <c r="A569" s="8"/>
      <c r="B569" s="8"/>
      <c r="C569" s="8"/>
      <c r="D569" s="2"/>
      <c r="E569" s="2"/>
      <c r="F569" s="2"/>
      <c r="G569" s="20"/>
      <c r="H569" s="8"/>
      <c r="I569" s="2"/>
      <c r="J569" s="98"/>
      <c r="K569" s="93"/>
      <c r="L569" s="87"/>
      <c r="M569" s="87"/>
      <c r="N569" s="87"/>
      <c r="O569" s="97"/>
      <c r="P569" s="69"/>
    </row>
    <row r="570" spans="1:16" ht="15" customHeight="1">
      <c r="A570" s="8"/>
      <c r="B570" s="8"/>
      <c r="C570" s="8"/>
      <c r="D570" s="2"/>
      <c r="E570" s="2"/>
      <c r="F570" s="2"/>
      <c r="G570" s="2"/>
      <c r="H570" s="2"/>
      <c r="I570" s="2"/>
      <c r="J570" s="98"/>
      <c r="K570" s="93"/>
      <c r="L570" s="87"/>
      <c r="M570" s="87"/>
      <c r="N570" s="87"/>
      <c r="O570" s="97"/>
      <c r="P570" s="69"/>
    </row>
    <row r="571" spans="1:16" ht="15" customHeight="1">
      <c r="A571" s="8"/>
      <c r="B571" s="8"/>
      <c r="C571" s="8"/>
      <c r="D571" s="2"/>
      <c r="E571" s="2"/>
      <c r="F571" s="2"/>
      <c r="G571" s="2"/>
      <c r="H571" s="2"/>
      <c r="I571" s="8"/>
      <c r="J571" s="98"/>
      <c r="K571" s="93"/>
      <c r="L571" s="87"/>
      <c r="M571" s="87"/>
      <c r="N571" s="87"/>
      <c r="O571" s="97"/>
      <c r="P571" s="69"/>
    </row>
    <row r="572" spans="1:16" ht="15" customHeight="1">
      <c r="A572" s="8"/>
      <c r="B572" s="8"/>
      <c r="C572" s="8"/>
      <c r="D572" s="2"/>
      <c r="E572" s="2"/>
      <c r="F572" s="2"/>
      <c r="G572" s="20"/>
      <c r="H572" s="8"/>
      <c r="I572" s="8"/>
      <c r="J572" s="98"/>
      <c r="K572" s="93"/>
      <c r="L572" s="87"/>
      <c r="M572" s="87"/>
      <c r="N572" s="87"/>
      <c r="O572" s="97"/>
      <c r="P572" s="69"/>
    </row>
    <row r="573" spans="1:16" ht="15" customHeight="1">
      <c r="A573" s="8"/>
      <c r="B573" s="8"/>
      <c r="C573" s="8"/>
      <c r="D573" s="2"/>
      <c r="E573" s="2"/>
      <c r="F573" s="2"/>
      <c r="G573" s="20"/>
      <c r="H573" s="8"/>
      <c r="I573" s="8"/>
      <c r="J573" s="98"/>
      <c r="K573" s="93"/>
      <c r="L573" s="87"/>
      <c r="M573" s="87"/>
      <c r="N573" s="87"/>
      <c r="O573" s="97"/>
      <c r="P573" s="69"/>
    </row>
    <row r="574" spans="1:16" ht="15" customHeight="1">
      <c r="A574" s="8"/>
      <c r="B574" s="99"/>
      <c r="C574" s="93"/>
      <c r="D574" s="87"/>
      <c r="E574" s="87"/>
      <c r="F574" s="95"/>
      <c r="G574" s="95"/>
      <c r="H574" s="95"/>
      <c r="I574" s="8"/>
      <c r="J574" s="98"/>
      <c r="K574" s="93"/>
      <c r="L574" s="87"/>
      <c r="M574" s="87"/>
      <c r="N574" s="87"/>
      <c r="O574" s="97"/>
      <c r="P574" s="69"/>
    </row>
    <row r="575" spans="1:16" ht="15" customHeight="1">
      <c r="A575" s="1259" t="s">
        <v>8</v>
      </c>
      <c r="B575" s="1259"/>
      <c r="C575" s="1259"/>
      <c r="D575" s="67" t="str">
        <f>ครูที่ปรึกษา!B74</f>
        <v>นายยุทธกรณ์ ก่อศิลป์ 432</v>
      </c>
      <c r="E575" s="67"/>
      <c r="F575" s="199" t="s">
        <v>63</v>
      </c>
      <c r="G575" s="199"/>
      <c r="H575" s="87"/>
      <c r="I575" s="20"/>
      <c r="J575" s="169" t="s">
        <v>8</v>
      </c>
      <c r="K575" s="73"/>
      <c r="L575" s="67" t="str">
        <f>ครูที่ปรึกษา!C74</f>
        <v>นายณัฐดนัย ทำนุ (ฝส) </v>
      </c>
      <c r="M575" s="67"/>
      <c r="N575" s="102"/>
      <c r="O575" s="279">
        <f>ครูที่ปรึกษา!E74</f>
        <v>1106</v>
      </c>
      <c r="P575" s="69"/>
    </row>
    <row r="576" spans="1:16" ht="15" customHeight="1">
      <c r="A576" s="221" t="s">
        <v>111</v>
      </c>
      <c r="B576" s="71" t="s">
        <v>99</v>
      </c>
      <c r="C576" s="72"/>
      <c r="D576" s="73" t="s">
        <v>100</v>
      </c>
      <c r="E576" s="74" t="s">
        <v>142</v>
      </c>
      <c r="F576" s="1258" t="s">
        <v>64</v>
      </c>
      <c r="G576" s="1258"/>
      <c r="H576" s="84"/>
      <c r="I576" s="18" t="s">
        <v>111</v>
      </c>
      <c r="J576" s="76" t="s">
        <v>99</v>
      </c>
      <c r="K576" s="77"/>
      <c r="L576" s="78" t="s">
        <v>100</v>
      </c>
      <c r="M576" s="79" t="s">
        <v>142</v>
      </c>
      <c r="N576" s="102" t="s">
        <v>385</v>
      </c>
      <c r="O576" s="158"/>
      <c r="P576" s="69"/>
    </row>
    <row r="577" spans="1:16" ht="15" customHeight="1">
      <c r="A577" s="18">
        <v>1</v>
      </c>
      <c r="B577" s="18">
        <v>53516</v>
      </c>
      <c r="C577" s="5" t="s">
        <v>101</v>
      </c>
      <c r="D577" s="6" t="s">
        <v>1466</v>
      </c>
      <c r="E577" s="200" t="s">
        <v>1467</v>
      </c>
      <c r="F577" s="3"/>
      <c r="G577" s="110"/>
      <c r="H577" s="110"/>
      <c r="I577" s="18">
        <v>1</v>
      </c>
      <c r="J577" s="18">
        <v>53482</v>
      </c>
      <c r="K577" s="5" t="s">
        <v>101</v>
      </c>
      <c r="L577" s="6" t="s">
        <v>1509</v>
      </c>
      <c r="M577" s="200" t="s">
        <v>32</v>
      </c>
      <c r="N577" s="201"/>
      <c r="O577" s="86"/>
      <c r="P577" s="69"/>
    </row>
    <row r="578" spans="1:16" ht="15" customHeight="1">
      <c r="A578" s="18">
        <v>2</v>
      </c>
      <c r="B578" s="18">
        <v>53520</v>
      </c>
      <c r="C578" s="5" t="s">
        <v>101</v>
      </c>
      <c r="D578" s="6" t="s">
        <v>1477</v>
      </c>
      <c r="E578" s="200" t="s">
        <v>135</v>
      </c>
      <c r="F578" s="3"/>
      <c r="G578" s="110"/>
      <c r="H578" s="110"/>
      <c r="I578" s="18">
        <v>2</v>
      </c>
      <c r="J578" s="18">
        <v>53553</v>
      </c>
      <c r="K578" s="5" t="s">
        <v>101</v>
      </c>
      <c r="L578" s="6" t="s">
        <v>1444</v>
      </c>
      <c r="M578" s="200" t="s">
        <v>1445</v>
      </c>
      <c r="N578" s="201"/>
      <c r="O578" s="86"/>
      <c r="P578" s="69"/>
    </row>
    <row r="579" spans="1:16" ht="15" customHeight="1">
      <c r="A579" s="18">
        <v>3</v>
      </c>
      <c r="B579" s="18">
        <v>53570</v>
      </c>
      <c r="C579" s="5" t="s">
        <v>101</v>
      </c>
      <c r="D579" s="6" t="s">
        <v>4399</v>
      </c>
      <c r="E579" s="200" t="s">
        <v>1391</v>
      </c>
      <c r="F579" s="3"/>
      <c r="G579" s="110"/>
      <c r="H579" s="110"/>
      <c r="I579" s="18">
        <v>3</v>
      </c>
      <c r="J579" s="18">
        <v>53555</v>
      </c>
      <c r="K579" s="5" t="s">
        <v>101</v>
      </c>
      <c r="L579" s="6" t="s">
        <v>4424</v>
      </c>
      <c r="M579" s="200" t="s">
        <v>4425</v>
      </c>
      <c r="N579" s="201"/>
      <c r="O579" s="86"/>
      <c r="P579" s="69"/>
    </row>
    <row r="580" spans="1:16" ht="15" customHeight="1">
      <c r="A580" s="18">
        <v>4</v>
      </c>
      <c r="B580" s="18">
        <v>53588</v>
      </c>
      <c r="C580" s="5" t="s">
        <v>101</v>
      </c>
      <c r="D580" s="6" t="s">
        <v>1412</v>
      </c>
      <c r="E580" s="200" t="s">
        <v>1413</v>
      </c>
      <c r="F580" s="3"/>
      <c r="G580" s="110"/>
      <c r="H580" s="110"/>
      <c r="I580" s="18">
        <v>4</v>
      </c>
      <c r="J580" s="18">
        <v>53594</v>
      </c>
      <c r="K580" s="5" t="s">
        <v>101</v>
      </c>
      <c r="L580" s="6" t="s">
        <v>1401</v>
      </c>
      <c r="M580" s="200" t="s">
        <v>1402</v>
      </c>
      <c r="N580" s="201"/>
      <c r="O580" s="86"/>
      <c r="P580" s="69"/>
    </row>
    <row r="581" spans="1:16" ht="15" customHeight="1">
      <c r="A581" s="18">
        <v>5</v>
      </c>
      <c r="B581" s="18">
        <v>53625</v>
      </c>
      <c r="C581" s="5" t="s">
        <v>101</v>
      </c>
      <c r="D581" s="6" t="s">
        <v>234</v>
      </c>
      <c r="E581" s="200" t="s">
        <v>1351</v>
      </c>
      <c r="F581" s="3"/>
      <c r="G581" s="110"/>
      <c r="H581" s="110"/>
      <c r="I581" s="18">
        <v>5</v>
      </c>
      <c r="J581" s="18">
        <v>53627</v>
      </c>
      <c r="K581" s="5" t="s">
        <v>101</v>
      </c>
      <c r="L581" s="6" t="s">
        <v>1362</v>
      </c>
      <c r="M581" s="200" t="s">
        <v>1363</v>
      </c>
      <c r="N581" s="3"/>
      <c r="O581" s="86"/>
      <c r="P581" s="69"/>
    </row>
    <row r="582" spans="1:16" ht="15" customHeight="1">
      <c r="A582" s="18">
        <v>6</v>
      </c>
      <c r="B582" s="18">
        <v>53697</v>
      </c>
      <c r="C582" s="5" t="s">
        <v>101</v>
      </c>
      <c r="D582" s="6" t="s">
        <v>1287</v>
      </c>
      <c r="E582" s="200" t="s">
        <v>1288</v>
      </c>
      <c r="F582" s="3"/>
      <c r="G582" s="110"/>
      <c r="H582" s="110"/>
      <c r="I582" s="18">
        <v>6</v>
      </c>
      <c r="J582" s="18">
        <v>56124</v>
      </c>
      <c r="K582" s="5" t="s">
        <v>101</v>
      </c>
      <c r="L582" s="6" t="s">
        <v>4421</v>
      </c>
      <c r="M582" s="200" t="s">
        <v>4422</v>
      </c>
      <c r="N582" s="201"/>
      <c r="O582" s="86"/>
      <c r="P582" s="69"/>
    </row>
    <row r="583" spans="1:16" ht="15" customHeight="1">
      <c r="A583" s="18">
        <v>7</v>
      </c>
      <c r="B583" s="18">
        <v>56130</v>
      </c>
      <c r="C583" s="5" t="s">
        <v>101</v>
      </c>
      <c r="D583" s="6" t="s">
        <v>844</v>
      </c>
      <c r="E583" s="200" t="s">
        <v>1204</v>
      </c>
      <c r="F583" s="3"/>
      <c r="G583" s="110"/>
      <c r="H583" s="110"/>
      <c r="I583" s="18">
        <v>7</v>
      </c>
      <c r="J583" s="18">
        <v>56138</v>
      </c>
      <c r="K583" s="5" t="s">
        <v>101</v>
      </c>
      <c r="L583" s="6" t="s">
        <v>185</v>
      </c>
      <c r="M583" s="200" t="s">
        <v>4423</v>
      </c>
      <c r="N583" s="201"/>
      <c r="O583" s="86"/>
      <c r="P583" s="69"/>
    </row>
    <row r="584" spans="1:16" ht="15" customHeight="1">
      <c r="A584" s="18">
        <v>8</v>
      </c>
      <c r="B584" s="18">
        <v>56131</v>
      </c>
      <c r="C584" s="5" t="s">
        <v>101</v>
      </c>
      <c r="D584" s="6" t="s">
        <v>4413</v>
      </c>
      <c r="E584" s="200" t="s">
        <v>645</v>
      </c>
      <c r="F584" s="3"/>
      <c r="G584" s="110"/>
      <c r="H584" s="110"/>
      <c r="I584" s="18">
        <v>8</v>
      </c>
      <c r="J584" s="18">
        <v>56139</v>
      </c>
      <c r="K584" s="5" t="s">
        <v>101</v>
      </c>
      <c r="L584" s="6" t="s">
        <v>4429</v>
      </c>
      <c r="M584" s="200" t="s">
        <v>3506</v>
      </c>
      <c r="N584" s="201"/>
      <c r="O584" s="86"/>
      <c r="P584" s="69"/>
    </row>
    <row r="585" spans="1:16" ht="15" customHeight="1">
      <c r="A585" s="18">
        <v>9</v>
      </c>
      <c r="B585" s="18">
        <v>53530</v>
      </c>
      <c r="C585" s="855" t="s">
        <v>620</v>
      </c>
      <c r="D585" s="6" t="s">
        <v>1463</v>
      </c>
      <c r="E585" s="200" t="s">
        <v>1464</v>
      </c>
      <c r="F585" s="3"/>
      <c r="G585" s="110"/>
      <c r="H585" s="110"/>
      <c r="I585" s="18">
        <v>9</v>
      </c>
      <c r="J585" s="18">
        <v>56140</v>
      </c>
      <c r="K585" s="5" t="s">
        <v>101</v>
      </c>
      <c r="L585" s="6" t="s">
        <v>220</v>
      </c>
      <c r="M585" s="200" t="s">
        <v>4428</v>
      </c>
      <c r="N585" s="201"/>
      <c r="O585" s="86"/>
      <c r="P585" s="69"/>
    </row>
    <row r="586" spans="1:16" ht="15" customHeight="1">
      <c r="A586" s="18">
        <v>10</v>
      </c>
      <c r="B586" s="18">
        <v>53568</v>
      </c>
      <c r="C586" s="855" t="s">
        <v>620</v>
      </c>
      <c r="D586" s="6" t="s">
        <v>1072</v>
      </c>
      <c r="E586" s="200" t="s">
        <v>897</v>
      </c>
      <c r="F586" s="3"/>
      <c r="G586" s="110"/>
      <c r="H586" s="110"/>
      <c r="I586" s="18">
        <v>10</v>
      </c>
      <c r="J586" s="18">
        <v>56141</v>
      </c>
      <c r="K586" s="5" t="s">
        <v>101</v>
      </c>
      <c r="L586" s="6" t="s">
        <v>567</v>
      </c>
      <c r="M586" s="200" t="s">
        <v>4431</v>
      </c>
      <c r="N586" s="201"/>
      <c r="O586" s="86"/>
      <c r="P586" s="69"/>
    </row>
    <row r="587" spans="1:16" ht="15" customHeight="1">
      <c r="A587" s="18">
        <v>11</v>
      </c>
      <c r="B587" s="18">
        <v>53605</v>
      </c>
      <c r="C587" s="855" t="s">
        <v>620</v>
      </c>
      <c r="D587" s="6" t="s">
        <v>1405</v>
      </c>
      <c r="E587" s="200" t="s">
        <v>762</v>
      </c>
      <c r="F587" s="3"/>
      <c r="G587" s="110"/>
      <c r="H587" s="110"/>
      <c r="I587" s="18">
        <v>11</v>
      </c>
      <c r="J587" s="18">
        <v>53542</v>
      </c>
      <c r="K587" s="855" t="s">
        <v>620</v>
      </c>
      <c r="L587" s="6" t="s">
        <v>31</v>
      </c>
      <c r="M587" s="200" t="s">
        <v>382</v>
      </c>
      <c r="N587" s="201"/>
      <c r="O587" s="86"/>
      <c r="P587" s="69"/>
    </row>
    <row r="588" spans="1:16" ht="15" customHeight="1">
      <c r="A588" s="18">
        <v>12</v>
      </c>
      <c r="B588" s="18">
        <v>56132</v>
      </c>
      <c r="C588" s="855" t="s">
        <v>620</v>
      </c>
      <c r="D588" s="6" t="s">
        <v>3002</v>
      </c>
      <c r="E588" s="200" t="s">
        <v>966</v>
      </c>
      <c r="F588" s="3"/>
      <c r="G588" s="110"/>
      <c r="H588" s="110"/>
      <c r="I588" s="18">
        <v>12</v>
      </c>
      <c r="J588" s="18">
        <v>53582</v>
      </c>
      <c r="K588" s="855" t="s">
        <v>620</v>
      </c>
      <c r="L588" s="799" t="s">
        <v>1377</v>
      </c>
      <c r="M588" s="200" t="s">
        <v>1378</v>
      </c>
      <c r="N588" s="201"/>
      <c r="O588" s="86"/>
      <c r="P588" s="69"/>
    </row>
    <row r="589" spans="1:16" ht="15" customHeight="1">
      <c r="A589" s="18">
        <v>13</v>
      </c>
      <c r="B589" s="18">
        <v>56133</v>
      </c>
      <c r="C589" s="855" t="s">
        <v>620</v>
      </c>
      <c r="D589" s="6" t="s">
        <v>4414</v>
      </c>
      <c r="E589" s="200" t="s">
        <v>4415</v>
      </c>
      <c r="F589" s="3"/>
      <c r="G589" s="110"/>
      <c r="H589" s="110"/>
      <c r="I589" s="18">
        <v>13</v>
      </c>
      <c r="J589" s="18">
        <v>56142</v>
      </c>
      <c r="K589" s="855" t="s">
        <v>620</v>
      </c>
      <c r="L589" s="6" t="s">
        <v>1617</v>
      </c>
      <c r="M589" s="200" t="s">
        <v>4419</v>
      </c>
      <c r="N589" s="3"/>
      <c r="O589" s="86"/>
      <c r="P589" s="69"/>
    </row>
    <row r="590" spans="1:16" ht="15" customHeight="1">
      <c r="A590" s="18">
        <v>14</v>
      </c>
      <c r="B590" s="18">
        <v>56134</v>
      </c>
      <c r="C590" s="855" t="s">
        <v>620</v>
      </c>
      <c r="D590" s="6" t="s">
        <v>4411</v>
      </c>
      <c r="E590" s="200" t="s">
        <v>4412</v>
      </c>
      <c r="F590" s="3"/>
      <c r="G590" s="110"/>
      <c r="H590" s="110"/>
      <c r="I590" s="18">
        <v>14</v>
      </c>
      <c r="J590" s="18">
        <v>56143</v>
      </c>
      <c r="K590" s="855" t="s">
        <v>620</v>
      </c>
      <c r="L590" s="6" t="s">
        <v>45</v>
      </c>
      <c r="M590" s="200" t="s">
        <v>1007</v>
      </c>
      <c r="N590" s="201"/>
      <c r="O590" s="86"/>
      <c r="P590" s="69"/>
    </row>
    <row r="591" spans="1:16" ht="15" customHeight="1">
      <c r="A591" s="18">
        <v>15</v>
      </c>
      <c r="B591" s="18">
        <v>56135</v>
      </c>
      <c r="C591" s="855" t="s">
        <v>620</v>
      </c>
      <c r="D591" s="6" t="s">
        <v>4409</v>
      </c>
      <c r="E591" s="200" t="s">
        <v>4410</v>
      </c>
      <c r="F591" s="3"/>
      <c r="G591" s="110"/>
      <c r="H591" s="110"/>
      <c r="I591" s="18">
        <v>15</v>
      </c>
      <c r="J591" s="18">
        <v>56144</v>
      </c>
      <c r="K591" s="855" t="s">
        <v>620</v>
      </c>
      <c r="L591" s="6" t="s">
        <v>4430</v>
      </c>
      <c r="M591" s="200" t="s">
        <v>1674</v>
      </c>
      <c r="N591" s="201"/>
      <c r="O591" s="86"/>
      <c r="P591" s="69"/>
    </row>
    <row r="592" spans="1:16" ht="15" customHeight="1">
      <c r="A592" s="18">
        <v>16</v>
      </c>
      <c r="B592" s="18">
        <v>56136</v>
      </c>
      <c r="C592" s="855" t="s">
        <v>620</v>
      </c>
      <c r="D592" s="6" t="s">
        <v>1053</v>
      </c>
      <c r="E592" s="200" t="s">
        <v>1030</v>
      </c>
      <c r="F592" s="3"/>
      <c r="G592" s="110"/>
      <c r="H592" s="110"/>
      <c r="I592" s="18">
        <v>16</v>
      </c>
      <c r="J592" s="18">
        <v>56145</v>
      </c>
      <c r="K592" s="855" t="s">
        <v>620</v>
      </c>
      <c r="L592" s="6" t="s">
        <v>4402</v>
      </c>
      <c r="M592" s="200" t="s">
        <v>4403</v>
      </c>
      <c r="N592" s="3"/>
      <c r="O592" s="86"/>
      <c r="P592" s="69"/>
    </row>
    <row r="593" spans="1:16" ht="15" customHeight="1">
      <c r="A593" s="18">
        <v>17</v>
      </c>
      <c r="B593" s="18">
        <v>56137</v>
      </c>
      <c r="C593" s="855" t="s">
        <v>620</v>
      </c>
      <c r="D593" s="6" t="s">
        <v>4416</v>
      </c>
      <c r="E593" s="200" t="s">
        <v>4417</v>
      </c>
      <c r="F593" s="3"/>
      <c r="G593" s="110"/>
      <c r="H593" s="110"/>
      <c r="I593" s="18">
        <v>17</v>
      </c>
      <c r="J593" s="18">
        <v>56146</v>
      </c>
      <c r="K593" s="855" t="s">
        <v>620</v>
      </c>
      <c r="L593" s="6" t="s">
        <v>1381</v>
      </c>
      <c r="M593" s="200" t="s">
        <v>4418</v>
      </c>
      <c r="N593" s="3"/>
      <c r="O593" s="86"/>
      <c r="P593" s="69"/>
    </row>
    <row r="594" spans="1:16" ht="15" customHeight="1">
      <c r="A594" s="18"/>
      <c r="B594" s="18"/>
      <c r="C594" s="855"/>
      <c r="D594" s="6"/>
      <c r="E594" s="200"/>
      <c r="F594" s="3"/>
      <c r="G594" s="110"/>
      <c r="H594" s="110"/>
      <c r="I594" s="18">
        <v>18</v>
      </c>
      <c r="J594" s="18">
        <v>56147</v>
      </c>
      <c r="K594" s="855" t="s">
        <v>620</v>
      </c>
      <c r="L594" s="6" t="s">
        <v>4400</v>
      </c>
      <c r="M594" s="200" t="s">
        <v>4401</v>
      </c>
      <c r="N594" s="3"/>
      <c r="O594" s="86"/>
      <c r="P594" s="69"/>
    </row>
    <row r="595" spans="1:16" ht="15" customHeight="1">
      <c r="A595" s="8"/>
      <c r="B595" s="93"/>
      <c r="C595" s="93"/>
      <c r="D595" s="87"/>
      <c r="E595" s="87"/>
      <c r="F595" s="95"/>
      <c r="G595" s="95"/>
      <c r="H595" s="95"/>
      <c r="I595" s="8"/>
      <c r="J595" s="207"/>
      <c r="K595" s="207"/>
      <c r="L595" s="208"/>
      <c r="M595" s="208"/>
      <c r="N595" s="1029"/>
      <c r="O595" s="97"/>
      <c r="P595" s="69"/>
    </row>
    <row r="596" spans="1:16" ht="15" customHeight="1">
      <c r="A596" s="8"/>
      <c r="B596" s="8"/>
      <c r="C596" s="8"/>
      <c r="D596" s="2"/>
      <c r="E596" s="2"/>
      <c r="F596" s="2"/>
      <c r="G596" s="50"/>
      <c r="H596" s="95"/>
      <c r="I596" s="8"/>
      <c r="J596" s="8"/>
      <c r="K596" s="8"/>
      <c r="L596" s="2"/>
      <c r="M596" s="2"/>
      <c r="N596" s="2"/>
      <c r="O596" s="97"/>
      <c r="P596" s="69"/>
    </row>
    <row r="597" spans="1:16" s="94" customFormat="1" ht="15" customHeight="1">
      <c r="A597" s="8"/>
      <c r="B597" s="8"/>
      <c r="C597" s="8"/>
      <c r="D597" s="2"/>
      <c r="E597" s="2"/>
      <c r="F597" s="2"/>
      <c r="G597" s="20"/>
      <c r="H597" s="95"/>
      <c r="I597" s="8"/>
      <c r="J597" s="8"/>
      <c r="K597" s="8"/>
      <c r="L597" s="2"/>
      <c r="M597" s="2"/>
      <c r="N597" s="2"/>
      <c r="O597" s="97"/>
      <c r="P597" s="87"/>
    </row>
    <row r="598" spans="1:16" s="94" customFormat="1" ht="15" customHeight="1">
      <c r="A598" s="8"/>
      <c r="B598" s="286">
        <v>53550</v>
      </c>
      <c r="C598" s="945" t="s">
        <v>620</v>
      </c>
      <c r="D598" s="321" t="s">
        <v>1422</v>
      </c>
      <c r="E598" s="235" t="s">
        <v>1423</v>
      </c>
      <c r="F598" s="15" t="s">
        <v>6524</v>
      </c>
      <c r="G598" s="27"/>
      <c r="H598" s="95"/>
      <c r="I598" s="8"/>
      <c r="J598" s="8"/>
      <c r="K598" s="8"/>
      <c r="L598" s="2"/>
      <c r="M598" s="2"/>
      <c r="N598" s="2"/>
      <c r="O598" s="97"/>
      <c r="P598" s="87"/>
    </row>
    <row r="599" spans="1:16" s="94" customFormat="1" ht="15" customHeight="1">
      <c r="A599" s="8"/>
      <c r="B599" s="8"/>
      <c r="C599" s="8"/>
      <c r="D599" s="2"/>
      <c r="E599" s="2"/>
      <c r="F599" s="2"/>
      <c r="G599" s="20"/>
      <c r="H599" s="95"/>
      <c r="I599" s="8"/>
      <c r="J599" s="8"/>
      <c r="K599" s="8"/>
      <c r="L599" s="2"/>
      <c r="M599" s="2"/>
      <c r="N599" s="2"/>
      <c r="O599" s="97"/>
      <c r="P599" s="87"/>
    </row>
    <row r="600" spans="1:16" ht="15" customHeight="1">
      <c r="A600" s="8"/>
      <c r="B600" s="8"/>
      <c r="C600" s="8"/>
      <c r="D600" s="2"/>
      <c r="E600" s="2"/>
      <c r="F600" s="2"/>
      <c r="G600" s="20"/>
      <c r="H600" s="95"/>
      <c r="I600" s="8"/>
      <c r="J600" s="8"/>
      <c r="K600" s="858"/>
      <c r="L600" s="2"/>
      <c r="M600" s="2"/>
      <c r="N600" s="2"/>
      <c r="O600" s="97"/>
      <c r="P600" s="87"/>
    </row>
    <row r="601" spans="1:16" ht="15" customHeight="1">
      <c r="A601" s="8"/>
      <c r="B601" s="8"/>
      <c r="C601" s="8"/>
      <c r="D601" s="2"/>
      <c r="E601" s="2"/>
      <c r="F601" s="2"/>
      <c r="G601" s="20"/>
      <c r="H601" s="95"/>
      <c r="I601" s="8"/>
      <c r="J601" s="8"/>
      <c r="K601" s="858"/>
      <c r="L601" s="2"/>
      <c r="M601" s="2"/>
      <c r="N601" s="2"/>
      <c r="O601" s="97"/>
      <c r="P601" s="87"/>
    </row>
    <row r="602" spans="1:16" ht="15" customHeight="1">
      <c r="A602" s="8"/>
      <c r="B602" s="8"/>
      <c r="C602" s="8"/>
      <c r="D602" s="2"/>
      <c r="E602" s="2"/>
      <c r="F602" s="2"/>
      <c r="G602" s="20"/>
      <c r="H602" s="95"/>
      <c r="I602" s="8"/>
      <c r="J602" s="8"/>
      <c r="K602" s="858"/>
      <c r="L602" s="2"/>
      <c r="M602" s="2"/>
      <c r="N602" s="2"/>
      <c r="O602" s="97"/>
      <c r="P602" s="87"/>
    </row>
    <row r="603" spans="1:16" ht="15" customHeight="1">
      <c r="A603" s="8"/>
      <c r="B603" s="8"/>
      <c r="C603" s="8"/>
      <c r="D603" s="2"/>
      <c r="E603" s="2"/>
      <c r="F603" s="2"/>
      <c r="G603" s="20"/>
      <c r="H603" s="95"/>
      <c r="I603" s="8"/>
      <c r="J603" s="8"/>
      <c r="K603" s="8"/>
      <c r="L603" s="2"/>
      <c r="M603" s="2"/>
      <c r="N603" s="2"/>
      <c r="O603" s="97"/>
      <c r="P603" s="69"/>
    </row>
    <row r="604" spans="1:16" ht="15" customHeight="1">
      <c r="A604" s="8"/>
      <c r="B604" s="8"/>
      <c r="C604" s="8"/>
      <c r="D604" s="2"/>
      <c r="E604" s="2"/>
      <c r="F604" s="2"/>
      <c r="G604" s="20"/>
      <c r="H604" s="95"/>
      <c r="I604" s="8"/>
      <c r="J604" s="108"/>
      <c r="K604" s="93"/>
      <c r="L604" s="87"/>
      <c r="M604" s="87"/>
      <c r="N604" s="87"/>
      <c r="O604" s="97"/>
      <c r="P604" s="69"/>
    </row>
    <row r="605" spans="1:16" ht="15" customHeight="1">
      <c r="A605" s="8"/>
      <c r="B605" s="8"/>
      <c r="C605" s="8"/>
      <c r="D605" s="2"/>
      <c r="E605" s="2"/>
      <c r="F605" s="2"/>
      <c r="G605" s="20"/>
      <c r="H605" s="95"/>
      <c r="I605" s="8"/>
      <c r="J605" s="8"/>
      <c r="K605" s="8"/>
      <c r="L605" s="2"/>
      <c r="M605" s="2"/>
      <c r="N605" s="19"/>
      <c r="O605" s="97"/>
      <c r="P605" s="69"/>
    </row>
    <row r="606" spans="1:16" ht="15" customHeight="1">
      <c r="A606" s="8"/>
      <c r="B606" s="8"/>
      <c r="C606" s="8"/>
      <c r="D606" s="2"/>
      <c r="E606" s="2"/>
      <c r="F606" s="2"/>
      <c r="G606" s="20"/>
      <c r="H606" s="95"/>
      <c r="I606" s="8"/>
      <c r="J606" s="108"/>
      <c r="K606" s="93"/>
      <c r="L606" s="87"/>
      <c r="M606" s="87"/>
      <c r="N606" s="87"/>
      <c r="O606" s="97"/>
      <c r="P606" s="69"/>
    </row>
    <row r="607" spans="1:16" ht="15" customHeight="1">
      <c r="A607" s="8"/>
      <c r="B607" s="8"/>
      <c r="C607" s="8"/>
      <c r="D607" s="2"/>
      <c r="E607" s="2"/>
      <c r="F607" s="2"/>
      <c r="G607" s="20"/>
      <c r="H607" s="95"/>
      <c r="I607" s="8"/>
      <c r="J607" s="108"/>
      <c r="K607" s="93"/>
      <c r="L607" s="87"/>
      <c r="M607" s="87"/>
      <c r="N607" s="87"/>
      <c r="O607" s="97"/>
      <c r="P607" s="69"/>
    </row>
    <row r="608" spans="1:16" ht="15" customHeight="1">
      <c r="A608" s="8"/>
      <c r="B608" s="8"/>
      <c r="C608" s="8"/>
      <c r="D608" s="2"/>
      <c r="E608" s="2"/>
      <c r="F608" s="2"/>
      <c r="G608" s="20"/>
      <c r="H608" s="95"/>
      <c r="I608" s="8"/>
      <c r="J608" s="108"/>
      <c r="K608" s="93"/>
      <c r="L608" s="87"/>
      <c r="M608" s="87"/>
      <c r="N608" s="87"/>
      <c r="O608" s="97"/>
      <c r="P608" s="69"/>
    </row>
    <row r="609" spans="1:16" ht="15" customHeight="1">
      <c r="A609" s="8"/>
      <c r="B609" s="8"/>
      <c r="C609" s="8"/>
      <c r="D609" s="2"/>
      <c r="E609" s="2"/>
      <c r="F609" s="2"/>
      <c r="G609" s="20"/>
      <c r="H609" s="95"/>
      <c r="I609" s="8"/>
      <c r="J609" s="8"/>
      <c r="K609" s="858"/>
      <c r="L609" s="2"/>
      <c r="M609" s="2"/>
      <c r="N609" s="87"/>
      <c r="O609" s="97"/>
      <c r="P609" s="69"/>
    </row>
    <row r="610" spans="1:16" ht="15" customHeight="1">
      <c r="A610" s="8"/>
      <c r="B610" s="8"/>
      <c r="C610" s="8"/>
      <c r="D610" s="2"/>
      <c r="E610" s="2"/>
      <c r="F610" s="2"/>
      <c r="G610" s="20"/>
      <c r="H610" s="95"/>
      <c r="I610" s="8"/>
      <c r="J610" s="8"/>
      <c r="K610" s="858"/>
      <c r="L610" s="2"/>
      <c r="M610" s="2"/>
      <c r="N610" s="87"/>
      <c r="O610" s="97"/>
      <c r="P610" s="69"/>
    </row>
    <row r="611" spans="1:16" ht="15" customHeight="1">
      <c r="A611" s="8"/>
      <c r="B611" s="8"/>
      <c r="C611" s="8"/>
      <c r="D611" s="2"/>
      <c r="E611" s="2"/>
      <c r="F611" s="20"/>
      <c r="G611" s="20"/>
      <c r="H611" s="95"/>
      <c r="I611" s="8"/>
      <c r="J611" s="108"/>
      <c r="K611" s="93"/>
      <c r="L611" s="87"/>
      <c r="M611" s="87"/>
      <c r="N611" s="87"/>
      <c r="O611" s="97"/>
      <c r="P611" s="69"/>
    </row>
    <row r="612" spans="1:16" ht="15" customHeight="1">
      <c r="A612" s="8"/>
      <c r="B612" s="8"/>
      <c r="C612" s="8"/>
      <c r="D612" s="2"/>
      <c r="E612" s="2"/>
      <c r="F612" s="2"/>
      <c r="G612" s="20"/>
      <c r="H612" s="95"/>
      <c r="I612" s="8"/>
      <c r="J612" s="108"/>
      <c r="K612" s="93"/>
      <c r="L612" s="87"/>
      <c r="M612" s="87"/>
      <c r="N612" s="87"/>
      <c r="O612" s="97"/>
      <c r="P612" s="69"/>
    </row>
    <row r="613" spans="1:16" ht="15" customHeight="1">
      <c r="A613" s="8"/>
      <c r="B613" s="8"/>
      <c r="C613" s="8"/>
      <c r="D613" s="2"/>
      <c r="E613" s="2"/>
      <c r="F613" s="2"/>
      <c r="G613" s="20"/>
      <c r="H613" s="95"/>
      <c r="I613" s="8"/>
      <c r="J613" s="108"/>
      <c r="K613" s="93"/>
      <c r="L613" s="87"/>
      <c r="M613" s="87"/>
      <c r="N613" s="87"/>
      <c r="O613" s="97"/>
      <c r="P613" s="69"/>
    </row>
    <row r="614" spans="1:16" ht="15" customHeight="1">
      <c r="A614" s="8"/>
      <c r="B614" s="117"/>
      <c r="C614" s="93"/>
      <c r="D614" s="87"/>
      <c r="E614" s="87"/>
      <c r="F614" s="95"/>
      <c r="G614" s="95"/>
      <c r="H614" s="95"/>
      <c r="I614" s="8"/>
      <c r="J614" s="108"/>
      <c r="K614" s="93"/>
      <c r="L614" s="87"/>
      <c r="M614" s="87"/>
      <c r="N614" s="87"/>
      <c r="O614" s="97"/>
      <c r="P614" s="69"/>
    </row>
    <row r="615" spans="1:16" ht="15" customHeight="1">
      <c r="A615" s="8"/>
      <c r="B615" s="117"/>
      <c r="C615" s="93"/>
      <c r="D615" s="87"/>
      <c r="E615" s="87"/>
      <c r="F615" s="95"/>
      <c r="G615" s="95"/>
      <c r="H615" s="95"/>
      <c r="I615" s="8"/>
      <c r="J615" s="108"/>
      <c r="K615" s="93"/>
      <c r="L615" s="87"/>
      <c r="M615" s="87"/>
      <c r="N615" s="87"/>
      <c r="O615" s="97"/>
      <c r="P615" s="69"/>
    </row>
    <row r="616" spans="1:16" ht="15" customHeight="1">
      <c r="A616" s="1252" t="s">
        <v>8</v>
      </c>
      <c r="B616" s="1252"/>
      <c r="C616" s="1252"/>
      <c r="D616" s="87" t="str">
        <f>ครูที่ปรึกษา!B75</f>
        <v>นางสมจิต อินทรชาติ 372</v>
      </c>
      <c r="E616" s="87"/>
      <c r="F616" s="95" t="s">
        <v>60</v>
      </c>
      <c r="G616" s="95"/>
      <c r="H616" s="95"/>
      <c r="I616" s="227"/>
      <c r="J616" s="1259" t="s">
        <v>8</v>
      </c>
      <c r="K616" s="1259"/>
      <c r="L616" s="87" t="str">
        <f>ครูที่ปรึกษา!C75</f>
        <v>นายนภัทร นรชาญ 850</v>
      </c>
      <c r="M616" s="87"/>
      <c r="N616" s="102"/>
      <c r="O616" s="279">
        <f>ครูที่ปรึกษา!E75</f>
        <v>1109</v>
      </c>
      <c r="P616" s="69"/>
    </row>
    <row r="617" spans="1:16" ht="15" customHeight="1">
      <c r="A617" s="18" t="s">
        <v>111</v>
      </c>
      <c r="B617" s="141" t="s">
        <v>99</v>
      </c>
      <c r="C617" s="77"/>
      <c r="D617" s="78" t="s">
        <v>100</v>
      </c>
      <c r="E617" s="79" t="s">
        <v>142</v>
      </c>
      <c r="F617" s="1262" t="s">
        <v>62</v>
      </c>
      <c r="G617" s="1255"/>
      <c r="H617" s="1263"/>
      <c r="I617" s="18" t="s">
        <v>111</v>
      </c>
      <c r="J617" s="134" t="s">
        <v>99</v>
      </c>
      <c r="K617" s="77"/>
      <c r="L617" s="78" t="s">
        <v>100</v>
      </c>
      <c r="M617" s="79" t="s">
        <v>142</v>
      </c>
      <c r="N617" s="102" t="s">
        <v>385</v>
      </c>
      <c r="O617" s="132"/>
      <c r="P617" s="69"/>
    </row>
    <row r="618" spans="1:16" ht="15" customHeight="1">
      <c r="A618" s="18">
        <v>1</v>
      </c>
      <c r="B618" s="18">
        <v>53499</v>
      </c>
      <c r="C618" s="5" t="s">
        <v>101</v>
      </c>
      <c r="D618" s="6" t="s">
        <v>675</v>
      </c>
      <c r="E618" s="200" t="s">
        <v>1457</v>
      </c>
      <c r="F618" s="3"/>
      <c r="G618" s="241"/>
      <c r="H618" s="110"/>
      <c r="I618" s="18">
        <v>1</v>
      </c>
      <c r="J618" s="18">
        <v>53518</v>
      </c>
      <c r="K618" s="5" t="s">
        <v>101</v>
      </c>
      <c r="L618" s="6" t="s">
        <v>1480</v>
      </c>
      <c r="M618" s="200" t="s">
        <v>1481</v>
      </c>
      <c r="N618" s="84"/>
      <c r="O618" s="86"/>
      <c r="P618" s="69"/>
    </row>
    <row r="619" spans="1:16" ht="15" customHeight="1">
      <c r="A619" s="18">
        <v>2</v>
      </c>
      <c r="B619" s="18">
        <v>53523</v>
      </c>
      <c r="C619" s="5" t="s">
        <v>101</v>
      </c>
      <c r="D619" s="6" t="s">
        <v>1482</v>
      </c>
      <c r="E619" s="200" t="s">
        <v>1483</v>
      </c>
      <c r="F619" s="3"/>
      <c r="G619" s="241"/>
      <c r="H619" s="110"/>
      <c r="I619" s="18">
        <v>2</v>
      </c>
      <c r="J619" s="18">
        <v>53534</v>
      </c>
      <c r="K619" s="5" t="s">
        <v>101</v>
      </c>
      <c r="L619" s="6" t="s">
        <v>754</v>
      </c>
      <c r="M619" s="200" t="s">
        <v>1419</v>
      </c>
      <c r="N619" s="84"/>
      <c r="O619" s="86"/>
      <c r="P619" s="69"/>
    </row>
    <row r="620" spans="1:16" ht="15" customHeight="1">
      <c r="A620" s="18">
        <v>3</v>
      </c>
      <c r="B620" s="18">
        <v>53559</v>
      </c>
      <c r="C620" s="5" t="s">
        <v>101</v>
      </c>
      <c r="D620" s="6" t="s">
        <v>1231</v>
      </c>
      <c r="E620" s="200" t="s">
        <v>1434</v>
      </c>
      <c r="F620" s="211"/>
      <c r="G620" s="241"/>
      <c r="H620" s="110"/>
      <c r="I620" s="18">
        <v>3</v>
      </c>
      <c r="J620" s="18">
        <v>53552</v>
      </c>
      <c r="K620" s="5" t="s">
        <v>101</v>
      </c>
      <c r="L620" s="6" t="s">
        <v>542</v>
      </c>
      <c r="M620" s="200" t="s">
        <v>1056</v>
      </c>
      <c r="N620" s="84"/>
      <c r="O620" s="86"/>
      <c r="P620" s="69"/>
    </row>
    <row r="621" spans="1:16" ht="15" customHeight="1">
      <c r="A621" s="18">
        <v>4</v>
      </c>
      <c r="B621" s="18">
        <v>53575</v>
      </c>
      <c r="C621" s="5" t="s">
        <v>101</v>
      </c>
      <c r="D621" s="6" t="s">
        <v>1384</v>
      </c>
      <c r="E621" s="200" t="s">
        <v>1385</v>
      </c>
      <c r="F621" s="3"/>
      <c r="G621" s="241"/>
      <c r="H621" s="110"/>
      <c r="I621" s="18">
        <v>4</v>
      </c>
      <c r="J621" s="18">
        <v>53574</v>
      </c>
      <c r="K621" s="5" t="s">
        <v>101</v>
      </c>
      <c r="L621" s="6" t="s">
        <v>1371</v>
      </c>
      <c r="M621" s="200" t="s">
        <v>1372</v>
      </c>
      <c r="N621" s="84"/>
      <c r="O621" s="86"/>
      <c r="P621" s="69"/>
    </row>
    <row r="622" spans="1:16" ht="15" customHeight="1">
      <c r="A622" s="18">
        <v>5</v>
      </c>
      <c r="B622" s="18">
        <v>53577</v>
      </c>
      <c r="C622" s="5" t="s">
        <v>101</v>
      </c>
      <c r="D622" s="6" t="s">
        <v>903</v>
      </c>
      <c r="E622" s="200" t="s">
        <v>1368</v>
      </c>
      <c r="F622" s="3"/>
      <c r="G622" s="241"/>
      <c r="H622" s="110"/>
      <c r="I622" s="18">
        <v>5</v>
      </c>
      <c r="J622" s="18">
        <v>53576</v>
      </c>
      <c r="K622" s="5" t="s">
        <v>101</v>
      </c>
      <c r="L622" s="6" t="s">
        <v>1375</v>
      </c>
      <c r="M622" s="200" t="s">
        <v>1376</v>
      </c>
      <c r="N622" s="84"/>
      <c r="O622" s="86"/>
      <c r="P622" s="69"/>
    </row>
    <row r="623" spans="1:16" ht="15" customHeight="1">
      <c r="A623" s="18">
        <v>6</v>
      </c>
      <c r="B623" s="18">
        <v>53590</v>
      </c>
      <c r="C623" s="5" t="s">
        <v>101</v>
      </c>
      <c r="D623" s="6" t="s">
        <v>141</v>
      </c>
      <c r="E623" s="200" t="s">
        <v>394</v>
      </c>
      <c r="F623" s="3"/>
      <c r="G623" s="241"/>
      <c r="H623" s="110"/>
      <c r="I623" s="18">
        <v>6</v>
      </c>
      <c r="J623" s="18">
        <v>53592</v>
      </c>
      <c r="K623" s="5" t="s">
        <v>101</v>
      </c>
      <c r="L623" s="6" t="s">
        <v>905</v>
      </c>
      <c r="M623" s="200" t="s">
        <v>1414</v>
      </c>
      <c r="N623" s="84"/>
      <c r="O623" s="86"/>
      <c r="P623" s="69"/>
    </row>
    <row r="624" spans="1:16" ht="15" customHeight="1">
      <c r="A624" s="18">
        <v>7</v>
      </c>
      <c r="B624" s="18">
        <v>56122</v>
      </c>
      <c r="C624" s="5" t="s">
        <v>101</v>
      </c>
      <c r="D624" s="6" t="s">
        <v>4420</v>
      </c>
      <c r="E624" s="200" t="s">
        <v>2704</v>
      </c>
      <c r="F624" s="3"/>
      <c r="G624" s="241"/>
      <c r="H624" s="110"/>
      <c r="I624" s="18">
        <v>7</v>
      </c>
      <c r="J624" s="18">
        <v>53510</v>
      </c>
      <c r="K624" s="855" t="s">
        <v>620</v>
      </c>
      <c r="L624" s="6" t="s">
        <v>1453</v>
      </c>
      <c r="M624" s="200" t="s">
        <v>1454</v>
      </c>
      <c r="N624" s="84"/>
      <c r="O624" s="86"/>
      <c r="P624" s="69"/>
    </row>
    <row r="625" spans="1:16" ht="15" customHeight="1">
      <c r="A625" s="18">
        <v>8</v>
      </c>
      <c r="B625" s="18">
        <v>56123</v>
      </c>
      <c r="C625" s="5" t="s">
        <v>101</v>
      </c>
      <c r="D625" s="6" t="s">
        <v>4432</v>
      </c>
      <c r="E625" s="200" t="s">
        <v>4433</v>
      </c>
      <c r="F625" s="3"/>
      <c r="G625" s="241"/>
      <c r="H625" s="110"/>
      <c r="I625" s="18">
        <v>8</v>
      </c>
      <c r="J625" s="18">
        <v>53539</v>
      </c>
      <c r="K625" s="855" t="s">
        <v>620</v>
      </c>
      <c r="L625" s="6" t="s">
        <v>1426</v>
      </c>
      <c r="M625" s="200" t="s">
        <v>1045</v>
      </c>
      <c r="N625" s="218"/>
      <c r="O625" s="86"/>
      <c r="P625" s="69"/>
    </row>
    <row r="626" spans="1:16" ht="15" customHeight="1">
      <c r="A626" s="18">
        <v>9</v>
      </c>
      <c r="B626" s="18">
        <v>53515</v>
      </c>
      <c r="C626" s="855" t="s">
        <v>620</v>
      </c>
      <c r="D626" s="6" t="s">
        <v>1465</v>
      </c>
      <c r="E626" s="200" t="s">
        <v>383</v>
      </c>
      <c r="F626" s="241"/>
      <c r="G626" s="241"/>
      <c r="H626" s="110"/>
      <c r="I626" s="18">
        <v>9</v>
      </c>
      <c r="J626" s="18">
        <v>53540</v>
      </c>
      <c r="K626" s="855" t="s">
        <v>620</v>
      </c>
      <c r="L626" s="6" t="s">
        <v>556</v>
      </c>
      <c r="M626" s="200" t="s">
        <v>832</v>
      </c>
      <c r="N626" s="84"/>
      <c r="O626" s="86"/>
      <c r="P626" s="69"/>
    </row>
    <row r="627" spans="1:16" ht="15" customHeight="1">
      <c r="A627" s="18">
        <v>10</v>
      </c>
      <c r="B627" s="18">
        <v>53529</v>
      </c>
      <c r="C627" s="855" t="s">
        <v>620</v>
      </c>
      <c r="D627" s="6" t="s">
        <v>617</v>
      </c>
      <c r="E627" s="200" t="s">
        <v>1473</v>
      </c>
      <c r="F627" s="3"/>
      <c r="G627" s="241"/>
      <c r="H627" s="110"/>
      <c r="I627" s="18">
        <v>10</v>
      </c>
      <c r="J627" s="18">
        <v>53546</v>
      </c>
      <c r="K627" s="855" t="s">
        <v>620</v>
      </c>
      <c r="L627" s="6" t="s">
        <v>614</v>
      </c>
      <c r="M627" s="200" t="s">
        <v>1427</v>
      </c>
      <c r="N627" s="84"/>
      <c r="O627" s="86"/>
      <c r="P627" s="69"/>
    </row>
    <row r="628" spans="1:16" ht="15" customHeight="1">
      <c r="A628" s="18">
        <v>11</v>
      </c>
      <c r="B628" s="18">
        <v>53547</v>
      </c>
      <c r="C628" s="855" t="s">
        <v>620</v>
      </c>
      <c r="D628" s="6" t="s">
        <v>1418</v>
      </c>
      <c r="E628" s="200" t="s">
        <v>815</v>
      </c>
      <c r="F628" s="3"/>
      <c r="G628" s="241"/>
      <c r="H628" s="110"/>
      <c r="I628" s="18">
        <v>11</v>
      </c>
      <c r="J628" s="18">
        <v>53560</v>
      </c>
      <c r="K628" s="855" t="s">
        <v>620</v>
      </c>
      <c r="L628" s="6" t="s">
        <v>1436</v>
      </c>
      <c r="M628" s="200" t="s">
        <v>915</v>
      </c>
      <c r="N628" s="84"/>
      <c r="O628" s="86"/>
      <c r="P628" s="69"/>
    </row>
    <row r="629" spans="1:16" ht="15" customHeight="1">
      <c r="A629" s="18">
        <v>12</v>
      </c>
      <c r="B629" s="18">
        <v>53549</v>
      </c>
      <c r="C629" s="855" t="s">
        <v>620</v>
      </c>
      <c r="D629" s="6" t="s">
        <v>389</v>
      </c>
      <c r="E629" s="200" t="s">
        <v>1429</v>
      </c>
      <c r="F629" s="3"/>
      <c r="G629" s="241"/>
      <c r="H629" s="110"/>
      <c r="I629" s="18">
        <v>12</v>
      </c>
      <c r="J629" s="18">
        <v>53567</v>
      </c>
      <c r="K629" s="855" t="s">
        <v>620</v>
      </c>
      <c r="L629" s="6" t="s">
        <v>1366</v>
      </c>
      <c r="M629" s="200" t="s">
        <v>830</v>
      </c>
      <c r="N629" s="84"/>
      <c r="O629" s="86"/>
      <c r="P629" s="69"/>
    </row>
    <row r="630" spans="1:16" ht="15" customHeight="1">
      <c r="A630" s="18">
        <v>13</v>
      </c>
      <c r="B630" s="18">
        <v>53598</v>
      </c>
      <c r="C630" s="855" t="s">
        <v>620</v>
      </c>
      <c r="D630" s="6" t="s">
        <v>1395</v>
      </c>
      <c r="E630" s="200" t="s">
        <v>1069</v>
      </c>
      <c r="F630" s="3"/>
      <c r="G630" s="241"/>
      <c r="H630" s="110"/>
      <c r="I630" s="18">
        <v>13</v>
      </c>
      <c r="J630" s="18">
        <v>53599</v>
      </c>
      <c r="K630" s="855" t="s">
        <v>620</v>
      </c>
      <c r="L630" s="6" t="s">
        <v>1408</v>
      </c>
      <c r="M630" s="200" t="s">
        <v>679</v>
      </c>
      <c r="N630" s="84"/>
      <c r="O630" s="86"/>
      <c r="P630" s="69"/>
    </row>
    <row r="631" spans="1:16" ht="15" customHeight="1">
      <c r="A631" s="18">
        <v>14</v>
      </c>
      <c r="B631" s="18">
        <v>53660</v>
      </c>
      <c r="C631" s="855" t="s">
        <v>620</v>
      </c>
      <c r="D631" s="6" t="s">
        <v>1537</v>
      </c>
      <c r="E631" s="200" t="s">
        <v>717</v>
      </c>
      <c r="F631" s="3"/>
      <c r="G631" s="241"/>
      <c r="H631" s="110"/>
      <c r="I631" s="18">
        <v>14</v>
      </c>
      <c r="J631" s="18">
        <v>53601</v>
      </c>
      <c r="K631" s="855" t="s">
        <v>620</v>
      </c>
      <c r="L631" s="6" t="s">
        <v>713</v>
      </c>
      <c r="M631" s="200" t="s">
        <v>982</v>
      </c>
      <c r="N631" s="218"/>
      <c r="O631" s="86"/>
      <c r="P631" s="69"/>
    </row>
    <row r="632" spans="1:16" ht="15" customHeight="1">
      <c r="A632" s="18">
        <v>15</v>
      </c>
      <c r="B632" s="18">
        <v>56125</v>
      </c>
      <c r="C632" s="855" t="s">
        <v>620</v>
      </c>
      <c r="D632" s="6" t="s">
        <v>617</v>
      </c>
      <c r="E632" s="200" t="s">
        <v>4435</v>
      </c>
      <c r="F632" s="3"/>
      <c r="G632" s="241"/>
      <c r="H632" s="110"/>
      <c r="I632" s="18">
        <v>15</v>
      </c>
      <c r="J632" s="18">
        <v>53614</v>
      </c>
      <c r="K632" s="855" t="s">
        <v>620</v>
      </c>
      <c r="L632" s="6" t="s">
        <v>1341</v>
      </c>
      <c r="M632" s="200" t="s">
        <v>1342</v>
      </c>
      <c r="N632" s="84"/>
      <c r="O632" s="86"/>
      <c r="P632" s="69"/>
    </row>
    <row r="633" spans="1:16" ht="15" customHeight="1">
      <c r="A633" s="18">
        <v>16</v>
      </c>
      <c r="B633" s="18">
        <v>56126</v>
      </c>
      <c r="C633" s="855" t="s">
        <v>620</v>
      </c>
      <c r="D633" s="6" t="s">
        <v>54</v>
      </c>
      <c r="E633" s="200" t="s">
        <v>750</v>
      </c>
      <c r="F633" s="3"/>
      <c r="G633" s="241"/>
      <c r="H633" s="110"/>
      <c r="I633" s="18">
        <v>16</v>
      </c>
      <c r="J633" s="18">
        <v>53665</v>
      </c>
      <c r="K633" s="855" t="s">
        <v>620</v>
      </c>
      <c r="L633" s="6" t="s">
        <v>817</v>
      </c>
      <c r="M633" s="200" t="s">
        <v>1332</v>
      </c>
      <c r="N633" s="84"/>
      <c r="O633" s="86"/>
      <c r="P633" s="69"/>
    </row>
    <row r="634" spans="1:16" ht="15" customHeight="1">
      <c r="A634" s="18">
        <v>17</v>
      </c>
      <c r="B634" s="18">
        <v>56127</v>
      </c>
      <c r="C634" s="855" t="s">
        <v>620</v>
      </c>
      <c r="D634" s="6" t="s">
        <v>4436</v>
      </c>
      <c r="E634" s="200" t="s">
        <v>4437</v>
      </c>
      <c r="F634" s="3"/>
      <c r="G634" s="241"/>
      <c r="H634" s="110"/>
      <c r="I634" s="18">
        <v>17</v>
      </c>
      <c r="J634" s="18">
        <v>56129</v>
      </c>
      <c r="K634" s="855" t="s">
        <v>620</v>
      </c>
      <c r="L634" s="6" t="s">
        <v>2668</v>
      </c>
      <c r="M634" s="200" t="s">
        <v>93</v>
      </c>
      <c r="N634" s="84"/>
      <c r="O634" s="86"/>
      <c r="P634" s="69"/>
    </row>
    <row r="635" spans="1:16" ht="15" customHeight="1">
      <c r="A635" s="18">
        <v>18</v>
      </c>
      <c r="B635" s="18">
        <v>56128</v>
      </c>
      <c r="C635" s="855" t="s">
        <v>620</v>
      </c>
      <c r="D635" s="6" t="s">
        <v>1053</v>
      </c>
      <c r="E635" s="200" t="s">
        <v>4434</v>
      </c>
      <c r="F635" s="3"/>
      <c r="G635" s="241"/>
      <c r="H635" s="110"/>
      <c r="I635" s="18">
        <v>18</v>
      </c>
      <c r="J635" s="18">
        <v>56148</v>
      </c>
      <c r="K635" s="855" t="s">
        <v>620</v>
      </c>
      <c r="L635" s="6" t="s">
        <v>4426</v>
      </c>
      <c r="M635" s="200" t="s">
        <v>4427</v>
      </c>
      <c r="N635" s="3"/>
      <c r="O635" s="86"/>
      <c r="P635" s="69"/>
    </row>
    <row r="636" spans="1:16" ht="15" customHeight="1">
      <c r="A636" s="207"/>
      <c r="B636" s="172"/>
      <c r="C636" s="159"/>
      <c r="D636" s="160"/>
      <c r="E636" s="160"/>
      <c r="F636" s="161"/>
      <c r="G636" s="161"/>
      <c r="H636" s="123"/>
      <c r="I636" s="207"/>
      <c r="J636" s="212"/>
      <c r="K636" s="207"/>
      <c r="L636" s="213"/>
      <c r="M636" s="213"/>
      <c r="N636" s="746"/>
      <c r="O636" s="171"/>
      <c r="P636" s="69"/>
    </row>
    <row r="637" spans="1:16" ht="15" customHeight="1">
      <c r="A637" s="8"/>
      <c r="B637" s="61"/>
      <c r="C637" s="59"/>
      <c r="D637" s="62"/>
      <c r="E637" s="62"/>
      <c r="F637" s="45"/>
      <c r="G637" s="47"/>
      <c r="H637" s="95"/>
      <c r="I637" s="8"/>
      <c r="J637" s="191"/>
      <c r="K637" s="8"/>
      <c r="L637" s="38"/>
      <c r="M637" s="38"/>
      <c r="N637" s="9"/>
      <c r="O637" s="97"/>
      <c r="P637" s="69"/>
    </row>
    <row r="638" spans="1:16" ht="15" customHeight="1">
      <c r="A638" s="8"/>
      <c r="B638" s="8"/>
      <c r="C638" s="8"/>
      <c r="D638" s="2"/>
      <c r="E638" s="2"/>
      <c r="F638" s="2"/>
      <c r="G638" s="47"/>
      <c r="H638" s="95"/>
      <c r="I638" s="8"/>
      <c r="J638" s="116"/>
      <c r="K638" s="93"/>
      <c r="L638" s="87"/>
      <c r="M638" s="87"/>
      <c r="N638" s="87"/>
      <c r="O638" s="97"/>
      <c r="P638" s="69"/>
    </row>
    <row r="639" spans="1:16" ht="15" customHeight="1">
      <c r="A639" s="8"/>
      <c r="B639" s="8"/>
      <c r="C639" s="8"/>
      <c r="D639" s="2"/>
      <c r="E639" s="2"/>
      <c r="F639" s="2"/>
      <c r="G639" s="2"/>
      <c r="H639" s="95"/>
      <c r="I639" s="8"/>
      <c r="J639" s="112"/>
      <c r="K639" s="112"/>
      <c r="L639" s="152"/>
      <c r="M639" s="152"/>
      <c r="N639" s="87"/>
      <c r="O639" s="97"/>
      <c r="P639" s="69"/>
    </row>
    <row r="640" spans="1:16" s="328" customFormat="1" ht="15" customHeight="1">
      <c r="A640" s="13"/>
      <c r="B640" s="8"/>
      <c r="C640" s="8"/>
      <c r="D640" s="2"/>
      <c r="E640" s="2"/>
      <c r="F640" s="2"/>
      <c r="G640" s="2"/>
      <c r="H640" s="95"/>
      <c r="I640" s="8"/>
      <c r="J640" s="116"/>
      <c r="K640" s="93"/>
      <c r="L640" s="87"/>
      <c r="M640" s="87"/>
      <c r="N640" s="87"/>
      <c r="O640" s="97"/>
      <c r="P640" s="97"/>
    </row>
    <row r="641" spans="1:16" s="328" customFormat="1" ht="15" customHeight="1">
      <c r="A641" s="8"/>
      <c r="B641" s="8"/>
      <c r="C641" s="8"/>
      <c r="D641" s="2"/>
      <c r="E641" s="2"/>
      <c r="F641" s="2"/>
      <c r="G641" s="2"/>
      <c r="H641" s="95"/>
      <c r="I641" s="8"/>
      <c r="J641" s="116"/>
      <c r="K641" s="93"/>
      <c r="L641" s="87"/>
      <c r="M641" s="87"/>
      <c r="N641" s="87"/>
      <c r="O641" s="97"/>
      <c r="P641" s="97"/>
    </row>
    <row r="642" spans="1:16" s="328" customFormat="1" ht="15" customHeight="1">
      <c r="A642" s="8"/>
      <c r="B642" s="8"/>
      <c r="C642" s="8"/>
      <c r="D642" s="2"/>
      <c r="E642" s="2"/>
      <c r="F642" s="2"/>
      <c r="G642" s="2"/>
      <c r="H642" s="95"/>
      <c r="I642" s="8"/>
      <c r="J642" s="116"/>
      <c r="K642" s="93"/>
      <c r="L642" s="87"/>
      <c r="M642" s="87"/>
      <c r="N642" s="87"/>
      <c r="O642" s="97"/>
      <c r="P642" s="97"/>
    </row>
    <row r="643" spans="1:16" s="328" customFormat="1" ht="15" customHeight="1">
      <c r="A643" s="8"/>
      <c r="B643" s="8"/>
      <c r="C643" s="8"/>
      <c r="D643" s="2"/>
      <c r="E643" s="2"/>
      <c r="F643" s="2"/>
      <c r="G643" s="20"/>
      <c r="H643" s="95"/>
      <c r="I643" s="8"/>
      <c r="J643" s="116"/>
      <c r="K643" s="93"/>
      <c r="L643" s="87"/>
      <c r="M643" s="87"/>
      <c r="N643" s="87"/>
      <c r="O643" s="97"/>
      <c r="P643" s="97"/>
    </row>
    <row r="644" spans="1:16" s="328" customFormat="1" ht="15" customHeight="1">
      <c r="A644" s="8"/>
      <c r="B644" s="8"/>
      <c r="C644" s="8"/>
      <c r="D644" s="2"/>
      <c r="E644" s="2"/>
      <c r="F644" s="2"/>
      <c r="G644" s="20"/>
      <c r="H644" s="95"/>
      <c r="I644" s="8"/>
      <c r="J644" s="116"/>
      <c r="K644" s="93"/>
      <c r="L644" s="87"/>
      <c r="M644" s="87"/>
      <c r="N644" s="87"/>
      <c r="O644" s="97"/>
      <c r="P644" s="97"/>
    </row>
    <row r="645" spans="1:16" s="328" customFormat="1" ht="15" customHeight="1">
      <c r="A645" s="8"/>
      <c r="B645" s="8"/>
      <c r="C645" s="8"/>
      <c r="D645" s="2"/>
      <c r="E645" s="2"/>
      <c r="F645" s="2"/>
      <c r="G645" s="20"/>
      <c r="H645" s="95"/>
      <c r="I645" s="8"/>
      <c r="J645" s="116"/>
      <c r="K645" s="93"/>
      <c r="L645" s="87"/>
      <c r="M645" s="87"/>
      <c r="N645" s="87"/>
      <c r="O645" s="97"/>
      <c r="P645" s="97"/>
    </row>
    <row r="646" spans="1:16" s="328" customFormat="1" ht="15" customHeight="1">
      <c r="A646" s="8"/>
      <c r="B646" s="8"/>
      <c r="C646" s="8"/>
      <c r="D646" s="2"/>
      <c r="E646" s="2"/>
      <c r="F646" s="2"/>
      <c r="G646" s="20"/>
      <c r="H646" s="95"/>
      <c r="I646" s="8"/>
      <c r="J646" s="116"/>
      <c r="K646" s="93"/>
      <c r="L646" s="87"/>
      <c r="M646" s="87"/>
      <c r="N646" s="87"/>
      <c r="O646" s="97"/>
      <c r="P646" s="97"/>
    </row>
    <row r="647" spans="1:16" s="328" customFormat="1" ht="15" customHeight="1">
      <c r="A647" s="8"/>
      <c r="B647" s="8"/>
      <c r="C647" s="8"/>
      <c r="D647" s="2"/>
      <c r="E647" s="2"/>
      <c r="F647" s="2"/>
      <c r="G647" s="20"/>
      <c r="H647" s="95"/>
      <c r="I647" s="8"/>
      <c r="J647" s="116"/>
      <c r="K647" s="93"/>
      <c r="L647" s="87"/>
      <c r="M647" s="87"/>
      <c r="N647" s="87"/>
      <c r="O647" s="97"/>
      <c r="P647" s="97"/>
    </row>
    <row r="648" spans="1:16" s="328" customFormat="1" ht="15" customHeight="1">
      <c r="A648" s="8"/>
      <c r="B648" s="8"/>
      <c r="C648" s="8"/>
      <c r="D648" s="2"/>
      <c r="E648" s="2"/>
      <c r="F648" s="2"/>
      <c r="G648" s="20"/>
      <c r="H648" s="95"/>
      <c r="I648" s="8"/>
      <c r="J648" s="116"/>
      <c r="K648" s="93"/>
      <c r="L648" s="87"/>
      <c r="M648" s="87"/>
      <c r="N648" s="87"/>
      <c r="O648" s="97"/>
      <c r="P648" s="97"/>
    </row>
    <row r="649" spans="1:16" s="328" customFormat="1" ht="15" customHeight="1">
      <c r="A649" s="8"/>
      <c r="B649" s="8"/>
      <c r="C649" s="8"/>
      <c r="D649" s="2"/>
      <c r="E649" s="2"/>
      <c r="F649" s="2"/>
      <c r="G649" s="20"/>
      <c r="H649" s="95"/>
      <c r="I649" s="8"/>
      <c r="J649" s="116"/>
      <c r="K649" s="93"/>
      <c r="L649" s="87"/>
      <c r="M649" s="87"/>
      <c r="N649" s="87"/>
      <c r="O649" s="97"/>
      <c r="P649" s="97"/>
    </row>
    <row r="650" spans="1:16" s="328" customFormat="1" ht="15" customHeight="1">
      <c r="A650" s="8"/>
      <c r="B650" s="8"/>
      <c r="C650" s="8"/>
      <c r="D650" s="2"/>
      <c r="E650" s="2"/>
      <c r="F650" s="2"/>
      <c r="G650" s="20"/>
      <c r="H650" s="95"/>
      <c r="I650" s="8"/>
      <c r="J650" s="116"/>
      <c r="K650" s="93"/>
      <c r="L650" s="87"/>
      <c r="M650" s="87"/>
      <c r="N650" s="87"/>
      <c r="O650" s="97"/>
      <c r="P650" s="97"/>
    </row>
    <row r="651" spans="1:16" s="328" customFormat="1" ht="15" customHeight="1">
      <c r="A651" s="8"/>
      <c r="B651" s="8"/>
      <c r="C651" s="8"/>
      <c r="D651" s="2"/>
      <c r="E651" s="2"/>
      <c r="F651" s="2"/>
      <c r="G651" s="20"/>
      <c r="H651" s="95"/>
      <c r="I651" s="8"/>
      <c r="J651" s="116"/>
      <c r="K651" s="93"/>
      <c r="L651" s="87"/>
      <c r="M651" s="87"/>
      <c r="N651" s="87"/>
      <c r="O651" s="97"/>
      <c r="P651" s="97"/>
    </row>
    <row r="652" spans="1:16" s="328" customFormat="1" ht="15" customHeight="1">
      <c r="A652" s="8"/>
      <c r="B652" s="8"/>
      <c r="C652" s="8"/>
      <c r="D652" s="2"/>
      <c r="E652" s="2"/>
      <c r="F652" s="2"/>
      <c r="G652" s="20"/>
      <c r="H652" s="95"/>
      <c r="I652" s="8"/>
      <c r="J652" s="116"/>
      <c r="K652" s="93"/>
      <c r="L652" s="87"/>
      <c r="M652" s="87"/>
      <c r="N652" s="87"/>
      <c r="O652" s="97"/>
      <c r="P652" s="97"/>
    </row>
    <row r="653" spans="1:16" s="328" customFormat="1" ht="15" customHeight="1">
      <c r="A653" s="8"/>
      <c r="B653" s="117"/>
      <c r="C653" s="93"/>
      <c r="D653" s="87"/>
      <c r="E653" s="87"/>
      <c r="F653" s="95"/>
      <c r="G653" s="95"/>
      <c r="H653" s="95"/>
      <c r="I653" s="8"/>
      <c r="J653" s="116"/>
      <c r="K653" s="93"/>
      <c r="L653" s="87"/>
      <c r="M653" s="87"/>
      <c r="N653" s="87"/>
      <c r="O653" s="97"/>
      <c r="P653" s="97"/>
    </row>
    <row r="654" spans="1:16" s="328" customFormat="1" ht="15" customHeight="1">
      <c r="A654" s="8"/>
      <c r="B654" s="8"/>
      <c r="C654" s="858"/>
      <c r="D654" s="2"/>
      <c r="E654" s="2"/>
      <c r="F654" s="19"/>
      <c r="G654" s="20"/>
      <c r="H654" s="95"/>
      <c r="I654" s="8"/>
      <c r="J654" s="8"/>
      <c r="K654" s="858"/>
      <c r="L654" s="2"/>
      <c r="M654" s="2"/>
      <c r="N654" s="19"/>
      <c r="O654" s="97"/>
      <c r="P654" s="97"/>
    </row>
    <row r="655" spans="1:16" s="328" customFormat="1" ht="15" customHeight="1">
      <c r="A655" s="8"/>
      <c r="B655" s="117"/>
      <c r="C655" s="93"/>
      <c r="D655" s="87"/>
      <c r="E655" s="87"/>
      <c r="F655" s="95"/>
      <c r="G655" s="95"/>
      <c r="H655" s="95"/>
      <c r="I655" s="8"/>
      <c r="J655" s="116"/>
      <c r="K655" s="93"/>
      <c r="L655" s="87"/>
      <c r="M655" s="87"/>
      <c r="N655" s="87"/>
      <c r="O655" s="97"/>
      <c r="P655" s="97"/>
    </row>
    <row r="656" spans="1:16" s="328" customFormat="1" ht="15" customHeight="1">
      <c r="A656" s="8"/>
      <c r="B656" s="117"/>
      <c r="C656" s="93"/>
      <c r="D656" s="87"/>
      <c r="E656" s="87"/>
      <c r="F656" s="95"/>
      <c r="G656" s="95"/>
      <c r="H656" s="95"/>
      <c r="I656" s="8"/>
      <c r="J656" s="116"/>
      <c r="K656" s="93"/>
      <c r="L656" s="87"/>
      <c r="M656" s="87"/>
      <c r="N656" s="87"/>
      <c r="O656" s="97"/>
      <c r="P656" s="97"/>
    </row>
    <row r="657" spans="1:16" s="328" customFormat="1" ht="15" customHeight="1">
      <c r="A657" s="1259" t="s">
        <v>8</v>
      </c>
      <c r="B657" s="1259"/>
      <c r="C657" s="1259"/>
      <c r="D657" s="67" t="str">
        <f>ครูที่ปรึกษา!B76</f>
        <v>นางเกตวลี   ศรีทอง 251</v>
      </c>
      <c r="E657" s="67"/>
      <c r="F657" s="1255" t="s">
        <v>67</v>
      </c>
      <c r="G657" s="1255"/>
      <c r="H657" s="1255"/>
      <c r="I657" s="1255"/>
      <c r="J657" s="169" t="s">
        <v>8</v>
      </c>
      <c r="K657" s="73"/>
      <c r="L657" s="67" t="str">
        <f>ครูที่ปรึกษา!C76</f>
        <v>นส.ณภัสสรณ์ วิชญ์ศรีนุเสน 338</v>
      </c>
      <c r="M657" s="67"/>
      <c r="N657" s="102"/>
      <c r="O657" s="279">
        <f>ครูที่ปรึกษา!E76</f>
        <v>1110</v>
      </c>
      <c r="P657" s="97"/>
    </row>
    <row r="658" spans="1:16" s="328" customFormat="1" ht="15" customHeight="1">
      <c r="A658" s="472" t="s">
        <v>111</v>
      </c>
      <c r="B658" s="163" t="s">
        <v>99</v>
      </c>
      <c r="C658" s="164"/>
      <c r="D658" s="93" t="s">
        <v>100</v>
      </c>
      <c r="E658" s="165" t="s">
        <v>142</v>
      </c>
      <c r="F658" s="1262" t="s">
        <v>68</v>
      </c>
      <c r="G658" s="1255"/>
      <c r="H658" s="1263"/>
      <c r="I658" s="18" t="s">
        <v>111</v>
      </c>
      <c r="J658" s="134" t="s">
        <v>99</v>
      </c>
      <c r="K658" s="167"/>
      <c r="L658" s="128" t="s">
        <v>100</v>
      </c>
      <c r="M658" s="168" t="s">
        <v>142</v>
      </c>
      <c r="N658" s="102" t="s">
        <v>385</v>
      </c>
      <c r="O658" s="132"/>
      <c r="P658" s="97"/>
    </row>
    <row r="659" spans="1:16" ht="15" customHeight="1">
      <c r="A659" s="18">
        <v>1</v>
      </c>
      <c r="B659" s="18">
        <v>53481</v>
      </c>
      <c r="C659" s="5" t="s">
        <v>101</v>
      </c>
      <c r="D659" s="6" t="s">
        <v>1515</v>
      </c>
      <c r="E659" s="200" t="s">
        <v>14</v>
      </c>
      <c r="F659" s="3"/>
      <c r="G659" s="110"/>
      <c r="H659" s="110"/>
      <c r="I659" s="18">
        <v>1</v>
      </c>
      <c r="J659" s="18">
        <v>53466</v>
      </c>
      <c r="K659" s="5" t="s">
        <v>101</v>
      </c>
      <c r="L659" s="6" t="s">
        <v>225</v>
      </c>
      <c r="M659" s="200" t="s">
        <v>749</v>
      </c>
      <c r="N659" s="113"/>
      <c r="O659" s="86"/>
      <c r="P659" s="69"/>
    </row>
    <row r="660" spans="1:16" ht="15" customHeight="1">
      <c r="A660" s="18">
        <v>2</v>
      </c>
      <c r="B660" s="18">
        <v>53498</v>
      </c>
      <c r="C660" s="5" t="s">
        <v>101</v>
      </c>
      <c r="D660" s="6" t="s">
        <v>1447</v>
      </c>
      <c r="E660" s="200" t="s">
        <v>1251</v>
      </c>
      <c r="F660" s="3"/>
      <c r="G660" s="110"/>
      <c r="H660" s="110"/>
      <c r="I660" s="18">
        <v>2</v>
      </c>
      <c r="J660" s="18">
        <v>53488</v>
      </c>
      <c r="K660" s="5" t="s">
        <v>101</v>
      </c>
      <c r="L660" s="6" t="s">
        <v>1502</v>
      </c>
      <c r="M660" s="200" t="s">
        <v>1503</v>
      </c>
      <c r="N660" s="92"/>
      <c r="O660" s="86"/>
      <c r="P660" s="69"/>
    </row>
    <row r="661" spans="1:16" ht="15" customHeight="1">
      <c r="A661" s="18">
        <v>3</v>
      </c>
      <c r="B661" s="18">
        <v>53517</v>
      </c>
      <c r="C661" s="5" t="s">
        <v>101</v>
      </c>
      <c r="D661" s="6" t="s">
        <v>1474</v>
      </c>
      <c r="E661" s="200" t="s">
        <v>1475</v>
      </c>
      <c r="F661" s="3"/>
      <c r="G661" s="110"/>
      <c r="H661" s="110"/>
      <c r="I661" s="18">
        <v>3</v>
      </c>
      <c r="J661" s="18">
        <v>53502</v>
      </c>
      <c r="K661" s="5" t="s">
        <v>101</v>
      </c>
      <c r="L661" s="6" t="s">
        <v>1460</v>
      </c>
      <c r="M661" s="200" t="s">
        <v>1461</v>
      </c>
      <c r="N661" s="92"/>
      <c r="O661" s="86"/>
      <c r="P661" s="69"/>
    </row>
    <row r="662" spans="1:16" ht="15" customHeight="1">
      <c r="A662" s="18">
        <v>4</v>
      </c>
      <c r="B662" s="18">
        <v>53525</v>
      </c>
      <c r="C662" s="5" t="s">
        <v>101</v>
      </c>
      <c r="D662" s="6" t="s">
        <v>126</v>
      </c>
      <c r="E662" s="200" t="s">
        <v>1471</v>
      </c>
      <c r="F662" s="241"/>
      <c r="G662" s="110"/>
      <c r="H662" s="110"/>
      <c r="I662" s="18">
        <v>4</v>
      </c>
      <c r="J662" s="18">
        <v>53504</v>
      </c>
      <c r="K662" s="5" t="s">
        <v>101</v>
      </c>
      <c r="L662" s="6" t="s">
        <v>82</v>
      </c>
      <c r="M662" s="200" t="s">
        <v>1456</v>
      </c>
      <c r="N662" s="234"/>
      <c r="O662" s="86"/>
      <c r="P662" s="69"/>
    </row>
    <row r="663" spans="1:16" ht="15" customHeight="1">
      <c r="A663" s="18">
        <v>5</v>
      </c>
      <c r="B663" s="18">
        <v>53535</v>
      </c>
      <c r="C663" s="5" t="s">
        <v>101</v>
      </c>
      <c r="D663" s="6" t="s">
        <v>1430</v>
      </c>
      <c r="E663" s="200" t="s">
        <v>1431</v>
      </c>
      <c r="F663" s="3"/>
      <c r="G663" s="110"/>
      <c r="H663" s="110"/>
      <c r="I663" s="18">
        <v>5</v>
      </c>
      <c r="J663" s="18">
        <v>53506</v>
      </c>
      <c r="K663" s="5" t="s">
        <v>101</v>
      </c>
      <c r="L663" s="6" t="s">
        <v>1080</v>
      </c>
      <c r="M663" s="200" t="s">
        <v>1448</v>
      </c>
      <c r="N663" s="92"/>
      <c r="O663" s="86"/>
      <c r="P663" s="69"/>
    </row>
    <row r="664" spans="1:16" ht="15" customHeight="1">
      <c r="A664" s="18">
        <v>6</v>
      </c>
      <c r="B664" s="18">
        <v>53571</v>
      </c>
      <c r="C664" s="5" t="s">
        <v>101</v>
      </c>
      <c r="D664" s="6" t="s">
        <v>1260</v>
      </c>
      <c r="E664" s="200" t="s">
        <v>1261</v>
      </c>
      <c r="F664" s="241"/>
      <c r="G664" s="110"/>
      <c r="H664" s="110"/>
      <c r="I664" s="18">
        <v>6</v>
      </c>
      <c r="J664" s="18">
        <v>53536</v>
      </c>
      <c r="K664" s="5" t="s">
        <v>101</v>
      </c>
      <c r="L664" s="6" t="s">
        <v>225</v>
      </c>
      <c r="M664" s="200" t="s">
        <v>1420</v>
      </c>
      <c r="N664" s="234"/>
      <c r="O664" s="86"/>
      <c r="P664" s="69"/>
    </row>
    <row r="665" spans="1:16" ht="15" customHeight="1">
      <c r="A665" s="18">
        <v>7</v>
      </c>
      <c r="B665" s="18">
        <v>53572</v>
      </c>
      <c r="C665" s="5" t="s">
        <v>101</v>
      </c>
      <c r="D665" s="6" t="s">
        <v>857</v>
      </c>
      <c r="E665" s="200" t="s">
        <v>1383</v>
      </c>
      <c r="F665" s="3"/>
      <c r="G665" s="110"/>
      <c r="H665" s="110"/>
      <c r="I665" s="18">
        <v>7</v>
      </c>
      <c r="J665" s="18">
        <v>53573</v>
      </c>
      <c r="K665" s="5" t="s">
        <v>101</v>
      </c>
      <c r="L665" s="6" t="s">
        <v>1386</v>
      </c>
      <c r="M665" s="200" t="s">
        <v>1387</v>
      </c>
      <c r="N665" s="92"/>
      <c r="O665" s="86"/>
      <c r="P665" s="69"/>
    </row>
    <row r="666" spans="1:16" ht="15" customHeight="1">
      <c r="A666" s="18">
        <v>8</v>
      </c>
      <c r="B666" s="18">
        <v>53672</v>
      </c>
      <c r="C666" s="5" t="s">
        <v>101</v>
      </c>
      <c r="D666" s="6" t="s">
        <v>1281</v>
      </c>
      <c r="E666" s="200" t="s">
        <v>1282</v>
      </c>
      <c r="F666" s="3"/>
      <c r="G666" s="110"/>
      <c r="H666" s="110"/>
      <c r="I666" s="18">
        <v>8</v>
      </c>
      <c r="J666" s="18">
        <v>53474</v>
      </c>
      <c r="K666" s="855" t="s">
        <v>620</v>
      </c>
      <c r="L666" s="6" t="s">
        <v>1498</v>
      </c>
      <c r="M666" s="200" t="s">
        <v>1499</v>
      </c>
      <c r="N666" s="92"/>
      <c r="O666" s="86"/>
      <c r="P666" s="69"/>
    </row>
    <row r="667" spans="1:16" ht="15" customHeight="1">
      <c r="A667" s="18">
        <v>9</v>
      </c>
      <c r="B667" s="18">
        <v>53509</v>
      </c>
      <c r="C667" s="855" t="s">
        <v>620</v>
      </c>
      <c r="D667" s="6" t="s">
        <v>816</v>
      </c>
      <c r="E667" s="200" t="s">
        <v>1449</v>
      </c>
      <c r="F667" s="3"/>
      <c r="G667" s="110"/>
      <c r="H667" s="110"/>
      <c r="I667" s="18">
        <v>9</v>
      </c>
      <c r="J667" s="18">
        <v>53490</v>
      </c>
      <c r="K667" s="855" t="s">
        <v>620</v>
      </c>
      <c r="L667" s="6" t="s">
        <v>686</v>
      </c>
      <c r="M667" s="200" t="s">
        <v>1508</v>
      </c>
      <c r="N667" s="92"/>
      <c r="O667" s="86"/>
      <c r="P667" s="69"/>
    </row>
    <row r="668" spans="1:16" ht="15" customHeight="1">
      <c r="A668" s="18">
        <v>10</v>
      </c>
      <c r="B668" s="18">
        <v>53544</v>
      </c>
      <c r="C668" s="855" t="s">
        <v>620</v>
      </c>
      <c r="D668" s="6" t="s">
        <v>745</v>
      </c>
      <c r="E668" s="200" t="s">
        <v>1432</v>
      </c>
      <c r="F668" s="241"/>
      <c r="G668" s="110"/>
      <c r="H668" s="110"/>
      <c r="I668" s="18">
        <v>10</v>
      </c>
      <c r="J668" s="18">
        <v>53492</v>
      </c>
      <c r="K668" s="855" t="s">
        <v>620</v>
      </c>
      <c r="L668" s="6" t="s">
        <v>881</v>
      </c>
      <c r="M668" s="200" t="s">
        <v>912</v>
      </c>
      <c r="N668" s="92"/>
      <c r="O668" s="86"/>
      <c r="P668" s="69"/>
    </row>
    <row r="669" spans="1:16" ht="15" customHeight="1">
      <c r="A669" s="18">
        <v>11</v>
      </c>
      <c r="B669" s="18">
        <v>53545</v>
      </c>
      <c r="C669" s="855" t="s">
        <v>620</v>
      </c>
      <c r="D669" s="6" t="s">
        <v>1424</v>
      </c>
      <c r="E669" s="200" t="s">
        <v>1425</v>
      </c>
      <c r="F669" s="201"/>
      <c r="G669" s="110"/>
      <c r="H669" s="110"/>
      <c r="I669" s="18">
        <v>11</v>
      </c>
      <c r="J669" s="18">
        <v>53513</v>
      </c>
      <c r="K669" s="855" t="s">
        <v>620</v>
      </c>
      <c r="L669" s="6" t="s">
        <v>677</v>
      </c>
      <c r="M669" s="200" t="s">
        <v>1472</v>
      </c>
      <c r="N669" s="35"/>
      <c r="O669" s="86"/>
      <c r="P669" s="69"/>
    </row>
    <row r="670" spans="1:16" ht="15" customHeight="1">
      <c r="A670" s="18">
        <v>12</v>
      </c>
      <c r="B670" s="18">
        <v>53563</v>
      </c>
      <c r="C670" s="855" t="s">
        <v>620</v>
      </c>
      <c r="D670" s="6" t="s">
        <v>1438</v>
      </c>
      <c r="E670" s="200" t="s">
        <v>696</v>
      </c>
      <c r="F670" s="3"/>
      <c r="G670" s="110"/>
      <c r="H670" s="110"/>
      <c r="I670" s="18">
        <v>12</v>
      </c>
      <c r="J670" s="18">
        <v>53532</v>
      </c>
      <c r="K670" s="855" t="s">
        <v>620</v>
      </c>
      <c r="L670" s="6" t="s">
        <v>1478</v>
      </c>
      <c r="M670" s="200" t="s">
        <v>1479</v>
      </c>
      <c r="N670" s="84"/>
      <c r="O670" s="86"/>
      <c r="P670" s="69"/>
    </row>
    <row r="671" spans="1:16" ht="15" customHeight="1">
      <c r="A671" s="18">
        <v>13</v>
      </c>
      <c r="B671" s="18">
        <v>53583</v>
      </c>
      <c r="C671" s="855" t="s">
        <v>620</v>
      </c>
      <c r="D671" s="6" t="s">
        <v>1389</v>
      </c>
      <c r="E671" s="200" t="s">
        <v>1390</v>
      </c>
      <c r="F671" s="3"/>
      <c r="G671" s="110"/>
      <c r="H671" s="110"/>
      <c r="I671" s="18">
        <v>13</v>
      </c>
      <c r="J671" s="18">
        <v>53562</v>
      </c>
      <c r="K671" s="855" t="s">
        <v>620</v>
      </c>
      <c r="L671" s="6" t="s">
        <v>894</v>
      </c>
      <c r="M671" s="200" t="s">
        <v>833</v>
      </c>
      <c r="N671" s="92"/>
      <c r="O671" s="86"/>
      <c r="P671" s="69"/>
    </row>
    <row r="672" spans="1:16" ht="15" customHeight="1">
      <c r="A672" s="18">
        <v>14</v>
      </c>
      <c r="B672" s="18">
        <v>53587</v>
      </c>
      <c r="C672" s="855" t="s">
        <v>620</v>
      </c>
      <c r="D672" s="6" t="s">
        <v>1379</v>
      </c>
      <c r="E672" s="200" t="s">
        <v>1380</v>
      </c>
      <c r="F672" s="3"/>
      <c r="G672" s="110"/>
      <c r="H672" s="110"/>
      <c r="I672" s="18">
        <v>14</v>
      </c>
      <c r="J672" s="18">
        <v>53565</v>
      </c>
      <c r="K672" s="855" t="s">
        <v>620</v>
      </c>
      <c r="L672" s="6" t="s">
        <v>784</v>
      </c>
      <c r="M672" s="200" t="s">
        <v>1062</v>
      </c>
      <c r="N672" s="84"/>
      <c r="O672" s="86"/>
      <c r="P672" s="69"/>
    </row>
    <row r="673" spans="1:16" ht="15" customHeight="1">
      <c r="A673" s="18">
        <v>15</v>
      </c>
      <c r="B673" s="18">
        <v>53618</v>
      </c>
      <c r="C673" s="855" t="s">
        <v>620</v>
      </c>
      <c r="D673" s="6" t="s">
        <v>1336</v>
      </c>
      <c r="E673" s="200" t="s">
        <v>1337</v>
      </c>
      <c r="F673" s="3"/>
      <c r="G673" s="110"/>
      <c r="H673" s="110"/>
      <c r="I673" s="18">
        <v>15</v>
      </c>
      <c r="J673" s="18">
        <v>53579</v>
      </c>
      <c r="K673" s="855" t="s">
        <v>620</v>
      </c>
      <c r="L673" s="6" t="s">
        <v>772</v>
      </c>
      <c r="M673" s="200" t="s">
        <v>811</v>
      </c>
      <c r="N673" s="92"/>
      <c r="O673" s="86"/>
      <c r="P673" s="69"/>
    </row>
    <row r="674" spans="1:16" ht="15" customHeight="1">
      <c r="A674" s="18">
        <v>16</v>
      </c>
      <c r="B674" s="18">
        <v>56118</v>
      </c>
      <c r="C674" s="855" t="s">
        <v>620</v>
      </c>
      <c r="D674" s="6" t="s">
        <v>2725</v>
      </c>
      <c r="E674" s="200" t="s">
        <v>4441</v>
      </c>
      <c r="F674" s="3"/>
      <c r="G674" s="110"/>
      <c r="H674" s="110"/>
      <c r="I674" s="18">
        <v>16</v>
      </c>
      <c r="J674" s="18">
        <v>53597</v>
      </c>
      <c r="K674" s="855" t="s">
        <v>620</v>
      </c>
      <c r="L674" s="6" t="s">
        <v>12</v>
      </c>
      <c r="M674" s="200" t="s">
        <v>1028</v>
      </c>
      <c r="N674" s="84"/>
      <c r="O674" s="86"/>
      <c r="P674" s="69"/>
    </row>
    <row r="675" spans="1:16" ht="15" customHeight="1">
      <c r="A675" s="18">
        <v>17</v>
      </c>
      <c r="B675" s="18">
        <v>56119</v>
      </c>
      <c r="C675" s="855" t="s">
        <v>620</v>
      </c>
      <c r="D675" s="6" t="s">
        <v>253</v>
      </c>
      <c r="E675" s="200" t="s">
        <v>4440</v>
      </c>
      <c r="F675" s="3"/>
      <c r="G675" s="110"/>
      <c r="H675" s="110"/>
      <c r="I675" s="18">
        <v>17</v>
      </c>
      <c r="J675" s="18">
        <v>53600</v>
      </c>
      <c r="K675" s="855" t="s">
        <v>620</v>
      </c>
      <c r="L675" s="6" t="s">
        <v>1399</v>
      </c>
      <c r="M675" s="200" t="s">
        <v>1000</v>
      </c>
      <c r="N675" s="92"/>
      <c r="O675" s="86"/>
      <c r="P675" s="69"/>
    </row>
    <row r="676" spans="1:16" ht="15" customHeight="1">
      <c r="A676" s="18">
        <v>18</v>
      </c>
      <c r="B676" s="18">
        <v>56120</v>
      </c>
      <c r="C676" s="855" t="s">
        <v>620</v>
      </c>
      <c r="D676" s="6" t="s">
        <v>4438</v>
      </c>
      <c r="E676" s="200" t="s">
        <v>4439</v>
      </c>
      <c r="F676" s="3"/>
      <c r="G676" s="110"/>
      <c r="H676" s="150"/>
      <c r="I676" s="18">
        <v>18</v>
      </c>
      <c r="J676" s="18">
        <v>56121</v>
      </c>
      <c r="K676" s="855" t="s">
        <v>620</v>
      </c>
      <c r="L676" s="6" t="s">
        <v>4442</v>
      </c>
      <c r="M676" s="200" t="s">
        <v>4443</v>
      </c>
      <c r="N676" s="110"/>
      <c r="O676" s="86"/>
      <c r="P676" s="69"/>
    </row>
    <row r="677" spans="1:16" ht="15" customHeight="1">
      <c r="A677" s="207"/>
      <c r="B677" s="212"/>
      <c r="C677" s="207"/>
      <c r="D677" s="55"/>
      <c r="E677" s="55"/>
      <c r="F677" s="127"/>
      <c r="G677" s="127"/>
      <c r="H677" s="95"/>
      <c r="I677" s="2"/>
      <c r="J677" s="212"/>
      <c r="K677" s="207"/>
      <c r="L677" s="213"/>
      <c r="M677" s="213"/>
      <c r="N677" s="746"/>
      <c r="O677" s="129"/>
      <c r="P677" s="69"/>
    </row>
    <row r="678" spans="1:16" ht="15" customHeight="1">
      <c r="A678" s="8"/>
      <c r="B678" s="276"/>
      <c r="C678" s="22"/>
      <c r="D678" s="273"/>
      <c r="E678" s="273"/>
      <c r="F678" s="272"/>
      <c r="G678" s="9"/>
      <c r="H678" s="95"/>
      <c r="I678" s="2"/>
      <c r="J678" s="191"/>
      <c r="K678" s="8"/>
      <c r="L678" s="38"/>
      <c r="M678" s="38"/>
      <c r="N678" s="9"/>
      <c r="O678" s="97"/>
      <c r="P678" s="69"/>
    </row>
    <row r="679" spans="1:16" ht="15" customHeight="1">
      <c r="A679" s="8"/>
      <c r="B679" s="191"/>
      <c r="C679" s="8"/>
      <c r="D679" s="38"/>
      <c r="E679" s="38"/>
      <c r="F679" s="19"/>
      <c r="G679" s="9"/>
      <c r="H679" s="95"/>
      <c r="I679" s="2"/>
      <c r="J679" s="191"/>
      <c r="K679" s="8"/>
      <c r="L679" s="703"/>
      <c r="M679" s="704"/>
      <c r="N679" s="45"/>
      <c r="O679" s="97"/>
      <c r="P679" s="69"/>
    </row>
    <row r="680" spans="1:16" ht="15" customHeight="1">
      <c r="A680" s="8"/>
      <c r="B680" s="8"/>
      <c r="C680" s="8"/>
      <c r="D680" s="2"/>
      <c r="E680" s="2"/>
      <c r="F680" s="2"/>
      <c r="G680" s="20"/>
      <c r="H680" s="95"/>
      <c r="I680" s="2"/>
      <c r="J680" s="191"/>
      <c r="K680" s="8"/>
      <c r="L680" s="271"/>
      <c r="M680" s="271"/>
      <c r="N680" s="87"/>
      <c r="O680" s="97"/>
      <c r="P680" s="69"/>
    </row>
    <row r="681" spans="1:16" ht="15" customHeight="1">
      <c r="A681" s="8"/>
      <c r="B681" s="8"/>
      <c r="C681" s="8"/>
      <c r="D681" s="2"/>
      <c r="E681" s="2"/>
      <c r="F681" s="2"/>
      <c r="G681" s="20"/>
      <c r="H681" s="95"/>
      <c r="I681" s="2"/>
      <c r="J681" s="108"/>
      <c r="K681" s="93"/>
      <c r="L681" s="87"/>
      <c r="M681" s="87"/>
      <c r="N681" s="87"/>
      <c r="O681" s="97"/>
      <c r="P681" s="69"/>
    </row>
    <row r="682" spans="1:16" ht="15" customHeight="1">
      <c r="A682" s="8"/>
      <c r="B682" s="8"/>
      <c r="C682" s="8"/>
      <c r="D682" s="2"/>
      <c r="E682" s="2"/>
      <c r="F682" s="2"/>
      <c r="G682" s="20"/>
      <c r="H682" s="95"/>
      <c r="I682" s="2"/>
      <c r="J682" s="108"/>
      <c r="K682" s="93"/>
      <c r="L682" s="87"/>
      <c r="M682" s="87"/>
      <c r="N682" s="87"/>
      <c r="O682" s="97"/>
      <c r="P682" s="69"/>
    </row>
    <row r="683" spans="1:16" ht="15" customHeight="1">
      <c r="A683" s="8"/>
      <c r="B683" s="8"/>
      <c r="C683" s="8"/>
      <c r="D683" s="2"/>
      <c r="E683" s="2"/>
      <c r="F683" s="2"/>
      <c r="G683" s="20"/>
      <c r="H683" s="95"/>
      <c r="I683" s="2"/>
      <c r="J683" s="108"/>
      <c r="K683" s="93"/>
      <c r="L683" s="87"/>
      <c r="M683" s="87"/>
      <c r="N683" s="87"/>
      <c r="O683" s="97"/>
      <c r="P683" s="69"/>
    </row>
    <row r="684" spans="1:16" ht="15" customHeight="1">
      <c r="A684" s="8"/>
      <c r="B684" s="8"/>
      <c r="C684" s="8"/>
      <c r="D684" s="2"/>
      <c r="E684" s="2"/>
      <c r="F684" s="2"/>
      <c r="G684" s="20"/>
      <c r="H684" s="95"/>
      <c r="I684" s="2"/>
      <c r="J684" s="108"/>
      <c r="K684" s="93"/>
      <c r="L684" s="87"/>
      <c r="M684" s="87"/>
      <c r="N684" s="87"/>
      <c r="O684" s="97"/>
      <c r="P684" s="69"/>
    </row>
    <row r="685" spans="1:16" ht="15" customHeight="1">
      <c r="A685" s="8"/>
      <c r="B685" s="8"/>
      <c r="C685" s="8"/>
      <c r="D685" s="2"/>
      <c r="E685" s="2"/>
      <c r="F685" s="2"/>
      <c r="G685" s="20"/>
      <c r="H685" s="95"/>
      <c r="I685" s="2"/>
      <c r="J685" s="108"/>
      <c r="K685" s="93"/>
      <c r="L685" s="87"/>
      <c r="M685" s="87"/>
      <c r="N685" s="87"/>
      <c r="O685" s="97"/>
      <c r="P685" s="69"/>
    </row>
    <row r="686" spans="1:16" ht="15" customHeight="1">
      <c r="A686" s="8"/>
      <c r="B686" s="8"/>
      <c r="C686" s="8"/>
      <c r="D686" s="2"/>
      <c r="E686" s="2"/>
      <c r="F686" s="2"/>
      <c r="G686" s="20"/>
      <c r="H686" s="95"/>
      <c r="I686" s="2"/>
      <c r="J686" s="108"/>
      <c r="K686" s="93"/>
      <c r="L686" s="87"/>
      <c r="M686" s="87"/>
      <c r="N686" s="87"/>
      <c r="O686" s="97"/>
      <c r="P686" s="69"/>
    </row>
    <row r="687" spans="1:16" ht="15" customHeight="1">
      <c r="A687" s="8"/>
      <c r="B687" s="8"/>
      <c r="C687" s="8"/>
      <c r="D687" s="2"/>
      <c r="E687" s="2"/>
      <c r="F687" s="2"/>
      <c r="G687" s="20"/>
      <c r="H687" s="87"/>
      <c r="I687" s="2"/>
      <c r="J687" s="108"/>
      <c r="K687" s="93"/>
      <c r="L687" s="87"/>
      <c r="M687" s="87"/>
      <c r="N687" s="87"/>
      <c r="O687" s="97"/>
      <c r="P687" s="69"/>
    </row>
    <row r="688" spans="1:16" ht="15" customHeight="1">
      <c r="A688" s="8"/>
      <c r="B688" s="8"/>
      <c r="C688" s="8"/>
      <c r="D688" s="2"/>
      <c r="E688" s="2"/>
      <c r="F688" s="2"/>
      <c r="G688" s="2"/>
      <c r="H688" s="87"/>
      <c r="I688" s="2"/>
      <c r="J688" s="108"/>
      <c r="K688" s="93"/>
      <c r="L688" s="87"/>
      <c r="M688" s="87"/>
      <c r="N688" s="87"/>
      <c r="O688" s="97"/>
      <c r="P688" s="69"/>
    </row>
    <row r="689" spans="1:16" ht="15" customHeight="1">
      <c r="A689" s="8"/>
      <c r="B689" s="8"/>
      <c r="C689" s="8"/>
      <c r="D689" s="2"/>
      <c r="E689" s="2"/>
      <c r="F689" s="2"/>
      <c r="G689" s="20"/>
      <c r="H689" s="95"/>
      <c r="I689" s="2"/>
      <c r="J689" s="108"/>
      <c r="K689" s="93"/>
      <c r="L689" s="87"/>
      <c r="M689" s="87"/>
      <c r="N689" s="87"/>
      <c r="O689" s="97"/>
      <c r="P689" s="69"/>
    </row>
    <row r="690" spans="1:16" ht="15" customHeight="1">
      <c r="A690" s="8"/>
      <c r="B690" s="8"/>
      <c r="C690" s="8"/>
      <c r="D690" s="2"/>
      <c r="E690" s="2"/>
      <c r="F690" s="2"/>
      <c r="G690" s="20"/>
      <c r="H690" s="95"/>
      <c r="I690" s="2"/>
      <c r="J690" s="108"/>
      <c r="K690" s="93"/>
      <c r="L690" s="87"/>
      <c r="M690" s="87"/>
      <c r="N690" s="87"/>
      <c r="O690" s="97"/>
      <c r="P690" s="69"/>
    </row>
    <row r="691" spans="1:16" ht="15" customHeight="1">
      <c r="A691" s="8"/>
      <c r="B691" s="8"/>
      <c r="C691" s="8"/>
      <c r="D691" s="2"/>
      <c r="E691" s="2"/>
      <c r="F691" s="2"/>
      <c r="G691" s="20"/>
      <c r="H691" s="95"/>
      <c r="I691" s="2"/>
      <c r="J691" s="108"/>
      <c r="K691" s="93"/>
      <c r="L691" s="87"/>
      <c r="M691" s="87"/>
      <c r="N691" s="87"/>
      <c r="O691" s="97"/>
      <c r="P691" s="69"/>
    </row>
    <row r="692" spans="1:16" ht="15" customHeight="1">
      <c r="A692" s="8"/>
      <c r="B692" s="8"/>
      <c r="C692" s="8"/>
      <c r="D692" s="2"/>
      <c r="E692" s="2"/>
      <c r="F692" s="20"/>
      <c r="G692" s="20"/>
      <c r="H692" s="95"/>
      <c r="I692" s="2"/>
      <c r="J692" s="108"/>
      <c r="K692" s="93"/>
      <c r="L692" s="87"/>
      <c r="M692" s="87"/>
      <c r="N692" s="87"/>
      <c r="O692" s="97"/>
      <c r="P692" s="69"/>
    </row>
    <row r="693" spans="1:16" ht="15" customHeight="1">
      <c r="A693" s="8"/>
      <c r="B693" s="8"/>
      <c r="C693" s="8"/>
      <c r="D693" s="2"/>
      <c r="E693" s="2"/>
      <c r="F693" s="2"/>
      <c r="G693" s="20"/>
      <c r="H693" s="95"/>
      <c r="I693" s="2"/>
      <c r="J693" s="8"/>
      <c r="K693" s="8"/>
      <c r="L693" s="2"/>
      <c r="M693" s="2"/>
      <c r="N693" s="2"/>
      <c r="O693" s="97"/>
      <c r="P693" s="69"/>
    </row>
    <row r="694" spans="1:16" ht="15" customHeight="1">
      <c r="A694" s="8"/>
      <c r="B694" s="8"/>
      <c r="C694" s="8"/>
      <c r="D694" s="2"/>
      <c r="E694" s="2"/>
      <c r="F694" s="2"/>
      <c r="G694" s="20"/>
      <c r="H694" s="95"/>
      <c r="I694" s="2"/>
      <c r="J694" s="108"/>
      <c r="K694" s="93"/>
      <c r="L694" s="87"/>
      <c r="M694" s="87"/>
      <c r="N694" s="87"/>
      <c r="O694" s="97"/>
      <c r="P694" s="69"/>
    </row>
    <row r="695" spans="1:16" ht="15" customHeight="1">
      <c r="A695" s="8"/>
      <c r="B695" s="117"/>
      <c r="C695" s="93"/>
      <c r="D695" s="87"/>
      <c r="E695" s="87"/>
      <c r="F695" s="95"/>
      <c r="G695" s="95"/>
      <c r="H695" s="95"/>
      <c r="I695" s="2"/>
      <c r="J695" s="108"/>
      <c r="K695" s="93"/>
      <c r="L695" s="87"/>
      <c r="M695" s="87"/>
      <c r="N695" s="87"/>
      <c r="O695" s="97"/>
      <c r="P695" s="69"/>
    </row>
    <row r="696" spans="1:16" ht="15" customHeight="1">
      <c r="A696" s="8"/>
      <c r="B696" s="117"/>
      <c r="C696" s="93"/>
      <c r="D696" s="87"/>
      <c r="E696" s="87"/>
      <c r="F696" s="95"/>
      <c r="G696" s="95"/>
      <c r="H696" s="95"/>
      <c r="I696" s="2"/>
      <c r="J696" s="108"/>
      <c r="K696" s="93"/>
      <c r="L696" s="87"/>
      <c r="M696" s="87"/>
      <c r="N696" s="87"/>
      <c r="O696" s="97"/>
      <c r="P696" s="69"/>
    </row>
    <row r="697" spans="1:16" ht="15" customHeight="1">
      <c r="A697" s="8"/>
      <c r="B697" s="117"/>
      <c r="C697" s="93"/>
      <c r="D697" s="87"/>
      <c r="E697" s="87"/>
      <c r="F697" s="95"/>
      <c r="G697" s="95"/>
      <c r="H697" s="95"/>
      <c r="I697" s="2"/>
      <c r="J697" s="108"/>
      <c r="K697" s="93"/>
      <c r="L697" s="87"/>
      <c r="M697" s="87"/>
      <c r="N697" s="87"/>
      <c r="O697" s="97"/>
      <c r="P697" s="69"/>
    </row>
    <row r="698" spans="1:16" ht="15" customHeight="1">
      <c r="A698" s="1264" t="s">
        <v>8</v>
      </c>
      <c r="B698" s="1264"/>
      <c r="C698" s="1264"/>
      <c r="D698" s="193" t="str">
        <f>ครูที่ปรึกษา!B77</f>
        <v>นางสาวสุภาณี คำสี 248</v>
      </c>
      <c r="E698" s="67"/>
      <c r="F698" s="1265" t="s">
        <v>65</v>
      </c>
      <c r="G698" s="1265"/>
      <c r="H698" s="1265"/>
      <c r="I698" s="198"/>
      <c r="J698" s="54" t="s">
        <v>8</v>
      </c>
      <c r="K698" s="73"/>
      <c r="L698" s="67" t="str">
        <f>ครูที่ปรึกษา!C77</f>
        <v>ว่าที่ พ.ต.ปัญจา อุ่นพิกุล 329</v>
      </c>
      <c r="M698" s="67"/>
      <c r="N698" s="102"/>
      <c r="O698" s="199">
        <f>ครูที่ปรึกษา!E77</f>
        <v>1212</v>
      </c>
      <c r="P698" s="69"/>
    </row>
    <row r="699" spans="1:16" ht="15" customHeight="1">
      <c r="A699" s="18" t="s">
        <v>111</v>
      </c>
      <c r="B699" s="141" t="s">
        <v>99</v>
      </c>
      <c r="C699" s="77"/>
      <c r="D699" s="78" t="s">
        <v>100</v>
      </c>
      <c r="E699" s="79" t="s">
        <v>142</v>
      </c>
      <c r="F699" s="1262" t="s">
        <v>66</v>
      </c>
      <c r="G699" s="1255"/>
      <c r="H699" s="1263"/>
      <c r="I699" s="18" t="s">
        <v>111</v>
      </c>
      <c r="J699" s="134" t="s">
        <v>99</v>
      </c>
      <c r="K699" s="77"/>
      <c r="L699" s="78" t="s">
        <v>100</v>
      </c>
      <c r="M699" s="79" t="s">
        <v>142</v>
      </c>
      <c r="N699" s="102" t="s">
        <v>575</v>
      </c>
      <c r="O699" s="86"/>
      <c r="P699" s="69"/>
    </row>
    <row r="700" spans="1:16" ht="15" customHeight="1">
      <c r="A700" s="18">
        <v>1</v>
      </c>
      <c r="B700" s="18">
        <v>53462</v>
      </c>
      <c r="C700" s="5" t="s">
        <v>101</v>
      </c>
      <c r="D700" s="6" t="s">
        <v>558</v>
      </c>
      <c r="E700" s="200" t="s">
        <v>1492</v>
      </c>
      <c r="F700" s="201"/>
      <c r="G700" s="84"/>
      <c r="H700" s="84"/>
      <c r="I700" s="18">
        <v>1</v>
      </c>
      <c r="J700" s="18">
        <v>53480</v>
      </c>
      <c r="K700" s="5" t="s">
        <v>101</v>
      </c>
      <c r="L700" s="201" t="s">
        <v>140</v>
      </c>
      <c r="M700" s="201" t="s">
        <v>1516</v>
      </c>
      <c r="N700" s="201"/>
      <c r="O700" s="86"/>
      <c r="P700" s="69"/>
    </row>
    <row r="701" spans="1:16" ht="15" customHeight="1">
      <c r="A701" s="18">
        <v>2</v>
      </c>
      <c r="B701" s="18">
        <v>53464</v>
      </c>
      <c r="C701" s="5" t="s">
        <v>101</v>
      </c>
      <c r="D701" s="6" t="s">
        <v>707</v>
      </c>
      <c r="E701" s="200" t="s">
        <v>944</v>
      </c>
      <c r="F701" s="3"/>
      <c r="G701" s="84"/>
      <c r="H701" s="84"/>
      <c r="I701" s="18">
        <v>2</v>
      </c>
      <c r="J701" s="18">
        <v>53485</v>
      </c>
      <c r="K701" s="5" t="s">
        <v>101</v>
      </c>
      <c r="L701" s="201" t="s">
        <v>1510</v>
      </c>
      <c r="M701" s="201" t="s">
        <v>9</v>
      </c>
      <c r="N701" s="241"/>
      <c r="O701" s="86"/>
      <c r="P701" s="69"/>
    </row>
    <row r="702" spans="1:16" ht="15" customHeight="1">
      <c r="A702" s="18">
        <v>3</v>
      </c>
      <c r="B702" s="18">
        <v>53467</v>
      </c>
      <c r="C702" s="5" t="s">
        <v>101</v>
      </c>
      <c r="D702" s="6" t="s">
        <v>141</v>
      </c>
      <c r="E702" s="200" t="s">
        <v>1493</v>
      </c>
      <c r="F702" s="201"/>
      <c r="G702" s="84"/>
      <c r="H702" s="84"/>
      <c r="I702" s="18">
        <v>3</v>
      </c>
      <c r="J702" s="18">
        <v>53486</v>
      </c>
      <c r="K702" s="5" t="s">
        <v>101</v>
      </c>
      <c r="L702" s="201" t="s">
        <v>95</v>
      </c>
      <c r="M702" s="201" t="s">
        <v>837</v>
      </c>
      <c r="N702" s="241"/>
      <c r="O702" s="86"/>
      <c r="P702" s="69"/>
    </row>
    <row r="703" spans="1:16" ht="15" customHeight="1">
      <c r="A703" s="18">
        <v>4</v>
      </c>
      <c r="B703" s="18">
        <v>53469</v>
      </c>
      <c r="C703" s="5" t="s">
        <v>101</v>
      </c>
      <c r="D703" s="6" t="s">
        <v>1494</v>
      </c>
      <c r="E703" s="200" t="s">
        <v>1495</v>
      </c>
      <c r="F703" s="201"/>
      <c r="G703" s="84"/>
      <c r="H703" s="84"/>
      <c r="I703" s="18">
        <v>4</v>
      </c>
      <c r="J703" s="18">
        <v>53487</v>
      </c>
      <c r="K703" s="5" t="s">
        <v>101</v>
      </c>
      <c r="L703" s="201" t="s">
        <v>1500</v>
      </c>
      <c r="M703" s="201" t="s">
        <v>1501</v>
      </c>
      <c r="N703" s="3"/>
      <c r="O703" s="86"/>
      <c r="P703" s="69"/>
    </row>
    <row r="704" spans="1:16" ht="15" customHeight="1">
      <c r="A704" s="18">
        <v>5</v>
      </c>
      <c r="B704" s="18">
        <v>53471</v>
      </c>
      <c r="C704" s="5" t="s">
        <v>101</v>
      </c>
      <c r="D704" s="6" t="s">
        <v>1496</v>
      </c>
      <c r="E704" s="200" t="s">
        <v>1497</v>
      </c>
      <c r="F704" s="3"/>
      <c r="G704" s="84"/>
      <c r="H704" s="84"/>
      <c r="I704" s="18">
        <v>5</v>
      </c>
      <c r="J704" s="18">
        <v>53501</v>
      </c>
      <c r="K704" s="5" t="s">
        <v>101</v>
      </c>
      <c r="L704" s="201" t="s">
        <v>144</v>
      </c>
      <c r="M704" s="201" t="s">
        <v>228</v>
      </c>
      <c r="N704" s="241"/>
      <c r="O704" s="86"/>
      <c r="P704" s="69"/>
    </row>
    <row r="705" spans="1:16" ht="15" customHeight="1">
      <c r="A705" s="18">
        <v>6</v>
      </c>
      <c r="B705" s="18">
        <v>53483</v>
      </c>
      <c r="C705" s="5" t="s">
        <v>101</v>
      </c>
      <c r="D705" s="6" t="s">
        <v>1513</v>
      </c>
      <c r="E705" s="200" t="s">
        <v>1514</v>
      </c>
      <c r="F705" s="201"/>
      <c r="G705" s="84"/>
      <c r="H705" s="84"/>
      <c r="I705" s="18">
        <v>6</v>
      </c>
      <c r="J705" s="18">
        <v>53505</v>
      </c>
      <c r="K705" s="5" t="s">
        <v>101</v>
      </c>
      <c r="L705" s="201" t="s">
        <v>603</v>
      </c>
      <c r="M705" s="201" t="s">
        <v>571</v>
      </c>
      <c r="N705" s="241"/>
      <c r="O705" s="80"/>
      <c r="P705" s="69"/>
    </row>
    <row r="706" spans="1:16" ht="15" customHeight="1">
      <c r="A706" s="18">
        <v>7</v>
      </c>
      <c r="B706" s="18">
        <v>53519</v>
      </c>
      <c r="C706" s="5" t="s">
        <v>101</v>
      </c>
      <c r="D706" s="6" t="s">
        <v>28</v>
      </c>
      <c r="E706" s="200" t="s">
        <v>1462</v>
      </c>
      <c r="F706" s="3"/>
      <c r="G706" s="84"/>
      <c r="H706" s="84"/>
      <c r="I706" s="18">
        <v>7</v>
      </c>
      <c r="J706" s="18">
        <v>53508</v>
      </c>
      <c r="K706" s="5" t="s">
        <v>101</v>
      </c>
      <c r="L706" s="201" t="s">
        <v>1027</v>
      </c>
      <c r="M706" s="201" t="s">
        <v>1455</v>
      </c>
      <c r="N706" s="3"/>
      <c r="O706" s="177"/>
      <c r="P706" s="69"/>
    </row>
    <row r="707" spans="1:16" ht="15" customHeight="1">
      <c r="A707" s="18">
        <v>8</v>
      </c>
      <c r="B707" s="18">
        <v>53522</v>
      </c>
      <c r="C707" s="5" t="s">
        <v>101</v>
      </c>
      <c r="D707" s="6" t="s">
        <v>1458</v>
      </c>
      <c r="E707" s="200" t="s">
        <v>1031</v>
      </c>
      <c r="F707" s="201"/>
      <c r="G707" s="84"/>
      <c r="H707" s="84"/>
      <c r="I707" s="18">
        <v>8</v>
      </c>
      <c r="J707" s="18">
        <v>53589</v>
      </c>
      <c r="K707" s="5" t="s">
        <v>101</v>
      </c>
      <c r="L707" s="201" t="s">
        <v>1406</v>
      </c>
      <c r="M707" s="201" t="s">
        <v>1407</v>
      </c>
      <c r="N707" s="3"/>
      <c r="O707" s="86"/>
      <c r="P707" s="69"/>
    </row>
    <row r="708" spans="1:16" ht="15" customHeight="1">
      <c r="A708" s="18">
        <v>9</v>
      </c>
      <c r="B708" s="18">
        <v>53524</v>
      </c>
      <c r="C708" s="5" t="s">
        <v>101</v>
      </c>
      <c r="D708" s="6" t="s">
        <v>166</v>
      </c>
      <c r="E708" s="200" t="s">
        <v>1034</v>
      </c>
      <c r="F708" s="3"/>
      <c r="G708" s="84"/>
      <c r="H708" s="84"/>
      <c r="I708" s="18">
        <v>9</v>
      </c>
      <c r="J708" s="18">
        <v>53478</v>
      </c>
      <c r="K708" s="855" t="s">
        <v>620</v>
      </c>
      <c r="L708" s="201" t="s">
        <v>1511</v>
      </c>
      <c r="M708" s="201" t="s">
        <v>1512</v>
      </c>
      <c r="N708" s="3"/>
      <c r="O708" s="86"/>
      <c r="P708" s="69"/>
    </row>
    <row r="709" spans="1:16" ht="15" customHeight="1">
      <c r="A709" s="18">
        <v>10</v>
      </c>
      <c r="B709" s="18">
        <v>56117</v>
      </c>
      <c r="C709" s="5" t="s">
        <v>101</v>
      </c>
      <c r="D709" s="6" t="s">
        <v>4444</v>
      </c>
      <c r="E709" s="200" t="s">
        <v>4445</v>
      </c>
      <c r="F709" s="201"/>
      <c r="G709" s="84"/>
      <c r="H709" s="84"/>
      <c r="I709" s="18">
        <v>10</v>
      </c>
      <c r="J709" s="18">
        <v>53479</v>
      </c>
      <c r="K709" s="855" t="s">
        <v>620</v>
      </c>
      <c r="L709" s="201" t="s">
        <v>1517</v>
      </c>
      <c r="M709" s="201" t="s">
        <v>14</v>
      </c>
      <c r="N709" s="241"/>
      <c r="O709" s="86"/>
      <c r="P709" s="69"/>
    </row>
    <row r="710" spans="1:16" ht="15" customHeight="1">
      <c r="A710" s="18">
        <v>11</v>
      </c>
      <c r="B710" s="18">
        <v>53475</v>
      </c>
      <c r="C710" s="855" t="s">
        <v>620</v>
      </c>
      <c r="D710" s="6" t="s">
        <v>1490</v>
      </c>
      <c r="E710" s="200" t="s">
        <v>1491</v>
      </c>
      <c r="F710" s="201"/>
      <c r="G710" s="84"/>
      <c r="H710" s="84"/>
      <c r="I710" s="18">
        <v>11</v>
      </c>
      <c r="J710" s="18">
        <v>53489</v>
      </c>
      <c r="K710" s="855" t="s">
        <v>620</v>
      </c>
      <c r="L710" s="201" t="s">
        <v>1518</v>
      </c>
      <c r="M710" s="201" t="s">
        <v>1519</v>
      </c>
      <c r="N710" s="3"/>
      <c r="O710" s="86"/>
      <c r="P710" s="69"/>
    </row>
    <row r="711" spans="1:16" ht="15" customHeight="1">
      <c r="A711" s="18">
        <v>12</v>
      </c>
      <c r="B711" s="18">
        <v>53493</v>
      </c>
      <c r="C711" s="855" t="s">
        <v>620</v>
      </c>
      <c r="D711" s="6" t="s">
        <v>1504</v>
      </c>
      <c r="E711" s="200" t="s">
        <v>1505</v>
      </c>
      <c r="F711" s="201"/>
      <c r="G711" s="84"/>
      <c r="H711" s="84"/>
      <c r="I711" s="18">
        <v>12</v>
      </c>
      <c r="J711" s="18">
        <v>53494</v>
      </c>
      <c r="K711" s="855" t="s">
        <v>620</v>
      </c>
      <c r="L711" s="201" t="s">
        <v>1520</v>
      </c>
      <c r="M711" s="201" t="s">
        <v>1521</v>
      </c>
      <c r="N711" s="241"/>
      <c r="O711" s="86"/>
      <c r="P711" s="69"/>
    </row>
    <row r="712" spans="1:16" ht="15" customHeight="1">
      <c r="A712" s="18">
        <v>13</v>
      </c>
      <c r="B712" s="18">
        <v>53511</v>
      </c>
      <c r="C712" s="855" t="s">
        <v>620</v>
      </c>
      <c r="D712" s="6" t="s">
        <v>1451</v>
      </c>
      <c r="E712" s="200" t="s">
        <v>1452</v>
      </c>
      <c r="F712" s="3"/>
      <c r="G712" s="84"/>
      <c r="H712" s="84"/>
      <c r="I712" s="18">
        <v>13</v>
      </c>
      <c r="J712" s="18">
        <v>53495</v>
      </c>
      <c r="K712" s="855" t="s">
        <v>620</v>
      </c>
      <c r="L712" s="201" t="s">
        <v>1522</v>
      </c>
      <c r="M712" s="201" t="s">
        <v>223</v>
      </c>
      <c r="N712" s="241"/>
      <c r="O712" s="86"/>
      <c r="P712" s="69"/>
    </row>
    <row r="713" spans="1:16" ht="15" customHeight="1">
      <c r="A713" s="18">
        <v>14</v>
      </c>
      <c r="B713" s="18">
        <v>53543</v>
      </c>
      <c r="C713" s="855" t="s">
        <v>620</v>
      </c>
      <c r="D713" s="6" t="s">
        <v>658</v>
      </c>
      <c r="E713" s="200" t="s">
        <v>1417</v>
      </c>
      <c r="F713" s="3"/>
      <c r="G713" s="84"/>
      <c r="H713" s="84"/>
      <c r="I713" s="18">
        <v>14</v>
      </c>
      <c r="J713" s="18">
        <v>53496</v>
      </c>
      <c r="K713" s="855" t="s">
        <v>620</v>
      </c>
      <c r="L713" s="201" t="s">
        <v>1506</v>
      </c>
      <c r="M713" s="201" t="s">
        <v>1507</v>
      </c>
      <c r="N713" s="241"/>
      <c r="O713" s="86"/>
      <c r="P713" s="69"/>
    </row>
    <row r="714" spans="1:16" ht="15" customHeight="1">
      <c r="A714" s="18">
        <v>15</v>
      </c>
      <c r="B714" s="18">
        <v>53569</v>
      </c>
      <c r="C714" s="855" t="s">
        <v>620</v>
      </c>
      <c r="D714" s="6" t="s">
        <v>1433</v>
      </c>
      <c r="E714" s="200" t="s">
        <v>728</v>
      </c>
      <c r="F714" s="3"/>
      <c r="G714" s="86"/>
      <c r="H714" s="84"/>
      <c r="I714" s="18">
        <v>15</v>
      </c>
      <c r="J714" s="18">
        <v>53528</v>
      </c>
      <c r="K714" s="855" t="s">
        <v>620</v>
      </c>
      <c r="L714" s="201" t="s">
        <v>1484</v>
      </c>
      <c r="M714" s="201" t="s">
        <v>1485</v>
      </c>
      <c r="N714" s="3"/>
      <c r="O714" s="86"/>
      <c r="P714" s="69"/>
    </row>
    <row r="715" spans="1:16" ht="15" customHeight="1">
      <c r="A715" s="18"/>
      <c r="B715" s="146"/>
      <c r="C715" s="82"/>
      <c r="D715" s="155"/>
      <c r="E715" s="83"/>
      <c r="F715" s="84"/>
      <c r="G715" s="84"/>
      <c r="H715" s="84"/>
      <c r="I715" s="18"/>
      <c r="J715" s="37"/>
      <c r="K715" s="5"/>
      <c r="L715" s="41"/>
      <c r="M715" s="194"/>
      <c r="N715" s="110"/>
      <c r="O715" s="86"/>
      <c r="P715" s="69"/>
    </row>
    <row r="716" spans="1:16" ht="15" customHeight="1">
      <c r="A716" s="207"/>
      <c r="B716" s="172"/>
      <c r="C716" s="172"/>
      <c r="D716" s="173"/>
      <c r="E716" s="173"/>
      <c r="F716" s="148"/>
      <c r="G716" s="148"/>
      <c r="H716" s="148"/>
      <c r="I716" s="207"/>
      <c r="J716" s="212"/>
      <c r="K716" s="207"/>
      <c r="L716" s="213"/>
      <c r="M716" s="213"/>
      <c r="N716" s="127"/>
      <c r="O716" s="129"/>
      <c r="P716" s="69"/>
    </row>
    <row r="717" spans="1:16" ht="15" customHeight="1">
      <c r="A717" s="8"/>
      <c r="B717" s="112"/>
      <c r="C717" s="112"/>
      <c r="D717" s="152"/>
      <c r="E717" s="152"/>
      <c r="F717" s="87"/>
      <c r="G717" s="87"/>
      <c r="H717" s="87"/>
      <c r="I717" s="8"/>
      <c r="J717" s="191"/>
      <c r="K717" s="8"/>
      <c r="L717" s="38"/>
      <c r="M717" s="38"/>
      <c r="N717" s="19"/>
      <c r="O717" s="97"/>
      <c r="P717" s="69"/>
    </row>
    <row r="718" spans="1:16" ht="15" customHeight="1">
      <c r="A718" s="8"/>
      <c r="B718" s="8"/>
      <c r="C718" s="8"/>
      <c r="D718" s="2"/>
      <c r="E718" s="2"/>
      <c r="F718" s="2"/>
      <c r="G718" s="2"/>
      <c r="H718" s="87"/>
      <c r="I718" s="8"/>
      <c r="J718" s="8"/>
      <c r="K718" s="8"/>
      <c r="L718" s="2"/>
      <c r="M718" s="2"/>
      <c r="N718" s="2"/>
      <c r="O718" s="97"/>
      <c r="P718" s="69"/>
    </row>
    <row r="719" spans="1:16" ht="15" customHeight="1">
      <c r="A719" s="8"/>
      <c r="B719" s="8"/>
      <c r="C719" s="8"/>
      <c r="D719" s="2"/>
      <c r="E719" s="2"/>
      <c r="F719" s="2"/>
      <c r="G719" s="2"/>
      <c r="H719" s="87"/>
      <c r="I719" s="8"/>
      <c r="J719" s="8"/>
      <c r="K719" s="8"/>
      <c r="L719" s="2"/>
      <c r="M719" s="2"/>
      <c r="N719" s="2"/>
      <c r="O719" s="97"/>
      <c r="P719" s="69"/>
    </row>
    <row r="720" spans="1:16" ht="15" customHeight="1">
      <c r="A720" s="8"/>
      <c r="B720" s="8"/>
      <c r="C720" s="8"/>
      <c r="D720" s="2"/>
      <c r="E720" s="2"/>
      <c r="F720" s="2"/>
      <c r="G720" s="2"/>
      <c r="H720" s="87"/>
      <c r="I720" s="8"/>
      <c r="J720" s="8"/>
      <c r="K720" s="8"/>
      <c r="L720" s="2"/>
      <c r="M720" s="2"/>
      <c r="N720" s="2"/>
      <c r="O720" s="97"/>
      <c r="P720" s="69"/>
    </row>
    <row r="721" spans="1:16" ht="15" customHeight="1">
      <c r="A721" s="8"/>
      <c r="B721" s="8"/>
      <c r="C721" s="8"/>
      <c r="D721" s="2"/>
      <c r="E721" s="2"/>
      <c r="F721" s="2"/>
      <c r="G721" s="2"/>
      <c r="H721" s="87"/>
      <c r="I721" s="8"/>
      <c r="J721" s="8"/>
      <c r="K721" s="8"/>
      <c r="L721" s="2"/>
      <c r="M721" s="2"/>
      <c r="N721" s="2"/>
      <c r="O721" s="97"/>
      <c r="P721" s="69"/>
    </row>
    <row r="722" spans="1:16" ht="15" customHeight="1">
      <c r="A722" s="8"/>
      <c r="B722" s="8"/>
      <c r="C722" s="8"/>
      <c r="D722" s="2"/>
      <c r="E722" s="2"/>
      <c r="F722" s="2"/>
      <c r="G722" s="2"/>
      <c r="H722" s="87"/>
      <c r="I722" s="8"/>
      <c r="J722" s="941"/>
      <c r="K722" s="941"/>
      <c r="L722" s="704"/>
      <c r="M722" s="704"/>
      <c r="N722" s="20"/>
      <c r="O722" s="97"/>
      <c r="P722" s="69"/>
    </row>
    <row r="723" spans="1:16" ht="15" customHeight="1">
      <c r="A723" s="8"/>
      <c r="B723" s="8"/>
      <c r="C723" s="8"/>
      <c r="D723" s="2"/>
      <c r="E723" s="2"/>
      <c r="F723" s="2"/>
      <c r="G723" s="2"/>
      <c r="H723" s="87"/>
      <c r="I723" s="8"/>
      <c r="J723" s="8"/>
      <c r="K723" s="8"/>
      <c r="L723" s="2"/>
      <c r="M723" s="2"/>
      <c r="N723" s="2"/>
      <c r="O723" s="97"/>
      <c r="P723" s="69"/>
    </row>
    <row r="724" spans="1:16" ht="15" customHeight="1">
      <c r="A724" s="8"/>
      <c r="B724" s="8"/>
      <c r="C724" s="8"/>
      <c r="D724" s="2"/>
      <c r="E724" s="2"/>
      <c r="F724" s="2"/>
      <c r="G724" s="2"/>
      <c r="H724" s="87"/>
      <c r="I724" s="8"/>
      <c r="J724" s="941"/>
      <c r="K724" s="941"/>
      <c r="L724" s="704"/>
      <c r="M724" s="704"/>
      <c r="N724" s="20"/>
      <c r="O724" s="97"/>
      <c r="P724" s="69"/>
    </row>
    <row r="725" spans="1:16" ht="15" customHeight="1">
      <c r="A725" s="8"/>
      <c r="B725" s="8"/>
      <c r="C725" s="8"/>
      <c r="D725" s="2"/>
      <c r="E725" s="2"/>
      <c r="F725" s="2"/>
      <c r="G725" s="2"/>
      <c r="H725" s="87"/>
      <c r="I725" s="8"/>
      <c r="J725" s="941"/>
      <c r="K725" s="8"/>
      <c r="L725" s="2"/>
      <c r="M725" s="2"/>
      <c r="N725" s="2"/>
      <c r="O725" s="97"/>
      <c r="P725" s="69"/>
    </row>
    <row r="726" spans="1:16" ht="15" customHeight="1">
      <c r="A726" s="8"/>
      <c r="B726" s="8"/>
      <c r="C726" s="8"/>
      <c r="D726" s="2"/>
      <c r="E726" s="2"/>
      <c r="F726" s="2"/>
      <c r="G726" s="2"/>
      <c r="H726" s="87"/>
      <c r="I726" s="8"/>
      <c r="J726" s="191"/>
      <c r="K726" s="8"/>
      <c r="L726" s="38"/>
      <c r="M726" s="38"/>
      <c r="N726" s="95"/>
      <c r="O726" s="97"/>
      <c r="P726" s="69"/>
    </row>
    <row r="727" spans="1:16" ht="15" customHeight="1">
      <c r="A727" s="8"/>
      <c r="B727" s="112"/>
      <c r="C727" s="112"/>
      <c r="D727" s="152"/>
      <c r="E727" s="152"/>
      <c r="F727" s="87"/>
      <c r="G727" s="87"/>
      <c r="H727" s="87"/>
      <c r="I727" s="8"/>
      <c r="J727" s="191"/>
      <c r="K727" s="8"/>
      <c r="L727" s="38"/>
      <c r="M727" s="38"/>
      <c r="N727" s="95"/>
      <c r="O727" s="97"/>
      <c r="P727" s="69"/>
    </row>
    <row r="728" spans="1:16" ht="15" customHeight="1">
      <c r="A728" s="8"/>
      <c r="B728" s="112"/>
      <c r="C728" s="112"/>
      <c r="D728" s="152"/>
      <c r="E728" s="152"/>
      <c r="F728" s="87"/>
      <c r="G728" s="87"/>
      <c r="H728" s="87"/>
      <c r="I728" s="8"/>
      <c r="J728" s="191"/>
      <c r="K728" s="8"/>
      <c r="L728" s="38"/>
      <c r="M728" s="38"/>
      <c r="N728" s="95"/>
      <c r="O728" s="97"/>
      <c r="P728" s="69"/>
    </row>
    <row r="729" spans="1:16" ht="15" customHeight="1">
      <c r="A729" s="8"/>
      <c r="B729" s="112"/>
      <c r="C729" s="112"/>
      <c r="D729" s="152"/>
      <c r="E729" s="152"/>
      <c r="F729" s="87"/>
      <c r="G729" s="87"/>
      <c r="H729" s="87"/>
      <c r="I729" s="8"/>
      <c r="J729" s="191"/>
      <c r="K729" s="8"/>
      <c r="L729" s="38"/>
      <c r="M729" s="38"/>
      <c r="N729" s="95"/>
      <c r="O729" s="97"/>
      <c r="P729" s="69"/>
    </row>
    <row r="730" spans="1:16" ht="15" customHeight="1">
      <c r="A730" s="8"/>
      <c r="B730" s="112"/>
      <c r="C730" s="112"/>
      <c r="D730" s="152"/>
      <c r="E730" s="152"/>
      <c r="F730" s="87"/>
      <c r="G730" s="87"/>
      <c r="H730" s="87"/>
      <c r="I730" s="8"/>
      <c r="J730" s="191"/>
      <c r="K730" s="8"/>
      <c r="L730" s="38"/>
      <c r="M730" s="38"/>
      <c r="N730" s="95"/>
      <c r="O730" s="97"/>
      <c r="P730" s="69"/>
    </row>
    <row r="731" spans="1:16" ht="15" customHeight="1">
      <c r="A731" s="8"/>
      <c r="B731" s="112"/>
      <c r="C731" s="112"/>
      <c r="D731" s="152"/>
      <c r="E731" s="152"/>
      <c r="F731" s="87"/>
      <c r="G731" s="87"/>
      <c r="H731" s="87"/>
      <c r="I731" s="8"/>
      <c r="J731" s="191"/>
      <c r="K731" s="8"/>
      <c r="L731" s="38"/>
      <c r="M731" s="38"/>
      <c r="N731" s="95"/>
      <c r="O731" s="97"/>
      <c r="P731" s="69"/>
    </row>
    <row r="732" spans="1:16" ht="15" customHeight="1">
      <c r="A732" s="8"/>
      <c r="B732" s="112"/>
      <c r="C732" s="112"/>
      <c r="D732" s="152"/>
      <c r="E732" s="152"/>
      <c r="F732" s="87"/>
      <c r="G732" s="87"/>
      <c r="H732" s="87"/>
      <c r="I732" s="8"/>
      <c r="J732" s="191"/>
      <c r="K732" s="8"/>
      <c r="L732" s="38"/>
      <c r="M732" s="38"/>
      <c r="N732" s="95"/>
      <c r="O732" s="97"/>
      <c r="P732" s="69"/>
    </row>
    <row r="733" spans="1:16" ht="15" customHeight="1">
      <c r="A733" s="8"/>
      <c r="B733" s="112"/>
      <c r="C733" s="112"/>
      <c r="D733" s="152"/>
      <c r="E733" s="152"/>
      <c r="F733" s="87"/>
      <c r="G733" s="87"/>
      <c r="H733" s="87"/>
      <c r="I733" s="8"/>
      <c r="J733" s="191"/>
      <c r="K733" s="8"/>
      <c r="L733" s="38"/>
      <c r="M733" s="38"/>
      <c r="N733" s="95"/>
      <c r="O733" s="97"/>
      <c r="P733" s="69"/>
    </row>
    <row r="734" spans="1:16" ht="15" customHeight="1">
      <c r="A734" s="8"/>
      <c r="B734" s="112"/>
      <c r="C734" s="112"/>
      <c r="D734" s="152"/>
      <c r="E734" s="152"/>
      <c r="F734" s="87"/>
      <c r="G734" s="87"/>
      <c r="H734" s="87"/>
      <c r="I734" s="8"/>
      <c r="J734" s="112"/>
      <c r="K734" s="112"/>
      <c r="L734" s="152"/>
      <c r="M734" s="152"/>
      <c r="N734" s="95"/>
      <c r="O734" s="97"/>
      <c r="P734" s="69"/>
    </row>
    <row r="735" spans="1:16" ht="15" customHeight="1">
      <c r="A735" s="8"/>
      <c r="B735" s="112"/>
      <c r="C735" s="112"/>
      <c r="D735" s="152"/>
      <c r="E735" s="152"/>
      <c r="F735" s="87"/>
      <c r="G735" s="87"/>
      <c r="H735" s="87"/>
      <c r="I735" s="8"/>
      <c r="J735" s="112"/>
      <c r="K735" s="112"/>
      <c r="L735" s="152"/>
      <c r="M735" s="152"/>
      <c r="N735" s="95"/>
      <c r="O735" s="97"/>
      <c r="P735" s="69"/>
    </row>
    <row r="736" spans="1:16" ht="15" customHeight="1">
      <c r="A736" s="8"/>
      <c r="B736" s="112"/>
      <c r="C736" s="112"/>
      <c r="D736" s="152"/>
      <c r="E736" s="152"/>
      <c r="F736" s="87"/>
      <c r="G736" s="87"/>
      <c r="H736" s="87"/>
      <c r="I736" s="8"/>
      <c r="J736" s="215"/>
      <c r="K736" s="215"/>
      <c r="L736" s="216"/>
      <c r="M736" s="216"/>
      <c r="N736" s="19"/>
      <c r="O736" s="87"/>
      <c r="P736" s="69"/>
    </row>
    <row r="737" spans="1:16" ht="15" customHeight="1">
      <c r="A737" s="8"/>
      <c r="B737" s="112"/>
      <c r="C737" s="112"/>
      <c r="D737" s="152"/>
      <c r="E737" s="152"/>
      <c r="F737" s="87"/>
      <c r="G737" s="87"/>
      <c r="H737" s="87"/>
      <c r="I737" s="8"/>
      <c r="J737" s="215"/>
      <c r="K737" s="49"/>
      <c r="L737" s="216"/>
      <c r="M737" s="216"/>
      <c r="N737" s="19"/>
      <c r="O737" s="1030"/>
      <c r="P737" s="69"/>
    </row>
    <row r="738" spans="1:16" ht="15" customHeight="1">
      <c r="A738" s="8"/>
      <c r="B738" s="112"/>
      <c r="C738" s="112"/>
      <c r="D738" s="152"/>
      <c r="E738" s="152"/>
      <c r="F738" s="87"/>
      <c r="G738" s="87"/>
      <c r="H738" s="87"/>
      <c r="I738" s="8"/>
      <c r="J738" s="215"/>
      <c r="K738" s="49"/>
      <c r="L738" s="216"/>
      <c r="M738" s="216"/>
      <c r="N738" s="19"/>
      <c r="O738" s="1030"/>
      <c r="P738" s="69"/>
    </row>
    <row r="739" spans="1:16" ht="15" customHeight="1">
      <c r="A739" s="8"/>
      <c r="B739" s="112"/>
      <c r="C739" s="112"/>
      <c r="D739" s="152"/>
      <c r="E739" s="152"/>
      <c r="F739" s="87"/>
      <c r="G739" s="95"/>
      <c r="H739" s="95"/>
      <c r="I739" s="8"/>
      <c r="J739" s="112"/>
      <c r="K739" s="112"/>
      <c r="L739" s="152"/>
      <c r="M739" s="152"/>
      <c r="N739" s="95"/>
      <c r="O739" s="1030"/>
      <c r="P739" s="69"/>
    </row>
    <row r="740" spans="1:16" ht="15" customHeight="1">
      <c r="A740" s="8"/>
      <c r="B740" s="112"/>
      <c r="C740" s="112"/>
      <c r="D740" s="152"/>
      <c r="E740" s="152"/>
      <c r="F740" s="95"/>
      <c r="G740" s="95"/>
      <c r="H740" s="95"/>
      <c r="I740" s="8"/>
      <c r="J740" s="215"/>
      <c r="K740" s="215"/>
      <c r="L740" s="216"/>
      <c r="M740" s="216"/>
      <c r="N740" s="19"/>
      <c r="O740" s="1031"/>
      <c r="P740" s="69"/>
    </row>
    <row r="741" spans="1:16" ht="15" customHeight="1">
      <c r="A741" s="8"/>
      <c r="B741" s="112"/>
      <c r="C741" s="112"/>
      <c r="D741" s="152"/>
      <c r="E741" s="152"/>
      <c r="F741" s="95"/>
      <c r="G741" s="95"/>
      <c r="H741" s="95"/>
      <c r="I741" s="8"/>
      <c r="J741" s="93"/>
      <c r="K741" s="93"/>
      <c r="L741" s="87"/>
      <c r="M741" s="87"/>
      <c r="N741" s="95"/>
      <c r="O741" s="1030"/>
      <c r="P741" s="69"/>
    </row>
    <row r="742" spans="1:16" ht="15" customHeight="1">
      <c r="A742" s="8"/>
      <c r="B742" s="99"/>
      <c r="C742" s="93"/>
      <c r="D742" s="118"/>
      <c r="E742" s="101"/>
      <c r="F742" s="145"/>
      <c r="G742" s="145"/>
      <c r="H742" s="95"/>
      <c r="I742" s="8"/>
      <c r="J742" s="157"/>
      <c r="K742" s="93"/>
      <c r="L742" s="118"/>
      <c r="M742" s="101"/>
      <c r="N742" s="87"/>
      <c r="O742" s="97"/>
      <c r="P742" s="69"/>
    </row>
    <row r="743" spans="1:16" ht="15" customHeight="1">
      <c r="A743" s="8"/>
      <c r="B743" s="107"/>
      <c r="C743" s="68"/>
      <c r="D743" s="145"/>
      <c r="E743" s="114"/>
      <c r="F743" s="145"/>
      <c r="G743" s="145"/>
      <c r="H743" s="95"/>
      <c r="I743" s="8"/>
      <c r="J743" s="1032"/>
      <c r="K743" s="93"/>
      <c r="L743" s="118"/>
      <c r="M743" s="101"/>
      <c r="N743" s="87"/>
      <c r="O743" s="97"/>
      <c r="P743" s="69"/>
    </row>
    <row r="744" spans="1:16" ht="15" customHeight="1">
      <c r="A744" s="2"/>
      <c r="B744" s="93"/>
      <c r="C744" s="93"/>
      <c r="D744" s="118"/>
      <c r="E744" s="101"/>
      <c r="F744" s="95"/>
      <c r="G744" s="95"/>
      <c r="H744" s="95"/>
      <c r="I744" s="8"/>
      <c r="J744" s="98"/>
      <c r="K744" s="93"/>
      <c r="L744" s="118"/>
      <c r="M744" s="101"/>
      <c r="N744" s="87"/>
      <c r="O744" s="97"/>
      <c r="P744" s="69"/>
    </row>
    <row r="745" spans="1:16" ht="15" customHeight="1">
      <c r="A745" s="227"/>
      <c r="B745" s="130"/>
      <c r="C745" s="130"/>
      <c r="D745" s="87"/>
      <c r="E745" s="87"/>
      <c r="F745" s="95"/>
      <c r="G745" s="95"/>
      <c r="H745" s="95"/>
      <c r="I745" s="2"/>
      <c r="J745" s="108"/>
      <c r="K745" s="93"/>
      <c r="L745" s="87"/>
      <c r="M745" s="87"/>
      <c r="N745" s="87"/>
      <c r="O745" s="97"/>
      <c r="P745" s="69"/>
    </row>
    <row r="746" spans="1:14" ht="15" customHeight="1">
      <c r="A746" s="15"/>
      <c r="B746" s="290"/>
      <c r="C746" s="290"/>
      <c r="D746" s="94"/>
      <c r="E746" s="94"/>
      <c r="I746" s="15"/>
      <c r="J746" s="534"/>
      <c r="N746" s="94"/>
    </row>
    <row r="747" spans="2:14" ht="15" customHeight="1">
      <c r="B747" s="285"/>
      <c r="C747" s="285"/>
      <c r="D747" s="94"/>
      <c r="E747" s="94"/>
      <c r="I747" s="15"/>
      <c r="J747" s="534"/>
      <c r="N747" s="94"/>
    </row>
    <row r="748" spans="1:15" s="94" customFormat="1" ht="15" customHeight="1">
      <c r="A748" s="313"/>
      <c r="B748" s="285"/>
      <c r="C748" s="285"/>
      <c r="F748" s="312"/>
      <c r="G748" s="312"/>
      <c r="H748" s="312"/>
      <c r="I748" s="15"/>
      <c r="J748" s="534"/>
      <c r="K748" s="290"/>
      <c r="O748" s="328"/>
    </row>
    <row r="749" spans="2:14" ht="15" customHeight="1">
      <c r="B749" s="285"/>
      <c r="C749" s="285"/>
      <c r="D749" s="94"/>
      <c r="E749" s="94"/>
      <c r="I749" s="15"/>
      <c r="J749" s="534"/>
      <c r="N749" s="94"/>
    </row>
    <row r="750" spans="1:14" ht="15" customHeight="1">
      <c r="A750" s="15"/>
      <c r="B750" s="290"/>
      <c r="C750" s="290"/>
      <c r="D750" s="94"/>
      <c r="E750" s="94"/>
      <c r="I750" s="15"/>
      <c r="J750" s="534"/>
      <c r="N750" s="94"/>
    </row>
    <row r="751" spans="2:14" ht="15" customHeight="1">
      <c r="B751" s="285"/>
      <c r="C751" s="285"/>
      <c r="D751" s="94"/>
      <c r="E751" s="94"/>
      <c r="I751" s="15"/>
      <c r="J751" s="534"/>
      <c r="N751" s="94"/>
    </row>
    <row r="752" spans="1:15" s="94" customFormat="1" ht="15" customHeight="1">
      <c r="A752" s="313"/>
      <c r="B752" s="285"/>
      <c r="C752" s="285"/>
      <c r="F752" s="312"/>
      <c r="G752" s="312"/>
      <c r="H752" s="312"/>
      <c r="I752" s="15"/>
      <c r="J752" s="534"/>
      <c r="K752" s="290"/>
      <c r="O752" s="328"/>
    </row>
    <row r="753" spans="1:14" ht="15" customHeight="1">
      <c r="A753" s="15"/>
      <c r="B753" s="290"/>
      <c r="C753" s="290"/>
      <c r="D753" s="94"/>
      <c r="E753" s="94"/>
      <c r="I753" s="15"/>
      <c r="J753" s="534"/>
      <c r="N753" s="94"/>
    </row>
    <row r="754" spans="2:14" ht="15" customHeight="1">
      <c r="B754" s="285"/>
      <c r="C754" s="285"/>
      <c r="D754" s="94"/>
      <c r="E754" s="94"/>
      <c r="I754" s="15"/>
      <c r="J754" s="534"/>
      <c r="N754" s="94"/>
    </row>
    <row r="755" spans="1:15" s="94" customFormat="1" ht="15" customHeight="1">
      <c r="A755" s="15"/>
      <c r="B755" s="290"/>
      <c r="C755" s="290"/>
      <c r="F755" s="312"/>
      <c r="G755" s="312"/>
      <c r="H755" s="312"/>
      <c r="I755" s="15"/>
      <c r="J755" s="534"/>
      <c r="K755" s="290"/>
      <c r="O755" s="328"/>
    </row>
    <row r="756" spans="1:14" ht="15" customHeight="1">
      <c r="A756" s="15"/>
      <c r="B756" s="304"/>
      <c r="C756" s="290"/>
      <c r="D756" s="94"/>
      <c r="E756" s="94"/>
      <c r="I756" s="15"/>
      <c r="J756" s="534"/>
      <c r="N756" s="94"/>
    </row>
    <row r="757" spans="1:15" s="94" customFormat="1" ht="15" customHeight="1">
      <c r="A757" s="15"/>
      <c r="B757" s="304"/>
      <c r="C757" s="290"/>
      <c r="F757" s="312"/>
      <c r="G757" s="312"/>
      <c r="H757" s="312"/>
      <c r="I757" s="15"/>
      <c r="J757" s="534"/>
      <c r="K757" s="290"/>
      <c r="O757" s="328"/>
    </row>
    <row r="758" spans="1:15" s="94" customFormat="1" ht="15" customHeight="1">
      <c r="A758" s="15"/>
      <c r="B758" s="304"/>
      <c r="C758" s="290"/>
      <c r="F758" s="312"/>
      <c r="G758" s="312"/>
      <c r="H758" s="312"/>
      <c r="I758" s="15"/>
      <c r="J758" s="534"/>
      <c r="K758" s="290"/>
      <c r="O758" s="328"/>
    </row>
    <row r="759" spans="1:15" s="94" customFormat="1" ht="15" customHeight="1">
      <c r="A759" s="15"/>
      <c r="B759" s="304"/>
      <c r="C759" s="290"/>
      <c r="F759" s="312"/>
      <c r="G759" s="312"/>
      <c r="H759" s="312"/>
      <c r="I759" s="15"/>
      <c r="J759" s="534"/>
      <c r="K759" s="290"/>
      <c r="O759" s="328"/>
    </row>
    <row r="760" spans="1:15" s="94" customFormat="1" ht="15" customHeight="1">
      <c r="A760" s="15"/>
      <c r="B760" s="304"/>
      <c r="C760" s="290"/>
      <c r="F760" s="312"/>
      <c r="G760" s="312"/>
      <c r="H760" s="312"/>
      <c r="I760" s="15"/>
      <c r="J760" s="534"/>
      <c r="K760" s="290"/>
      <c r="O760" s="328"/>
    </row>
  </sheetData>
  <sheetProtection/>
  <protectedRanges>
    <protectedRange sqref="L476:M476" name="ช่วง1_5_5_2_1_1_2"/>
    <protectedRange sqref="L470:M472" name="ช่วง1_5_5_2_1_1_1_1"/>
    <protectedRange sqref="B497" name="ช่วง1_5_9_3_1_1_1_1_2_1_1"/>
  </protectedRanges>
  <mergeCells count="65">
    <mergeCell ref="J494:K494"/>
    <mergeCell ref="A535:C535"/>
    <mergeCell ref="J616:K616"/>
    <mergeCell ref="A698:C698"/>
    <mergeCell ref="F698:H698"/>
    <mergeCell ref="F536:H536"/>
    <mergeCell ref="A575:C575"/>
    <mergeCell ref="A616:C616"/>
    <mergeCell ref="A494:C494"/>
    <mergeCell ref="F576:G576"/>
    <mergeCell ref="F535:I535"/>
    <mergeCell ref="F331:H331"/>
    <mergeCell ref="A371:C371"/>
    <mergeCell ref="F699:H699"/>
    <mergeCell ref="F617:H617"/>
    <mergeCell ref="A657:C657"/>
    <mergeCell ref="F657:I657"/>
    <mergeCell ref="F658:H658"/>
    <mergeCell ref="N453:O453"/>
    <mergeCell ref="F454:H454"/>
    <mergeCell ref="A412:C412"/>
    <mergeCell ref="J412:K412"/>
    <mergeCell ref="A453:C453"/>
    <mergeCell ref="F453:I453"/>
    <mergeCell ref="J453:K453"/>
    <mergeCell ref="F249:H249"/>
    <mergeCell ref="A289:C289"/>
    <mergeCell ref="J289:K289"/>
    <mergeCell ref="N289:O289"/>
    <mergeCell ref="A330:C330"/>
    <mergeCell ref="F330:I330"/>
    <mergeCell ref="A166:C166"/>
    <mergeCell ref="N166:O166"/>
    <mergeCell ref="A207:C207"/>
    <mergeCell ref="J207:K207"/>
    <mergeCell ref="N207:O207"/>
    <mergeCell ref="A248:C248"/>
    <mergeCell ref="F248:I248"/>
    <mergeCell ref="J248:K248"/>
    <mergeCell ref="N248:O248"/>
    <mergeCell ref="I84:K84"/>
    <mergeCell ref="N84:O84"/>
    <mergeCell ref="F85:H85"/>
    <mergeCell ref="A125:C125"/>
    <mergeCell ref="N125:O125"/>
    <mergeCell ref="F126:H126"/>
    <mergeCell ref="A84:C84"/>
    <mergeCell ref="F84:H84"/>
    <mergeCell ref="A1:C1"/>
    <mergeCell ref="F1:I1"/>
    <mergeCell ref="N1:O1"/>
    <mergeCell ref="F2:H2"/>
    <mergeCell ref="A42:C42"/>
    <mergeCell ref="F42:I42"/>
    <mergeCell ref="N42:O42"/>
    <mergeCell ref="F43:G43"/>
    <mergeCell ref="F371:I371"/>
    <mergeCell ref="F372:G372"/>
    <mergeCell ref="F494:I494"/>
    <mergeCell ref="F495:G495"/>
    <mergeCell ref="F125:I125"/>
    <mergeCell ref="F208:G208"/>
    <mergeCell ref="F413:G413"/>
    <mergeCell ref="F167:G167"/>
    <mergeCell ref="F290:G290"/>
  </mergeCells>
  <dataValidations count="11">
    <dataValidation type="list" allowBlank="1" showInputMessage="1" showErrorMessage="1" sqref="K150">
      <formula1>$X$2:$X$5</formula1>
    </dataValidation>
    <dataValidation type="textLength" operator="equal" allowBlank="1" showInputMessage="1" showErrorMessage="1" errorTitle="กรอกข้อมูลไม่ครบ" error="กรุณากรอกรหัสประจำตัวนักเรียนให้ครบ" sqref="B27">
      <formula1>5</formula1>
    </dataValidation>
    <dataValidation type="list" allowBlank="1" showInputMessage="1" showErrorMessage="1" sqref="K739:K740 C715:C717 C727:C741">
      <formula1>$X$6:$X$9</formula1>
    </dataValidation>
    <dataValidation type="list" allowBlank="1" showInputMessage="1" showErrorMessage="1" sqref="K639 K734:K736">
      <formula1>$AA$6:$AA$9</formula1>
    </dataValidation>
    <dataValidation type="list" allowBlank="1" showInputMessage="1" showErrorMessage="1" sqref="C515">
      <formula1>$V$6:$V$8</formula1>
    </dataValidation>
    <dataValidation type="list" allowBlank="1" showInputMessage="1" showErrorMessage="1" sqref="C27">
      <formula1>$AA$4:$AA$7</formula1>
    </dataValidation>
    <dataValidation type="list" allowBlank="1" showInputMessage="1" showErrorMessage="1" sqref="K222:K224 K133 C225:C226 C445:C446 K445:K446 K440:K443 C440:C443">
      <formula1>'ม.5'!#REF!</formula1>
    </dataValidation>
    <dataValidation type="list" allowBlank="1" showInputMessage="1" showErrorMessage="1" sqref="K71:K72 C71">
      <formula1>$AF$5:$AF$8</formula1>
    </dataValidation>
    <dataValidation type="list" allowBlank="1" showInputMessage="1" showErrorMessage="1" sqref="K486:K489 K481:K484 K523:K524 C523:C525 C477:C483 K520 C508:C509 C499:C500 K511:K513 C520 K518">
      <formula1>$S$6:$S$9</formula1>
    </dataValidation>
    <dataValidation type="list" allowBlank="1" showInputMessage="1" showErrorMessage="1" sqref="C559:C573 C557 K559:K561 K551 C612:C613 C680:C691 K725 C638:C651 K723 K674 K545:K548 C693:C694 K693 K718:K721 C718:C726 K598:K599 K596 C596:C597 C599:C609">
      <formula1>$U$6:$U$9</formula1>
    </dataValidation>
    <dataValidation type="list" allowBlank="1" showInputMessage="1" showErrorMessage="1" sqref="K724 K722">
      <formula1>$Z$6:$Z$9</formula1>
    </dataValidation>
  </dataValidations>
  <printOptions horizontalCentered="1"/>
  <pageMargins left="0.4330708661417323" right="0.2755905511811024" top="1.968503937007874" bottom="0.7480314960629921" header="0.5118110236220472" footer="0.5118110236220472"/>
  <pageSetup horizontalDpi="600" verticalDpi="600" orientation="portrait" paperSize="9" r:id="rId2"/>
  <headerFooter alignWithMargins="0">
    <oddHeader>&amp;C&amp;G
โรงเรียนร้อยเอ็ดวิทยาลัย  จังหวัดร้อยเอ็ด
รายชื่อนักเรียน  ชั้น ม. 5 / &amp;P  ภาคเรียนที่ 1/2566
&amp;Rฉบับจริง
10/06/66</oddHeader>
    <oddFooter>&amp;Rงานทะเบียน
10มิ.ย.66</oddFooter>
  </headerFooter>
  <rowBreaks count="17" manualBreakCount="17">
    <brk id="41" max="255" man="1"/>
    <brk id="83" max="255" man="1"/>
    <brk id="124" max="255" man="1"/>
    <brk id="165" max="255" man="1"/>
    <brk id="206" max="255" man="1"/>
    <brk id="247" max="255" man="1"/>
    <brk id="288" max="255" man="1"/>
    <brk id="329" max="255" man="1"/>
    <brk id="370" max="255" man="1"/>
    <brk id="411" max="255" man="1"/>
    <brk id="452" max="255" man="1"/>
    <brk id="493" max="255" man="1"/>
    <brk id="534" max="255" man="1"/>
    <brk id="574" max="255" man="1"/>
    <brk id="615" max="255" man="1"/>
    <brk id="656" max="255" man="1"/>
    <brk id="697" max="255" man="1"/>
  </rowBreaks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746"/>
  <sheetViews>
    <sheetView tabSelected="1" view="pageBreakPreview" zoomScale="110" zoomScaleSheetLayoutView="110" workbookViewId="0" topLeftCell="A247">
      <selection activeCell="M262" sqref="M262"/>
    </sheetView>
  </sheetViews>
  <sheetFormatPr defaultColWidth="9.140625" defaultRowHeight="15" customHeight="1"/>
  <cols>
    <col min="1" max="1" width="3.7109375" style="313" customWidth="1"/>
    <col min="2" max="2" width="8.00390625" style="541" customWidth="1"/>
    <col min="3" max="3" width="4.00390625" style="303" bestFit="1" customWidth="1"/>
    <col min="4" max="4" width="11.57421875" style="348" customWidth="1"/>
    <col min="5" max="5" width="11.8515625" style="287" customWidth="1"/>
    <col min="6" max="6" width="4.421875" style="312" customWidth="1"/>
    <col min="7" max="7" width="4.140625" style="312" customWidth="1"/>
    <col min="8" max="8" width="2.7109375" style="312" customWidth="1"/>
    <col min="9" max="9" width="3.421875" style="313" customWidth="1"/>
    <col min="10" max="10" width="7.421875" style="325" customWidth="1"/>
    <col min="11" max="11" width="4.28125" style="290" customWidth="1"/>
    <col min="12" max="12" width="11.7109375" style="94" customWidth="1"/>
    <col min="13" max="13" width="16.57421875" style="94" customWidth="1"/>
    <col min="14" max="14" width="4.7109375" style="610" customWidth="1"/>
    <col min="15" max="15" width="6.7109375" style="328" customWidth="1"/>
    <col min="16" max="16384" width="9.140625" style="175" customWidth="1"/>
  </cols>
  <sheetData>
    <row r="1" spans="1:15" s="69" customFormat="1" ht="15" customHeight="1">
      <c r="A1" s="1259" t="s">
        <v>8</v>
      </c>
      <c r="B1" s="1259"/>
      <c r="C1" s="1259"/>
      <c r="D1" s="193" t="str">
        <f>ครูที่ปรึกษา!B79</f>
        <v>นายเกรียงศักดิ์  ศรีน้ำเงิน 820</v>
      </c>
      <c r="E1" s="67"/>
      <c r="F1" s="1255" t="s">
        <v>71</v>
      </c>
      <c r="G1" s="1255"/>
      <c r="H1" s="1255"/>
      <c r="I1" s="1255"/>
      <c r="J1" s="67" t="s">
        <v>8</v>
      </c>
      <c r="K1" s="67"/>
      <c r="L1" s="193" t="str">
        <f>ครูที่ปรึกษา!C79</f>
        <v>นายกฤษณ์ 715 / Mr. Halle 869</v>
      </c>
      <c r="M1" s="67"/>
      <c r="N1" s="1278">
        <f>ครูที่ปรึกษา!E79</f>
        <v>3301</v>
      </c>
      <c r="O1" s="1279"/>
    </row>
    <row r="2" spans="1:15" s="69" customFormat="1" ht="15" customHeight="1">
      <c r="A2" s="221" t="s">
        <v>111</v>
      </c>
      <c r="B2" s="71" t="s">
        <v>99</v>
      </c>
      <c r="C2" s="72"/>
      <c r="D2" s="73" t="s">
        <v>100</v>
      </c>
      <c r="E2" s="74" t="s">
        <v>142</v>
      </c>
      <c r="F2" s="1262" t="s">
        <v>72</v>
      </c>
      <c r="G2" s="1255"/>
      <c r="H2" s="1263"/>
      <c r="I2" s="221" t="s">
        <v>111</v>
      </c>
      <c r="J2" s="76" t="s">
        <v>99</v>
      </c>
      <c r="K2" s="77"/>
      <c r="L2" s="78" t="s">
        <v>100</v>
      </c>
      <c r="M2" s="79" t="s">
        <v>142</v>
      </c>
      <c r="N2" s="67" t="s">
        <v>635</v>
      </c>
      <c r="O2" s="80"/>
    </row>
    <row r="3" spans="1:15" ht="15" customHeight="1">
      <c r="A3" s="18">
        <v>1</v>
      </c>
      <c r="B3" s="5">
        <v>53170</v>
      </c>
      <c r="C3" s="197" t="s">
        <v>101</v>
      </c>
      <c r="D3" s="41" t="s">
        <v>243</v>
      </c>
      <c r="E3" s="194" t="s">
        <v>639</v>
      </c>
      <c r="F3" s="235"/>
      <c r="G3" s="469"/>
      <c r="H3" s="322"/>
      <c r="I3" s="18">
        <v>1</v>
      </c>
      <c r="J3" s="5">
        <v>53099</v>
      </c>
      <c r="K3" s="197" t="s">
        <v>101</v>
      </c>
      <c r="L3" s="41" t="s">
        <v>2676</v>
      </c>
      <c r="M3" s="194" t="s">
        <v>2677</v>
      </c>
      <c r="N3" s="175"/>
      <c r="O3" s="324"/>
    </row>
    <row r="4" spans="1:15" ht="15" customHeight="1">
      <c r="A4" s="18">
        <v>2</v>
      </c>
      <c r="B4" s="5">
        <v>53171</v>
      </c>
      <c r="C4" s="197" t="s">
        <v>101</v>
      </c>
      <c r="D4" s="231" t="s">
        <v>249</v>
      </c>
      <c r="E4" s="232" t="s">
        <v>2649</v>
      </c>
      <c r="F4" s="437"/>
      <c r="G4" s="322"/>
      <c r="H4" s="322"/>
      <c r="I4" s="18">
        <v>2</v>
      </c>
      <c r="J4" s="5">
        <v>53113</v>
      </c>
      <c r="K4" s="197" t="s">
        <v>101</v>
      </c>
      <c r="L4" s="41" t="s">
        <v>2675</v>
      </c>
      <c r="M4" s="238" t="s">
        <v>4525</v>
      </c>
      <c r="N4" s="833" t="s">
        <v>4524</v>
      </c>
      <c r="O4" s="324"/>
    </row>
    <row r="5" spans="1:15" ht="15" customHeight="1">
      <c r="A5" s="18">
        <v>3</v>
      </c>
      <c r="B5" s="37">
        <v>55610</v>
      </c>
      <c r="C5" s="197" t="s">
        <v>101</v>
      </c>
      <c r="D5" s="205" t="s">
        <v>2652</v>
      </c>
      <c r="E5" s="230" t="s">
        <v>2653</v>
      </c>
      <c r="F5" s="235"/>
      <c r="G5" s="469"/>
      <c r="H5" s="322"/>
      <c r="I5" s="18">
        <v>3</v>
      </c>
      <c r="J5" s="37">
        <v>55628</v>
      </c>
      <c r="K5" s="197" t="s">
        <v>101</v>
      </c>
      <c r="L5" s="205" t="s">
        <v>2682</v>
      </c>
      <c r="M5" s="230" t="s">
        <v>2683</v>
      </c>
      <c r="N5" s="384"/>
      <c r="O5" s="324"/>
    </row>
    <row r="6" spans="1:15" ht="15" customHeight="1">
      <c r="A6" s="18">
        <v>4</v>
      </c>
      <c r="B6" s="37">
        <v>55611</v>
      </c>
      <c r="C6" s="197" t="s">
        <v>101</v>
      </c>
      <c r="D6" s="205" t="s">
        <v>1632</v>
      </c>
      <c r="E6" s="230" t="s">
        <v>2651</v>
      </c>
      <c r="F6" s="384"/>
      <c r="G6" s="469"/>
      <c r="H6" s="322"/>
      <c r="I6" s="18">
        <v>4</v>
      </c>
      <c r="J6" s="37">
        <v>55629</v>
      </c>
      <c r="K6" s="197" t="s">
        <v>101</v>
      </c>
      <c r="L6" s="205" t="s">
        <v>819</v>
      </c>
      <c r="M6" s="230" t="s">
        <v>2680</v>
      </c>
      <c r="N6" s="402"/>
      <c r="O6" s="324"/>
    </row>
    <row r="7" spans="1:15" ht="15" customHeight="1">
      <c r="A7" s="18">
        <v>5</v>
      </c>
      <c r="B7" s="37">
        <v>55612</v>
      </c>
      <c r="C7" s="197" t="s">
        <v>101</v>
      </c>
      <c r="D7" s="205" t="s">
        <v>230</v>
      </c>
      <c r="E7" s="230" t="s">
        <v>2650</v>
      </c>
      <c r="F7" s="235"/>
      <c r="G7" s="469"/>
      <c r="H7" s="322"/>
      <c r="I7" s="18">
        <v>5</v>
      </c>
      <c r="J7" s="37">
        <v>55630</v>
      </c>
      <c r="K7" s="197" t="s">
        <v>101</v>
      </c>
      <c r="L7" s="205" t="s">
        <v>1070</v>
      </c>
      <c r="M7" s="230" t="s">
        <v>2681</v>
      </c>
      <c r="N7" s="287"/>
      <c r="O7" s="324"/>
    </row>
    <row r="8" spans="1:15" ht="15" customHeight="1">
      <c r="A8" s="18">
        <v>6</v>
      </c>
      <c r="B8" s="37">
        <v>55614</v>
      </c>
      <c r="C8" s="202" t="s">
        <v>620</v>
      </c>
      <c r="D8" s="205" t="s">
        <v>2673</v>
      </c>
      <c r="E8" s="230" t="s">
        <v>2674</v>
      </c>
      <c r="F8" s="656"/>
      <c r="G8" s="469"/>
      <c r="H8" s="322"/>
      <c r="I8" s="18">
        <v>6</v>
      </c>
      <c r="J8" s="37">
        <v>55633</v>
      </c>
      <c r="K8" s="202" t="s">
        <v>620</v>
      </c>
      <c r="L8" s="205" t="s">
        <v>85</v>
      </c>
      <c r="M8" s="230" t="s">
        <v>1654</v>
      </c>
      <c r="N8" s="402"/>
      <c r="O8" s="324"/>
    </row>
    <row r="9" spans="1:15" ht="15" customHeight="1">
      <c r="A9" s="18">
        <v>7</v>
      </c>
      <c r="B9" s="37">
        <v>55615</v>
      </c>
      <c r="C9" s="202" t="s">
        <v>620</v>
      </c>
      <c r="D9" s="205" t="s">
        <v>2668</v>
      </c>
      <c r="E9" s="230" t="s">
        <v>2669</v>
      </c>
      <c r="F9" s="235"/>
      <c r="G9" s="469"/>
      <c r="H9" s="322"/>
      <c r="I9" s="18">
        <v>7</v>
      </c>
      <c r="J9" s="37">
        <v>55634</v>
      </c>
      <c r="K9" s="202" t="s">
        <v>620</v>
      </c>
      <c r="L9" s="205" t="s">
        <v>965</v>
      </c>
      <c r="M9" s="230" t="s">
        <v>2698</v>
      </c>
      <c r="N9" s="287"/>
      <c r="O9" s="324"/>
    </row>
    <row r="10" spans="1:15" ht="15" customHeight="1">
      <c r="A10" s="18">
        <v>8</v>
      </c>
      <c r="B10" s="37">
        <v>55616</v>
      </c>
      <c r="C10" s="202" t="s">
        <v>620</v>
      </c>
      <c r="D10" s="205" t="s">
        <v>2656</v>
      </c>
      <c r="E10" s="230" t="s">
        <v>1714</v>
      </c>
      <c r="F10" s="235"/>
      <c r="G10" s="469"/>
      <c r="H10" s="322"/>
      <c r="I10" s="18">
        <v>8</v>
      </c>
      <c r="J10" s="37">
        <v>55635</v>
      </c>
      <c r="K10" s="202" t="s">
        <v>620</v>
      </c>
      <c r="L10" s="205" t="s">
        <v>2684</v>
      </c>
      <c r="M10" s="230" t="s">
        <v>2685</v>
      </c>
      <c r="N10" s="402"/>
      <c r="O10" s="324"/>
    </row>
    <row r="11" spans="1:15" ht="15" customHeight="1">
      <c r="A11" s="18">
        <v>9</v>
      </c>
      <c r="B11" s="37">
        <v>55617</v>
      </c>
      <c r="C11" s="202" t="s">
        <v>620</v>
      </c>
      <c r="D11" s="205" t="s">
        <v>2661</v>
      </c>
      <c r="E11" s="230" t="s">
        <v>2662</v>
      </c>
      <c r="F11" s="235"/>
      <c r="G11" s="469"/>
      <c r="H11" s="322"/>
      <c r="I11" s="18">
        <v>9</v>
      </c>
      <c r="J11" s="37">
        <v>55636</v>
      </c>
      <c r="K11" s="202" t="s">
        <v>620</v>
      </c>
      <c r="L11" s="205" t="s">
        <v>247</v>
      </c>
      <c r="M11" s="230" t="s">
        <v>2697</v>
      </c>
      <c r="N11" s="287"/>
      <c r="O11" s="324"/>
    </row>
    <row r="12" spans="1:15" ht="15" customHeight="1">
      <c r="A12" s="18">
        <v>10</v>
      </c>
      <c r="B12" s="37">
        <v>55618</v>
      </c>
      <c r="C12" s="202" t="s">
        <v>620</v>
      </c>
      <c r="D12" s="205" t="s">
        <v>1032</v>
      </c>
      <c r="E12" s="230" t="s">
        <v>2670</v>
      </c>
      <c r="F12" s="27"/>
      <c r="G12" s="469"/>
      <c r="H12" s="322"/>
      <c r="I12" s="18">
        <v>10</v>
      </c>
      <c r="J12" s="37">
        <v>55637</v>
      </c>
      <c r="K12" s="202" t="s">
        <v>620</v>
      </c>
      <c r="L12" s="205" t="s">
        <v>2693</v>
      </c>
      <c r="M12" s="230" t="s">
        <v>2535</v>
      </c>
      <c r="N12" s="287"/>
      <c r="O12" s="324"/>
    </row>
    <row r="13" spans="1:15" ht="15" customHeight="1">
      <c r="A13" s="18">
        <v>11</v>
      </c>
      <c r="B13" s="37">
        <v>55620</v>
      </c>
      <c r="C13" s="202" t="s">
        <v>620</v>
      </c>
      <c r="D13" s="205" t="s">
        <v>2666</v>
      </c>
      <c r="E13" s="230" t="s">
        <v>2667</v>
      </c>
      <c r="F13" s="235"/>
      <c r="G13" s="469"/>
      <c r="H13" s="322"/>
      <c r="I13" s="18">
        <v>11</v>
      </c>
      <c r="J13" s="37">
        <v>55638</v>
      </c>
      <c r="K13" s="202" t="s">
        <v>620</v>
      </c>
      <c r="L13" s="205" t="s">
        <v>2291</v>
      </c>
      <c r="M13" s="230" t="s">
        <v>2292</v>
      </c>
      <c r="N13" s="287"/>
      <c r="O13" s="324"/>
    </row>
    <row r="14" spans="1:15" ht="15" customHeight="1">
      <c r="A14" s="18">
        <v>12</v>
      </c>
      <c r="B14" s="37">
        <v>55621</v>
      </c>
      <c r="C14" s="202" t="s">
        <v>620</v>
      </c>
      <c r="D14" s="205" t="s">
        <v>1722</v>
      </c>
      <c r="E14" s="230" t="s">
        <v>2655</v>
      </c>
      <c r="F14" s="235"/>
      <c r="G14" s="469"/>
      <c r="H14" s="322"/>
      <c r="I14" s="18">
        <v>12</v>
      </c>
      <c r="J14" s="37">
        <v>55639</v>
      </c>
      <c r="K14" s="202" t="s">
        <v>620</v>
      </c>
      <c r="L14" s="205" t="s">
        <v>2686</v>
      </c>
      <c r="M14" s="230" t="s">
        <v>2687</v>
      </c>
      <c r="N14" s="287"/>
      <c r="O14" s="324"/>
    </row>
    <row r="15" spans="1:15" ht="15" customHeight="1">
      <c r="A15" s="18">
        <v>13</v>
      </c>
      <c r="B15" s="37">
        <v>55623</v>
      </c>
      <c r="C15" s="202" t="s">
        <v>620</v>
      </c>
      <c r="D15" s="205" t="s">
        <v>103</v>
      </c>
      <c r="E15" s="230" t="s">
        <v>2665</v>
      </c>
      <c r="F15" s="235"/>
      <c r="G15" s="469"/>
      <c r="H15" s="322"/>
      <c r="I15" s="18">
        <v>13</v>
      </c>
      <c r="J15" s="37">
        <v>55640</v>
      </c>
      <c r="K15" s="202" t="s">
        <v>620</v>
      </c>
      <c r="L15" s="205" t="s">
        <v>2690</v>
      </c>
      <c r="M15" s="230" t="s">
        <v>1058</v>
      </c>
      <c r="N15" s="287"/>
      <c r="O15" s="324"/>
    </row>
    <row r="16" spans="1:15" ht="15" customHeight="1">
      <c r="A16" s="18">
        <v>14</v>
      </c>
      <c r="B16" s="37">
        <v>55624</v>
      </c>
      <c r="C16" s="202" t="s">
        <v>620</v>
      </c>
      <c r="D16" s="205" t="s">
        <v>2664</v>
      </c>
      <c r="E16" s="230" t="s">
        <v>1673</v>
      </c>
      <c r="F16" s="235"/>
      <c r="G16" s="469"/>
      <c r="H16" s="322"/>
      <c r="I16" s="18">
        <v>14</v>
      </c>
      <c r="J16" s="37">
        <v>55641</v>
      </c>
      <c r="K16" s="202" t="s">
        <v>620</v>
      </c>
      <c r="L16" s="205" t="s">
        <v>1054</v>
      </c>
      <c r="M16" s="230" t="s">
        <v>2696</v>
      </c>
      <c r="N16" s="287"/>
      <c r="O16" s="324"/>
    </row>
    <row r="17" spans="1:15" ht="15" customHeight="1">
      <c r="A17" s="18">
        <v>15</v>
      </c>
      <c r="B17" s="37">
        <v>55625</v>
      </c>
      <c r="C17" s="202" t="s">
        <v>620</v>
      </c>
      <c r="D17" s="205" t="s">
        <v>1053</v>
      </c>
      <c r="E17" s="230" t="s">
        <v>1684</v>
      </c>
      <c r="F17" s="235"/>
      <c r="G17" s="469"/>
      <c r="H17" s="322"/>
      <c r="I17" s="18">
        <v>15</v>
      </c>
      <c r="J17" s="37">
        <v>55642</v>
      </c>
      <c r="K17" s="202" t="s">
        <v>620</v>
      </c>
      <c r="L17" s="205" t="s">
        <v>1054</v>
      </c>
      <c r="M17" s="230" t="s">
        <v>2689</v>
      </c>
      <c r="N17" s="315"/>
      <c r="O17" s="324"/>
    </row>
    <row r="18" spans="1:15" ht="15" customHeight="1">
      <c r="A18" s="18">
        <v>16</v>
      </c>
      <c r="B18" s="37">
        <v>55626</v>
      </c>
      <c r="C18" s="202" t="s">
        <v>620</v>
      </c>
      <c r="D18" s="205" t="s">
        <v>2663</v>
      </c>
      <c r="E18" s="230" t="s">
        <v>96</v>
      </c>
      <c r="F18" s="235"/>
      <c r="G18" s="469"/>
      <c r="H18" s="322"/>
      <c r="I18" s="18">
        <v>16</v>
      </c>
      <c r="J18" s="37">
        <v>55643</v>
      </c>
      <c r="K18" s="202" t="s">
        <v>620</v>
      </c>
      <c r="L18" s="205" t="s">
        <v>2699</v>
      </c>
      <c r="M18" s="230" t="s">
        <v>112</v>
      </c>
      <c r="N18" s="287"/>
      <c r="O18" s="324"/>
    </row>
    <row r="19" spans="1:15" ht="15" customHeight="1">
      <c r="A19" s="18">
        <v>17</v>
      </c>
      <c r="B19" s="37">
        <v>55627</v>
      </c>
      <c r="C19" s="202" t="s">
        <v>620</v>
      </c>
      <c r="D19" s="674" t="s">
        <v>2659</v>
      </c>
      <c r="E19" s="675" t="s">
        <v>2660</v>
      </c>
      <c r="F19" s="235"/>
      <c r="G19" s="469"/>
      <c r="H19" s="322"/>
      <c r="I19" s="18">
        <v>17</v>
      </c>
      <c r="J19" s="37">
        <v>55644</v>
      </c>
      <c r="K19" s="202" t="s">
        <v>620</v>
      </c>
      <c r="L19" s="205" t="s">
        <v>2694</v>
      </c>
      <c r="M19" s="230" t="s">
        <v>2695</v>
      </c>
      <c r="N19" s="287"/>
      <c r="O19" s="324"/>
    </row>
    <row r="20" spans="1:15" ht="15" customHeight="1">
      <c r="A20" s="18">
        <v>18</v>
      </c>
      <c r="B20" s="236">
        <v>55665</v>
      </c>
      <c r="C20" s="718" t="s">
        <v>620</v>
      </c>
      <c r="D20" s="734" t="s">
        <v>3247</v>
      </c>
      <c r="E20" s="735" t="s">
        <v>3248</v>
      </c>
      <c r="F20" s="719" t="s">
        <v>3244</v>
      </c>
      <c r="G20" s="469"/>
      <c r="H20" s="322"/>
      <c r="I20" s="18"/>
      <c r="J20" s="37"/>
      <c r="K20" s="202"/>
      <c r="L20" s="205"/>
      <c r="M20" s="230"/>
      <c r="N20" s="532"/>
      <c r="O20" s="324"/>
    </row>
    <row r="21" spans="1:15" ht="15" customHeight="1">
      <c r="A21" s="18"/>
      <c r="B21" s="236"/>
      <c r="C21" s="718"/>
      <c r="D21" s="734"/>
      <c r="E21" s="735"/>
      <c r="F21" s="719"/>
      <c r="G21" s="469"/>
      <c r="H21" s="322"/>
      <c r="I21" s="18"/>
      <c r="J21" s="37"/>
      <c r="K21" s="202"/>
      <c r="L21" s="205"/>
      <c r="M21" s="230"/>
      <c r="N21" s="437"/>
      <c r="O21" s="324"/>
    </row>
    <row r="22" spans="1:15" ht="15" customHeight="1">
      <c r="A22" s="18"/>
      <c r="B22" s="236"/>
      <c r="C22" s="718"/>
      <c r="D22" s="734"/>
      <c r="E22" s="735"/>
      <c r="F22" s="719"/>
      <c r="G22" s="469"/>
      <c r="H22" s="322"/>
      <c r="I22" s="18"/>
      <c r="J22" s="686"/>
      <c r="K22" s="202"/>
      <c r="L22" s="205"/>
      <c r="M22" s="230"/>
      <c r="N22" s="287"/>
      <c r="O22" s="324"/>
    </row>
    <row r="23" spans="1:15" ht="15" customHeight="1">
      <c r="A23" s="286"/>
      <c r="B23" s="323"/>
      <c r="C23" s="326"/>
      <c r="D23" s="363"/>
      <c r="E23" s="364"/>
      <c r="F23" s="469"/>
      <c r="G23" s="235"/>
      <c r="H23" s="533"/>
      <c r="I23" s="286"/>
      <c r="J23" s="323"/>
      <c r="K23" s="620"/>
      <c r="L23" s="651"/>
      <c r="M23" s="652"/>
      <c r="N23" s="281"/>
      <c r="O23" s="324"/>
    </row>
    <row r="24" spans="1:14" ht="15" customHeight="1">
      <c r="A24" s="14"/>
      <c r="B24" s="290"/>
      <c r="C24" s="290"/>
      <c r="D24" s="94"/>
      <c r="E24" s="989"/>
      <c r="F24" s="94"/>
      <c r="H24" s="987"/>
      <c r="I24" s="14"/>
      <c r="J24" s="503"/>
      <c r="K24" s="327"/>
      <c r="L24" s="307"/>
      <c r="M24" s="307"/>
      <c r="N24" s="94"/>
    </row>
    <row r="25" spans="1:15" ht="15" customHeight="1">
      <c r="A25" s="14"/>
      <c r="B25" s="323">
        <v>55613</v>
      </c>
      <c r="C25" s="326" t="s">
        <v>620</v>
      </c>
      <c r="D25" s="363" t="s">
        <v>105</v>
      </c>
      <c r="E25" s="364" t="s">
        <v>2654</v>
      </c>
      <c r="F25" s="48" t="s">
        <v>3226</v>
      </c>
      <c r="G25" s="94"/>
      <c r="I25" s="14"/>
      <c r="J25" s="323">
        <v>55632</v>
      </c>
      <c r="K25" s="326" t="s">
        <v>620</v>
      </c>
      <c r="L25" s="363" t="s">
        <v>2691</v>
      </c>
      <c r="M25" s="364" t="s">
        <v>2692</v>
      </c>
      <c r="N25" s="402" t="s">
        <v>3220</v>
      </c>
      <c r="O25" s="324"/>
    </row>
    <row r="26" spans="1:14" ht="15" customHeight="1">
      <c r="A26" s="14"/>
      <c r="B26" s="14"/>
      <c r="C26" s="502"/>
      <c r="D26" s="15"/>
      <c r="E26" s="15"/>
      <c r="F26" s="337" t="s">
        <v>3227</v>
      </c>
      <c r="I26" s="14"/>
      <c r="J26" s="14"/>
      <c r="K26" s="502"/>
      <c r="L26" s="15"/>
      <c r="M26" s="15"/>
      <c r="N26" s="337" t="s">
        <v>3221</v>
      </c>
    </row>
    <row r="27" spans="1:14" ht="15" customHeight="1">
      <c r="A27" s="14"/>
      <c r="B27" s="308"/>
      <c r="C27" s="308"/>
      <c r="D27" s="309"/>
      <c r="E27" s="309"/>
      <c r="F27" s="331"/>
      <c r="G27" s="94"/>
      <c r="I27" s="14"/>
      <c r="J27" s="308"/>
      <c r="K27" s="502"/>
      <c r="L27" s="374"/>
      <c r="M27" s="374"/>
      <c r="N27" s="337"/>
    </row>
    <row r="28" spans="1:15" ht="15" customHeight="1">
      <c r="A28" s="14"/>
      <c r="B28" s="323">
        <v>55622</v>
      </c>
      <c r="C28" s="326" t="s">
        <v>620</v>
      </c>
      <c r="D28" s="363" t="s">
        <v>2657</v>
      </c>
      <c r="E28" s="364" t="s">
        <v>2658</v>
      </c>
      <c r="F28" s="235" t="s">
        <v>4511</v>
      </c>
      <c r="I28" s="14"/>
      <c r="J28" s="282">
        <v>53180</v>
      </c>
      <c r="K28" s="353" t="s">
        <v>101</v>
      </c>
      <c r="L28" s="618" t="s">
        <v>2678</v>
      </c>
      <c r="M28" s="619" t="s">
        <v>2679</v>
      </c>
      <c r="N28" s="384" t="s">
        <v>4539</v>
      </c>
      <c r="O28" s="329"/>
    </row>
    <row r="29" spans="1:15" ht="15" customHeight="1">
      <c r="A29" s="14"/>
      <c r="B29" s="332"/>
      <c r="C29" s="333"/>
      <c r="D29" s="334"/>
      <c r="E29" s="334"/>
      <c r="F29" s="335" t="s">
        <v>4512</v>
      </c>
      <c r="G29" s="335"/>
      <c r="H29" s="335"/>
      <c r="I29" s="14"/>
      <c r="J29" s="308"/>
      <c r="K29" s="502"/>
      <c r="L29" s="374"/>
      <c r="M29" s="374"/>
      <c r="N29" s="337" t="s">
        <v>4537</v>
      </c>
      <c r="O29" s="329"/>
    </row>
    <row r="30" spans="1:15" ht="15" customHeight="1">
      <c r="A30" s="14"/>
      <c r="B30" s="332"/>
      <c r="C30" s="333"/>
      <c r="D30" s="334"/>
      <c r="E30" s="334"/>
      <c r="F30" s="335"/>
      <c r="G30" s="335"/>
      <c r="H30" s="335"/>
      <c r="I30" s="14"/>
      <c r="J30" s="308"/>
      <c r="K30" s="502"/>
      <c r="L30" s="374"/>
      <c r="M30" s="374"/>
      <c r="N30" s="337"/>
      <c r="O30" s="329"/>
    </row>
    <row r="31" spans="1:14" ht="15" customHeight="1">
      <c r="A31" s="14"/>
      <c r="B31" s="323">
        <v>55619</v>
      </c>
      <c r="C31" s="326" t="s">
        <v>620</v>
      </c>
      <c r="D31" s="363" t="s">
        <v>2671</v>
      </c>
      <c r="E31" s="364" t="s">
        <v>2672</v>
      </c>
      <c r="F31" s="48" t="s">
        <v>6526</v>
      </c>
      <c r="I31" s="14"/>
      <c r="J31" s="323">
        <v>55631</v>
      </c>
      <c r="K31" s="326" t="s">
        <v>620</v>
      </c>
      <c r="L31" s="363" t="s">
        <v>888</v>
      </c>
      <c r="M31" s="364" t="s">
        <v>2688</v>
      </c>
      <c r="N31" s="15" t="s">
        <v>4567</v>
      </c>
    </row>
    <row r="32" spans="1:14" ht="15" customHeight="1">
      <c r="A32" s="14"/>
      <c r="B32" s="292"/>
      <c r="C32" s="327"/>
      <c r="D32" s="307"/>
      <c r="E32" s="307"/>
      <c r="F32" s="48" t="s">
        <v>6527</v>
      </c>
      <c r="I32" s="14"/>
      <c r="J32" s="308"/>
      <c r="K32" s="502"/>
      <c r="L32" s="374"/>
      <c r="M32" s="374"/>
      <c r="N32" s="337"/>
    </row>
    <row r="33" spans="1:16" ht="15" customHeight="1">
      <c r="A33" s="14"/>
      <c r="B33" s="292"/>
      <c r="C33" s="327"/>
      <c r="D33" s="307"/>
      <c r="E33" s="307"/>
      <c r="I33" s="14"/>
      <c r="J33" s="308"/>
      <c r="K33" s="42"/>
      <c r="L33" s="16"/>
      <c r="M33" s="16"/>
      <c r="N33" s="337"/>
      <c r="P33" s="94"/>
    </row>
    <row r="34" spans="1:14" ht="15" customHeight="1">
      <c r="A34" s="14"/>
      <c r="B34" s="292"/>
      <c r="C34" s="327"/>
      <c r="D34" s="307"/>
      <c r="E34" s="307"/>
      <c r="I34" s="14"/>
      <c r="J34" s="503"/>
      <c r="K34" s="94"/>
      <c r="N34" s="94"/>
    </row>
    <row r="35" spans="1:14" ht="15" customHeight="1">
      <c r="A35" s="14"/>
      <c r="B35" s="292"/>
      <c r="C35" s="327"/>
      <c r="D35" s="307"/>
      <c r="E35" s="307"/>
      <c r="I35" s="14"/>
      <c r="J35" s="503"/>
      <c r="K35" s="94"/>
      <c r="N35" s="94"/>
    </row>
    <row r="36" spans="1:14" ht="15" customHeight="1">
      <c r="A36" s="14"/>
      <c r="B36" s="292"/>
      <c r="C36" s="327"/>
      <c r="D36" s="307"/>
      <c r="E36" s="307"/>
      <c r="I36" s="14"/>
      <c r="J36" s="503"/>
      <c r="K36" s="94"/>
      <c r="N36" s="94"/>
    </row>
    <row r="37" spans="1:14" ht="15" customHeight="1">
      <c r="A37" s="14"/>
      <c r="B37" s="292"/>
      <c r="C37" s="327"/>
      <c r="D37" s="307"/>
      <c r="E37" s="307"/>
      <c r="I37" s="14"/>
      <c r="J37" s="503"/>
      <c r="K37" s="94"/>
      <c r="N37" s="94"/>
    </row>
    <row r="38" spans="1:14" ht="15" customHeight="1">
      <c r="A38" s="14"/>
      <c r="B38" s="292"/>
      <c r="C38" s="327"/>
      <c r="D38" s="307"/>
      <c r="E38" s="307"/>
      <c r="I38" s="14"/>
      <c r="J38" s="503"/>
      <c r="K38" s="94"/>
      <c r="N38" s="94"/>
    </row>
    <row r="39" spans="1:14" ht="15" customHeight="1">
      <c r="A39" s="14"/>
      <c r="B39" s="292"/>
      <c r="C39" s="327"/>
      <c r="D39" s="307"/>
      <c r="E39" s="307"/>
      <c r="I39" s="14"/>
      <c r="J39" s="503"/>
      <c r="K39" s="94"/>
      <c r="N39" s="94"/>
    </row>
    <row r="40" spans="1:14" ht="15" customHeight="1">
      <c r="A40" s="14"/>
      <c r="B40" s="292"/>
      <c r="C40" s="327"/>
      <c r="D40" s="307"/>
      <c r="E40" s="307"/>
      <c r="I40" s="14"/>
      <c r="J40" s="503"/>
      <c r="K40" s="94"/>
      <c r="N40" s="94"/>
    </row>
    <row r="41" spans="1:14" ht="15" customHeight="1">
      <c r="A41" s="14"/>
      <c r="B41" s="292"/>
      <c r="C41" s="327"/>
      <c r="D41" s="307"/>
      <c r="E41" s="307"/>
      <c r="I41" s="14"/>
      <c r="J41" s="503"/>
      <c r="K41" s="94"/>
      <c r="N41" s="94"/>
    </row>
    <row r="42" spans="1:15" s="69" customFormat="1" ht="15" customHeight="1">
      <c r="A42" s="1259" t="s">
        <v>8</v>
      </c>
      <c r="B42" s="1259"/>
      <c r="C42" s="1259"/>
      <c r="D42" s="193" t="str">
        <f>ครูที่ปรึกษา!B80</f>
        <v>นายอาคม ศรีสุข 428</v>
      </c>
      <c r="E42" s="67"/>
      <c r="F42" s="1255" t="s">
        <v>67</v>
      </c>
      <c r="G42" s="1255"/>
      <c r="H42" s="1255"/>
      <c r="I42" s="1255"/>
      <c r="J42" s="67" t="s">
        <v>8</v>
      </c>
      <c r="K42" s="67"/>
      <c r="L42" s="67" t="str">
        <f>ครูที่ปรึกษา!C80</f>
        <v>นายสุวิทย์  ศรีนิล 136</v>
      </c>
      <c r="M42" s="67"/>
      <c r="N42" s="1280">
        <f>ครูที่ปรึกษา!E80</f>
        <v>4302</v>
      </c>
      <c r="O42" s="1281"/>
    </row>
    <row r="43" spans="1:15" s="69" customFormat="1" ht="15" customHeight="1">
      <c r="A43" s="221" t="s">
        <v>111</v>
      </c>
      <c r="B43" s="71" t="s">
        <v>99</v>
      </c>
      <c r="C43" s="72"/>
      <c r="D43" s="73" t="s">
        <v>100</v>
      </c>
      <c r="E43" s="74" t="s">
        <v>142</v>
      </c>
      <c r="F43" s="1262" t="s">
        <v>73</v>
      </c>
      <c r="G43" s="1255"/>
      <c r="H43" s="1263"/>
      <c r="I43" s="221" t="s">
        <v>111</v>
      </c>
      <c r="J43" s="76" t="s">
        <v>99</v>
      </c>
      <c r="K43" s="77"/>
      <c r="L43" s="78" t="s">
        <v>100</v>
      </c>
      <c r="M43" s="79" t="s">
        <v>142</v>
      </c>
      <c r="N43" s="67" t="s">
        <v>577</v>
      </c>
      <c r="O43" s="102"/>
    </row>
    <row r="44" spans="1:15" ht="15" customHeight="1">
      <c r="A44" s="18">
        <v>1</v>
      </c>
      <c r="B44" s="5">
        <v>53054</v>
      </c>
      <c r="C44" s="197" t="s">
        <v>101</v>
      </c>
      <c r="D44" s="231" t="s">
        <v>2702</v>
      </c>
      <c r="E44" s="232" t="s">
        <v>30</v>
      </c>
      <c r="F44" s="235"/>
      <c r="G44" s="469"/>
      <c r="H44" s="322"/>
      <c r="I44" s="18">
        <v>1</v>
      </c>
      <c r="J44" s="5">
        <v>53081</v>
      </c>
      <c r="K44" s="197" t="s">
        <v>101</v>
      </c>
      <c r="L44" s="231" t="s">
        <v>859</v>
      </c>
      <c r="M44" s="232" t="s">
        <v>2728</v>
      </c>
      <c r="N44" s="402"/>
      <c r="O44" s="324"/>
    </row>
    <row r="45" spans="1:15" ht="15" customHeight="1">
      <c r="A45" s="18">
        <v>2</v>
      </c>
      <c r="B45" s="5">
        <v>53057</v>
      </c>
      <c r="C45" s="197" t="s">
        <v>101</v>
      </c>
      <c r="D45" s="41" t="s">
        <v>2703</v>
      </c>
      <c r="E45" s="194" t="s">
        <v>2704</v>
      </c>
      <c r="F45" s="235"/>
      <c r="G45" s="469"/>
      <c r="H45" s="322"/>
      <c r="I45" s="18">
        <v>2</v>
      </c>
      <c r="J45" s="5">
        <v>53084</v>
      </c>
      <c r="K45" s="197" t="s">
        <v>101</v>
      </c>
      <c r="L45" s="231" t="s">
        <v>2730</v>
      </c>
      <c r="M45" s="232" t="s">
        <v>2731</v>
      </c>
      <c r="N45" s="402"/>
      <c r="O45" s="324"/>
    </row>
    <row r="46" spans="1:15" ht="15" customHeight="1">
      <c r="A46" s="18">
        <v>3</v>
      </c>
      <c r="B46" s="5">
        <v>53068</v>
      </c>
      <c r="C46" s="197" t="s">
        <v>101</v>
      </c>
      <c r="D46" s="231" t="s">
        <v>2700</v>
      </c>
      <c r="E46" s="232" t="s">
        <v>2701</v>
      </c>
      <c r="F46" s="235"/>
      <c r="G46" s="469"/>
      <c r="H46" s="322"/>
      <c r="I46" s="18">
        <v>3</v>
      </c>
      <c r="J46" s="5">
        <v>53160</v>
      </c>
      <c r="K46" s="197" t="s">
        <v>101</v>
      </c>
      <c r="L46" s="41" t="s">
        <v>583</v>
      </c>
      <c r="M46" s="194" t="s">
        <v>114</v>
      </c>
      <c r="N46" s="437"/>
      <c r="O46" s="324"/>
    </row>
    <row r="47" spans="1:15" ht="15" customHeight="1">
      <c r="A47" s="18">
        <v>4</v>
      </c>
      <c r="B47" s="5">
        <v>53069</v>
      </c>
      <c r="C47" s="197" t="s">
        <v>101</v>
      </c>
      <c r="D47" s="41" t="s">
        <v>2705</v>
      </c>
      <c r="E47" s="194" t="s">
        <v>2706</v>
      </c>
      <c r="F47" s="235"/>
      <c r="G47" s="469"/>
      <c r="H47" s="322"/>
      <c r="I47" s="18">
        <v>4</v>
      </c>
      <c r="J47" s="43">
        <v>53438</v>
      </c>
      <c r="K47" s="197" t="s">
        <v>101</v>
      </c>
      <c r="L47" s="231" t="s">
        <v>552</v>
      </c>
      <c r="M47" s="232" t="s">
        <v>2735</v>
      </c>
      <c r="N47" s="287"/>
      <c r="O47" s="324"/>
    </row>
    <row r="48" spans="1:15" ht="15" customHeight="1">
      <c r="A48" s="18">
        <v>5</v>
      </c>
      <c r="B48" s="43">
        <v>53082</v>
      </c>
      <c r="C48" s="197" t="s">
        <v>101</v>
      </c>
      <c r="D48" s="231" t="s">
        <v>2709</v>
      </c>
      <c r="E48" s="232" t="s">
        <v>2710</v>
      </c>
      <c r="F48" s="402"/>
      <c r="G48" s="469"/>
      <c r="H48" s="322"/>
      <c r="I48" s="18">
        <v>5</v>
      </c>
      <c r="J48" s="18">
        <v>53446</v>
      </c>
      <c r="K48" s="197" t="s">
        <v>101</v>
      </c>
      <c r="L48" s="231" t="s">
        <v>2732</v>
      </c>
      <c r="M48" s="232" t="s">
        <v>2733</v>
      </c>
      <c r="N48" s="287"/>
      <c r="O48" s="86"/>
    </row>
    <row r="49" spans="1:15" ht="15" customHeight="1">
      <c r="A49" s="18">
        <v>6</v>
      </c>
      <c r="B49" s="43">
        <v>53085</v>
      </c>
      <c r="C49" s="197" t="s">
        <v>101</v>
      </c>
      <c r="D49" s="231" t="s">
        <v>2707</v>
      </c>
      <c r="E49" s="232" t="s">
        <v>2708</v>
      </c>
      <c r="F49" s="235"/>
      <c r="G49" s="469"/>
      <c r="H49" s="322"/>
      <c r="I49" s="18">
        <v>6</v>
      </c>
      <c r="J49" s="37">
        <v>55598</v>
      </c>
      <c r="K49" s="197" t="s">
        <v>101</v>
      </c>
      <c r="L49" s="205" t="s">
        <v>2736</v>
      </c>
      <c r="M49" s="230" t="s">
        <v>115</v>
      </c>
      <c r="N49" s="287"/>
      <c r="O49" s="324"/>
    </row>
    <row r="50" spans="1:15" ht="15" customHeight="1">
      <c r="A50" s="18">
        <v>7</v>
      </c>
      <c r="B50" s="5">
        <v>53136</v>
      </c>
      <c r="C50" s="197" t="s">
        <v>101</v>
      </c>
      <c r="D50" s="231" t="s">
        <v>715</v>
      </c>
      <c r="E50" s="232" t="s">
        <v>847</v>
      </c>
      <c r="F50" s="437"/>
      <c r="G50" s="469"/>
      <c r="H50" s="322"/>
      <c r="I50" s="18">
        <v>7</v>
      </c>
      <c r="J50" s="37">
        <v>55599</v>
      </c>
      <c r="K50" s="197" t="s">
        <v>101</v>
      </c>
      <c r="L50" s="205" t="s">
        <v>235</v>
      </c>
      <c r="M50" s="230" t="s">
        <v>2738</v>
      </c>
      <c r="N50" s="659"/>
      <c r="O50" s="324"/>
    </row>
    <row r="51" spans="1:15" ht="15" customHeight="1">
      <c r="A51" s="18">
        <v>8</v>
      </c>
      <c r="B51" s="39">
        <v>54667</v>
      </c>
      <c r="C51" s="494" t="s">
        <v>101</v>
      </c>
      <c r="D51" s="237" t="s">
        <v>557</v>
      </c>
      <c r="E51" s="238" t="s">
        <v>1612</v>
      </c>
      <c r="F51" s="797" t="s">
        <v>4538</v>
      </c>
      <c r="G51" s="469"/>
      <c r="H51" s="322"/>
      <c r="I51" s="18">
        <v>8</v>
      </c>
      <c r="J51" s="37">
        <v>55600</v>
      </c>
      <c r="K51" s="197" t="s">
        <v>101</v>
      </c>
      <c r="L51" s="205" t="s">
        <v>752</v>
      </c>
      <c r="M51" s="230" t="s">
        <v>2737</v>
      </c>
      <c r="N51" s="437"/>
      <c r="O51" s="324"/>
    </row>
    <row r="52" spans="1:15" ht="15" customHeight="1">
      <c r="A52" s="18">
        <v>9</v>
      </c>
      <c r="B52" s="37">
        <v>55587</v>
      </c>
      <c r="C52" s="197" t="s">
        <v>101</v>
      </c>
      <c r="D52" s="205" t="s">
        <v>609</v>
      </c>
      <c r="E52" s="230" t="s">
        <v>2713</v>
      </c>
      <c r="F52" s="235"/>
      <c r="G52" s="469"/>
      <c r="H52" s="322"/>
      <c r="I52" s="18">
        <v>9</v>
      </c>
      <c r="J52" s="37">
        <v>55601</v>
      </c>
      <c r="K52" s="197" t="s">
        <v>101</v>
      </c>
      <c r="L52" s="205" t="s">
        <v>1626</v>
      </c>
      <c r="M52" s="230" t="s">
        <v>2739</v>
      </c>
      <c r="N52" s="287"/>
      <c r="O52" s="86"/>
    </row>
    <row r="53" spans="1:15" ht="15" customHeight="1">
      <c r="A53" s="18">
        <v>10</v>
      </c>
      <c r="B53" s="37">
        <v>55588</v>
      </c>
      <c r="C53" s="197" t="s">
        <v>101</v>
      </c>
      <c r="D53" s="205" t="s">
        <v>2716</v>
      </c>
      <c r="E53" s="230" t="s">
        <v>2717</v>
      </c>
      <c r="F53" s="235"/>
      <c r="G53" s="469"/>
      <c r="H53" s="322"/>
      <c r="I53" s="18">
        <v>10</v>
      </c>
      <c r="J53" s="37">
        <v>55602</v>
      </c>
      <c r="K53" s="197" t="s">
        <v>101</v>
      </c>
      <c r="L53" s="205" t="s">
        <v>957</v>
      </c>
      <c r="M53" s="230" t="s">
        <v>1630</v>
      </c>
      <c r="N53" s="287"/>
      <c r="O53" s="324"/>
    </row>
    <row r="54" spans="1:15" ht="15" customHeight="1">
      <c r="A54" s="18">
        <v>11</v>
      </c>
      <c r="B54" s="37">
        <v>55589</v>
      </c>
      <c r="C54" s="197" t="s">
        <v>101</v>
      </c>
      <c r="D54" s="205" t="s">
        <v>2714</v>
      </c>
      <c r="E54" s="230" t="s">
        <v>2715</v>
      </c>
      <c r="F54" s="437"/>
      <c r="G54" s="469"/>
      <c r="H54" s="322"/>
      <c r="I54" s="18">
        <v>11</v>
      </c>
      <c r="J54" s="37">
        <v>55603</v>
      </c>
      <c r="K54" s="197" t="s">
        <v>101</v>
      </c>
      <c r="L54" s="205" t="s">
        <v>2390</v>
      </c>
      <c r="M54" s="230" t="s">
        <v>2740</v>
      </c>
      <c r="N54" s="287"/>
      <c r="O54" s="324"/>
    </row>
    <row r="55" spans="1:15" ht="15" customHeight="1">
      <c r="A55" s="18">
        <v>12</v>
      </c>
      <c r="B55" s="37">
        <v>55590</v>
      </c>
      <c r="C55" s="197" t="s">
        <v>101</v>
      </c>
      <c r="D55" s="205" t="s">
        <v>2718</v>
      </c>
      <c r="E55" s="230" t="s">
        <v>2719</v>
      </c>
      <c r="F55" s="235"/>
      <c r="G55" s="469"/>
      <c r="H55" s="322"/>
      <c r="I55" s="18">
        <v>12</v>
      </c>
      <c r="J55" s="39">
        <v>55666</v>
      </c>
      <c r="K55" s="708" t="s">
        <v>101</v>
      </c>
      <c r="L55" s="760" t="s">
        <v>132</v>
      </c>
      <c r="M55" s="761" t="s">
        <v>1173</v>
      </c>
      <c r="N55" s="719" t="s">
        <v>3244</v>
      </c>
      <c r="O55" s="324"/>
    </row>
    <row r="56" spans="1:15" ht="15" customHeight="1">
      <c r="A56" s="18">
        <v>13</v>
      </c>
      <c r="B56" s="37">
        <v>55591</v>
      </c>
      <c r="C56" s="197" t="s">
        <v>101</v>
      </c>
      <c r="D56" s="205" t="s">
        <v>2721</v>
      </c>
      <c r="E56" s="230" t="s">
        <v>2722</v>
      </c>
      <c r="F56" s="235"/>
      <c r="G56" s="469"/>
      <c r="H56" s="322"/>
      <c r="I56" s="18">
        <v>13</v>
      </c>
      <c r="J56" s="37">
        <v>55604</v>
      </c>
      <c r="K56" s="202" t="s">
        <v>620</v>
      </c>
      <c r="L56" s="205" t="s">
        <v>1064</v>
      </c>
      <c r="M56" s="230" t="s">
        <v>2746</v>
      </c>
      <c r="N56" s="287"/>
      <c r="O56" s="324"/>
    </row>
    <row r="57" spans="1:15" ht="15" customHeight="1">
      <c r="A57" s="18">
        <v>14</v>
      </c>
      <c r="B57" s="706">
        <v>55671</v>
      </c>
      <c r="C57" s="709" t="s">
        <v>101</v>
      </c>
      <c r="D57" s="643" t="s">
        <v>3253</v>
      </c>
      <c r="E57" s="644" t="s">
        <v>96</v>
      </c>
      <c r="F57" s="840" t="s">
        <v>3244</v>
      </c>
      <c r="G57" s="469"/>
      <c r="H57" s="322"/>
      <c r="I57" s="18">
        <v>14</v>
      </c>
      <c r="J57" s="37">
        <v>55605</v>
      </c>
      <c r="K57" s="202" t="s">
        <v>620</v>
      </c>
      <c r="L57" s="205" t="s">
        <v>1524</v>
      </c>
      <c r="M57" s="230" t="s">
        <v>2741</v>
      </c>
      <c r="N57" s="287"/>
      <c r="O57" s="324"/>
    </row>
    <row r="58" spans="1:15" ht="15" customHeight="1">
      <c r="A58" s="18">
        <v>15</v>
      </c>
      <c r="B58" s="37">
        <v>55593</v>
      </c>
      <c r="C58" s="202" t="s">
        <v>620</v>
      </c>
      <c r="D58" s="205" t="s">
        <v>2684</v>
      </c>
      <c r="E58" s="230" t="s">
        <v>2724</v>
      </c>
      <c r="F58" s="727"/>
      <c r="G58" s="535"/>
      <c r="H58" s="322"/>
      <c r="I58" s="18">
        <v>15</v>
      </c>
      <c r="J58" s="37">
        <v>55606</v>
      </c>
      <c r="K58" s="202" t="s">
        <v>620</v>
      </c>
      <c r="L58" s="205" t="s">
        <v>1032</v>
      </c>
      <c r="M58" s="230" t="s">
        <v>2745</v>
      </c>
      <c r="N58" s="287"/>
      <c r="O58" s="324"/>
    </row>
    <row r="59" spans="1:15" ht="15" customHeight="1">
      <c r="A59" s="18">
        <v>16</v>
      </c>
      <c r="B59" s="37">
        <v>55594</v>
      </c>
      <c r="C59" s="202" t="s">
        <v>620</v>
      </c>
      <c r="D59" s="205" t="s">
        <v>2725</v>
      </c>
      <c r="E59" s="230" t="s">
        <v>2726</v>
      </c>
      <c r="F59" s="235"/>
      <c r="G59" s="469"/>
      <c r="H59" s="322"/>
      <c r="I59" s="18">
        <v>16</v>
      </c>
      <c r="J59" s="37">
        <v>55607</v>
      </c>
      <c r="K59" s="202" t="s">
        <v>620</v>
      </c>
      <c r="L59" s="205" t="s">
        <v>2742</v>
      </c>
      <c r="M59" s="230" t="s">
        <v>2743</v>
      </c>
      <c r="N59" s="384"/>
      <c r="O59" s="324"/>
    </row>
    <row r="60" spans="1:15" ht="15" customHeight="1">
      <c r="A60" s="18">
        <v>17</v>
      </c>
      <c r="B60" s="37">
        <v>55595</v>
      </c>
      <c r="C60" s="202" t="s">
        <v>620</v>
      </c>
      <c r="D60" s="205" t="s">
        <v>1428</v>
      </c>
      <c r="E60" s="230" t="s">
        <v>2727</v>
      </c>
      <c r="F60" s="235"/>
      <c r="G60" s="469"/>
      <c r="H60" s="469"/>
      <c r="I60" s="18">
        <v>17</v>
      </c>
      <c r="J60" s="43">
        <v>55608</v>
      </c>
      <c r="K60" s="202" t="s">
        <v>620</v>
      </c>
      <c r="L60" s="205" t="s">
        <v>2744</v>
      </c>
      <c r="M60" s="230" t="s">
        <v>240</v>
      </c>
      <c r="N60" s="384"/>
      <c r="O60" s="324"/>
    </row>
    <row r="61" spans="1:15" ht="15" customHeight="1">
      <c r="A61" s="18">
        <v>18</v>
      </c>
      <c r="B61" s="43">
        <v>55596</v>
      </c>
      <c r="C61" s="202" t="s">
        <v>620</v>
      </c>
      <c r="D61" s="205" t="s">
        <v>1670</v>
      </c>
      <c r="E61" s="230" t="s">
        <v>1508</v>
      </c>
      <c r="F61" s="321"/>
      <c r="G61" s="469"/>
      <c r="H61" s="469"/>
      <c r="I61" s="18">
        <v>18</v>
      </c>
      <c r="J61" s="43">
        <v>55609</v>
      </c>
      <c r="K61" s="202" t="s">
        <v>620</v>
      </c>
      <c r="L61" s="205" t="s">
        <v>1025</v>
      </c>
      <c r="M61" s="230" t="s">
        <v>1368</v>
      </c>
      <c r="N61" s="287"/>
      <c r="O61" s="324"/>
    </row>
    <row r="62" spans="1:15" ht="15" customHeight="1">
      <c r="A62" s="18">
        <v>19</v>
      </c>
      <c r="B62" s="37">
        <v>55597</v>
      </c>
      <c r="C62" s="202" t="s">
        <v>620</v>
      </c>
      <c r="D62" s="205" t="s">
        <v>1586</v>
      </c>
      <c r="E62" s="230" t="s">
        <v>2348</v>
      </c>
      <c r="F62" s="235"/>
      <c r="G62" s="469"/>
      <c r="H62" s="469"/>
      <c r="I62" s="18">
        <v>19</v>
      </c>
      <c r="J62" s="210">
        <v>55656</v>
      </c>
      <c r="K62" s="712" t="s">
        <v>620</v>
      </c>
      <c r="L62" s="643" t="s">
        <v>3232</v>
      </c>
      <c r="M62" s="644" t="s">
        <v>3233</v>
      </c>
      <c r="N62" s="719" t="s">
        <v>3229</v>
      </c>
      <c r="O62" s="324"/>
    </row>
    <row r="63" spans="1:15" ht="15" customHeight="1">
      <c r="A63" s="18"/>
      <c r="B63" s="37"/>
      <c r="C63" s="202"/>
      <c r="D63" s="205"/>
      <c r="E63" s="230"/>
      <c r="F63" s="235"/>
      <c r="G63" s="322"/>
      <c r="H63" s="535"/>
      <c r="I63" s="18"/>
      <c r="J63" s="210"/>
      <c r="K63" s="712"/>
      <c r="L63" s="643"/>
      <c r="M63" s="644"/>
      <c r="N63" s="719"/>
      <c r="O63" s="324"/>
    </row>
    <row r="64" spans="1:15" ht="15" customHeight="1">
      <c r="A64" s="18"/>
      <c r="B64" s="43"/>
      <c r="C64" s="202"/>
      <c r="D64" s="205"/>
      <c r="E64" s="230"/>
      <c r="F64" s="235"/>
      <c r="G64" s="535"/>
      <c r="H64" s="535"/>
      <c r="I64" s="18"/>
      <c r="J64" s="210"/>
      <c r="K64" s="712"/>
      <c r="L64" s="484"/>
      <c r="M64" s="485"/>
      <c r="N64" s="719"/>
      <c r="O64" s="324"/>
    </row>
    <row r="65" spans="1:15" ht="15" customHeight="1">
      <c r="A65" s="14"/>
      <c r="B65" s="290"/>
      <c r="C65" s="292"/>
      <c r="D65" s="307"/>
      <c r="E65" s="307"/>
      <c r="F65" s="94"/>
      <c r="I65" s="14"/>
      <c r="J65" s="290"/>
      <c r="K65" s="339"/>
      <c r="L65" s="340"/>
      <c r="M65" s="340"/>
      <c r="N65" s="341"/>
      <c r="O65" s="536"/>
    </row>
    <row r="66" spans="1:14" ht="15" customHeight="1">
      <c r="A66" s="14"/>
      <c r="B66" s="308"/>
      <c r="C66" s="294"/>
      <c r="D66" s="374"/>
      <c r="E66" s="374"/>
      <c r="F66" s="337"/>
      <c r="I66" s="14"/>
      <c r="J66" s="14"/>
      <c r="K66" s="502"/>
      <c r="L66" s="15"/>
      <c r="M66" s="15"/>
      <c r="N66" s="337"/>
    </row>
    <row r="67" spans="1:14" ht="15" customHeight="1">
      <c r="A67" s="14"/>
      <c r="B67" s="323">
        <v>55586</v>
      </c>
      <c r="C67" s="353" t="s">
        <v>101</v>
      </c>
      <c r="D67" s="363" t="s">
        <v>2711</v>
      </c>
      <c r="E67" s="364" t="s">
        <v>2712</v>
      </c>
      <c r="F67" s="747" t="s">
        <v>4513</v>
      </c>
      <c r="G67" s="314"/>
      <c r="I67" s="14"/>
      <c r="J67" s="24">
        <v>53444</v>
      </c>
      <c r="K67" s="353" t="s">
        <v>101</v>
      </c>
      <c r="L67" s="618" t="s">
        <v>2734</v>
      </c>
      <c r="M67" s="619" t="s">
        <v>44</v>
      </c>
      <c r="N67" s="48" t="s">
        <v>4612</v>
      </c>
    </row>
    <row r="68" spans="1:14" ht="15" customHeight="1">
      <c r="A68" s="14"/>
      <c r="B68" s="345"/>
      <c r="C68" s="987"/>
      <c r="D68" s="312"/>
      <c r="E68" s="312"/>
      <c r="F68" s="48" t="s">
        <v>3262</v>
      </c>
      <c r="G68" s="60"/>
      <c r="I68" s="15"/>
      <c r="J68" s="308"/>
      <c r="K68" s="752"/>
      <c r="L68" s="374"/>
      <c r="M68" s="374"/>
      <c r="N68" s="48"/>
    </row>
    <row r="69" spans="1:14" ht="15" customHeight="1">
      <c r="A69" s="14"/>
      <c r="B69" s="987"/>
      <c r="C69" s="346"/>
      <c r="D69" s="311"/>
      <c r="E69" s="311"/>
      <c r="F69" s="94"/>
      <c r="I69" s="14"/>
      <c r="J69" s="14"/>
      <c r="K69" s="752"/>
      <c r="L69" s="440"/>
      <c r="M69" s="440"/>
      <c r="N69" s="356"/>
    </row>
    <row r="70" spans="1:14" ht="15" customHeight="1">
      <c r="A70" s="14"/>
      <c r="B70" s="323">
        <v>55592</v>
      </c>
      <c r="C70" s="326" t="s">
        <v>620</v>
      </c>
      <c r="D70" s="363" t="s">
        <v>2723</v>
      </c>
      <c r="E70" s="364" t="s">
        <v>640</v>
      </c>
      <c r="F70" s="48" t="s">
        <v>4541</v>
      </c>
      <c r="I70" s="14"/>
      <c r="J70" s="534"/>
      <c r="N70" s="312"/>
    </row>
    <row r="71" spans="1:14" ht="15" customHeight="1">
      <c r="A71" s="14"/>
      <c r="B71" s="987"/>
      <c r="C71" s="346"/>
      <c r="D71" s="311"/>
      <c r="E71" s="311"/>
      <c r="F71" s="94"/>
      <c r="I71" s="14"/>
      <c r="J71" s="534"/>
      <c r="N71" s="312"/>
    </row>
    <row r="72" spans="1:14" ht="15" customHeight="1">
      <c r="A72" s="14"/>
      <c r="B72" s="282">
        <v>53186</v>
      </c>
      <c r="C72" s="353" t="s">
        <v>101</v>
      </c>
      <c r="D72" s="363" t="s">
        <v>2720</v>
      </c>
      <c r="E72" s="364" t="s">
        <v>611</v>
      </c>
      <c r="F72" s="48" t="s">
        <v>6506</v>
      </c>
      <c r="I72" s="14"/>
      <c r="J72" s="534"/>
      <c r="N72" s="312"/>
    </row>
    <row r="73" spans="1:14" ht="15" customHeight="1">
      <c r="A73" s="14"/>
      <c r="B73" s="748"/>
      <c r="C73" s="748"/>
      <c r="D73" s="312"/>
      <c r="E73" s="312"/>
      <c r="F73" s="94"/>
      <c r="I73" s="14"/>
      <c r="J73" s="534"/>
      <c r="N73" s="94"/>
    </row>
    <row r="74" spans="1:14" ht="15" customHeight="1">
      <c r="A74" s="14"/>
      <c r="B74" s="344"/>
      <c r="C74" s="748"/>
      <c r="D74" s="312"/>
      <c r="E74" s="312"/>
      <c r="I74" s="14"/>
      <c r="J74" s="748"/>
      <c r="K74" s="344"/>
      <c r="L74" s="311"/>
      <c r="M74" s="311"/>
      <c r="N74" s="312"/>
    </row>
    <row r="75" spans="1:14" ht="15" customHeight="1">
      <c r="A75" s="14"/>
      <c r="B75" s="748"/>
      <c r="C75" s="346"/>
      <c r="D75" s="311"/>
      <c r="E75" s="311"/>
      <c r="F75" s="94"/>
      <c r="I75" s="14"/>
      <c r="N75" s="94"/>
    </row>
    <row r="76" spans="1:14" ht="15" customHeight="1">
      <c r="A76" s="14"/>
      <c r="B76" s="748"/>
      <c r="C76" s="748"/>
      <c r="D76" s="312"/>
      <c r="E76" s="312"/>
      <c r="F76" s="94"/>
      <c r="I76" s="14"/>
      <c r="N76" s="94"/>
    </row>
    <row r="77" spans="1:14" ht="15" customHeight="1">
      <c r="A77" s="14"/>
      <c r="B77" s="344"/>
      <c r="C77" s="748"/>
      <c r="D77" s="312"/>
      <c r="E77" s="312"/>
      <c r="I77" s="14"/>
      <c r="N77" s="94"/>
    </row>
    <row r="78" spans="1:14" ht="15" customHeight="1">
      <c r="A78" s="14"/>
      <c r="B78" s="344"/>
      <c r="C78" s="748"/>
      <c r="D78" s="312"/>
      <c r="E78" s="312"/>
      <c r="I78" s="14"/>
      <c r="N78" s="94"/>
    </row>
    <row r="79" spans="1:14" ht="15" customHeight="1">
      <c r="A79" s="14"/>
      <c r="B79" s="292"/>
      <c r="C79" s="290"/>
      <c r="D79" s="94"/>
      <c r="E79" s="94"/>
      <c r="I79" s="14"/>
      <c r="N79" s="94"/>
    </row>
    <row r="80" spans="1:14" ht="15" customHeight="1">
      <c r="A80" s="14"/>
      <c r="B80" s="292"/>
      <c r="C80" s="290"/>
      <c r="D80" s="94"/>
      <c r="E80" s="94"/>
      <c r="I80" s="14"/>
      <c r="J80" s="503"/>
      <c r="K80" s="94"/>
      <c r="N80" s="94"/>
    </row>
    <row r="81" spans="1:14" ht="15" customHeight="1">
      <c r="A81" s="14"/>
      <c r="B81" s="292"/>
      <c r="C81" s="290"/>
      <c r="D81" s="94"/>
      <c r="E81" s="94"/>
      <c r="I81" s="14"/>
      <c r="J81" s="503"/>
      <c r="K81" s="94"/>
      <c r="N81" s="94"/>
    </row>
    <row r="82" spans="1:14" ht="15" customHeight="1">
      <c r="A82" s="14"/>
      <c r="B82" s="292"/>
      <c r="C82" s="290"/>
      <c r="D82" s="94"/>
      <c r="E82" s="94"/>
      <c r="I82" s="14"/>
      <c r="J82" s="503"/>
      <c r="K82" s="94"/>
      <c r="N82" s="94"/>
    </row>
    <row r="83" spans="1:14" ht="15" customHeight="1">
      <c r="A83" s="14"/>
      <c r="B83" s="292"/>
      <c r="C83" s="290"/>
      <c r="D83" s="94"/>
      <c r="E83" s="94"/>
      <c r="I83" s="14"/>
      <c r="J83" s="503"/>
      <c r="K83" s="94"/>
      <c r="N83" s="94"/>
    </row>
    <row r="84" spans="1:15" s="69" customFormat="1" ht="15" customHeight="1">
      <c r="A84" s="1259" t="s">
        <v>8</v>
      </c>
      <c r="B84" s="1259"/>
      <c r="C84" s="1259"/>
      <c r="D84" s="67" t="str">
        <f>ครูที่ปรึกษา!B81</f>
        <v>นายโกศล ภูศรี 444</v>
      </c>
      <c r="E84" s="67"/>
      <c r="F84" s="1255" t="s">
        <v>69</v>
      </c>
      <c r="G84" s="1255"/>
      <c r="H84" s="1255"/>
      <c r="I84" s="1259" t="s">
        <v>8</v>
      </c>
      <c r="J84" s="1259"/>
      <c r="K84" s="1259"/>
      <c r="L84" s="2" t="str">
        <f>ครูที่ปรึกษา!C81</f>
        <v>นางสิริลักษณ์ 258 / Mr. Kiwan 866</v>
      </c>
      <c r="M84" s="67"/>
      <c r="N84" s="1267">
        <f>ครูที่ปรึกษา!E81</f>
        <v>3404</v>
      </c>
      <c r="O84" s="1268"/>
    </row>
    <row r="85" spans="1:15" s="69" customFormat="1" ht="15" customHeight="1">
      <c r="A85" s="221" t="s">
        <v>111</v>
      </c>
      <c r="B85" s="71" t="s">
        <v>99</v>
      </c>
      <c r="C85" s="72"/>
      <c r="D85" s="73" t="s">
        <v>100</v>
      </c>
      <c r="E85" s="74" t="s">
        <v>142</v>
      </c>
      <c r="F85" s="1262" t="s">
        <v>76</v>
      </c>
      <c r="G85" s="1255"/>
      <c r="H85" s="1263"/>
      <c r="I85" s="221" t="s">
        <v>111</v>
      </c>
      <c r="J85" s="76" t="s">
        <v>99</v>
      </c>
      <c r="K85" s="77"/>
      <c r="L85" s="78" t="s">
        <v>100</v>
      </c>
      <c r="M85" s="79" t="s">
        <v>142</v>
      </c>
      <c r="N85" s="67" t="s">
        <v>578</v>
      </c>
      <c r="O85" s="102"/>
    </row>
    <row r="86" spans="1:15" ht="15" customHeight="1">
      <c r="A86" s="18">
        <v>1</v>
      </c>
      <c r="B86" s="5">
        <v>53115</v>
      </c>
      <c r="C86" s="197" t="s">
        <v>101</v>
      </c>
      <c r="D86" s="231" t="s">
        <v>2749</v>
      </c>
      <c r="E86" s="232" t="s">
        <v>2750</v>
      </c>
      <c r="F86" s="676"/>
      <c r="G86" s="281"/>
      <c r="H86" s="322"/>
      <c r="I86" s="18">
        <v>1</v>
      </c>
      <c r="J86" s="5">
        <v>53095</v>
      </c>
      <c r="K86" s="197" t="s">
        <v>101</v>
      </c>
      <c r="L86" s="41" t="s">
        <v>132</v>
      </c>
      <c r="M86" s="194" t="s">
        <v>2776</v>
      </c>
      <c r="N86" s="437"/>
      <c r="O86" s="324"/>
    </row>
    <row r="87" spans="1:15" ht="15" customHeight="1">
      <c r="A87" s="18">
        <v>2</v>
      </c>
      <c r="B87" s="5">
        <v>53118</v>
      </c>
      <c r="C87" s="197" t="s">
        <v>101</v>
      </c>
      <c r="D87" s="41" t="s">
        <v>543</v>
      </c>
      <c r="E87" s="194" t="s">
        <v>165</v>
      </c>
      <c r="F87" s="92"/>
      <c r="G87" s="281"/>
      <c r="H87" s="322"/>
      <c r="I87" s="18">
        <v>2</v>
      </c>
      <c r="J87" s="5">
        <v>53190</v>
      </c>
      <c r="K87" s="40" t="s">
        <v>101</v>
      </c>
      <c r="L87" s="205" t="s">
        <v>2778</v>
      </c>
      <c r="M87" s="230" t="s">
        <v>2779</v>
      </c>
      <c r="N87" s="437"/>
      <c r="O87" s="324"/>
    </row>
    <row r="88" spans="1:15" ht="15" customHeight="1">
      <c r="A88" s="18">
        <v>3</v>
      </c>
      <c r="B88" s="5">
        <v>53124</v>
      </c>
      <c r="C88" s="197" t="s">
        <v>101</v>
      </c>
      <c r="D88" s="231" t="s">
        <v>854</v>
      </c>
      <c r="E88" s="232" t="s">
        <v>2748</v>
      </c>
      <c r="F88" s="92"/>
      <c r="G88" s="281"/>
      <c r="H88" s="322"/>
      <c r="I88" s="18">
        <v>3</v>
      </c>
      <c r="J88" s="5">
        <v>53204</v>
      </c>
      <c r="K88" s="43" t="s">
        <v>101</v>
      </c>
      <c r="L88" s="41" t="s">
        <v>602</v>
      </c>
      <c r="M88" s="194" t="s">
        <v>2777</v>
      </c>
      <c r="N88" s="676"/>
      <c r="O88" s="324"/>
    </row>
    <row r="89" spans="1:15" ht="15" customHeight="1">
      <c r="A89" s="18">
        <v>4</v>
      </c>
      <c r="B89" s="5">
        <v>53135</v>
      </c>
      <c r="C89" s="197" t="s">
        <v>101</v>
      </c>
      <c r="D89" s="231" t="s">
        <v>2747</v>
      </c>
      <c r="E89" s="232" t="s">
        <v>1988</v>
      </c>
      <c r="F89" s="384"/>
      <c r="G89" s="281"/>
      <c r="H89" s="322"/>
      <c r="I89" s="18">
        <v>4</v>
      </c>
      <c r="J89" s="37">
        <v>55570</v>
      </c>
      <c r="K89" s="40" t="s">
        <v>101</v>
      </c>
      <c r="L89" s="205" t="s">
        <v>787</v>
      </c>
      <c r="M89" s="230" t="s">
        <v>2488</v>
      </c>
      <c r="N89" s="92"/>
      <c r="O89" s="324"/>
    </row>
    <row r="90" spans="1:15" ht="15" customHeight="1">
      <c r="A90" s="18">
        <v>5</v>
      </c>
      <c r="B90" s="37">
        <v>55554</v>
      </c>
      <c r="C90" s="197" t="s">
        <v>101</v>
      </c>
      <c r="D90" s="205" t="s">
        <v>2755</v>
      </c>
      <c r="E90" s="230" t="s">
        <v>2756</v>
      </c>
      <c r="F90" s="676"/>
      <c r="G90" s="281"/>
      <c r="H90" s="322"/>
      <c r="I90" s="18">
        <v>5</v>
      </c>
      <c r="J90" s="37">
        <v>55571</v>
      </c>
      <c r="K90" s="40" t="s">
        <v>101</v>
      </c>
      <c r="L90" s="205" t="s">
        <v>1632</v>
      </c>
      <c r="M90" s="230" t="s">
        <v>2784</v>
      </c>
      <c r="N90" s="676"/>
      <c r="O90" s="324"/>
    </row>
    <row r="91" spans="1:15" ht="15" customHeight="1">
      <c r="A91" s="18">
        <v>6</v>
      </c>
      <c r="B91" s="37">
        <v>55555</v>
      </c>
      <c r="C91" s="197" t="s">
        <v>101</v>
      </c>
      <c r="D91" s="205" t="s">
        <v>2753</v>
      </c>
      <c r="E91" s="230" t="s">
        <v>1838</v>
      </c>
      <c r="F91" s="92"/>
      <c r="G91" s="281"/>
      <c r="H91" s="322"/>
      <c r="I91" s="18">
        <v>6</v>
      </c>
      <c r="J91" s="37">
        <v>55572</v>
      </c>
      <c r="K91" s="40" t="s">
        <v>101</v>
      </c>
      <c r="L91" s="205" t="s">
        <v>2782</v>
      </c>
      <c r="M91" s="230" t="s">
        <v>2783</v>
      </c>
      <c r="N91" s="92"/>
      <c r="O91" s="324"/>
    </row>
    <row r="92" spans="1:15" ht="15" customHeight="1">
      <c r="A92" s="18">
        <v>7</v>
      </c>
      <c r="B92" s="37">
        <v>55556</v>
      </c>
      <c r="C92" s="197" t="s">
        <v>101</v>
      </c>
      <c r="D92" s="205" t="s">
        <v>2751</v>
      </c>
      <c r="E92" s="230" t="s">
        <v>2752</v>
      </c>
      <c r="F92" s="92"/>
      <c r="G92" s="281"/>
      <c r="H92" s="322"/>
      <c r="I92" s="18">
        <v>7</v>
      </c>
      <c r="J92" s="37">
        <v>55573</v>
      </c>
      <c r="K92" s="40" t="s">
        <v>101</v>
      </c>
      <c r="L92" s="205" t="s">
        <v>2780</v>
      </c>
      <c r="M92" s="230" t="s">
        <v>2781</v>
      </c>
      <c r="N92" s="437"/>
      <c r="O92" s="86"/>
    </row>
    <row r="93" spans="1:15" ht="15" customHeight="1">
      <c r="A93" s="18">
        <v>8</v>
      </c>
      <c r="B93" s="37">
        <v>55557</v>
      </c>
      <c r="C93" s="197" t="s">
        <v>101</v>
      </c>
      <c r="D93" s="205" t="s">
        <v>2754</v>
      </c>
      <c r="E93" s="230" t="s">
        <v>97</v>
      </c>
      <c r="F93" s="92"/>
      <c r="G93" s="281"/>
      <c r="H93" s="322"/>
      <c r="I93" s="18">
        <v>8</v>
      </c>
      <c r="J93" s="37">
        <v>55574</v>
      </c>
      <c r="K93" s="202" t="s">
        <v>620</v>
      </c>
      <c r="L93" s="205" t="s">
        <v>2793</v>
      </c>
      <c r="M93" s="230" t="s">
        <v>2794</v>
      </c>
      <c r="N93" s="384"/>
      <c r="O93" s="324"/>
    </row>
    <row r="94" spans="1:15" ht="15" customHeight="1">
      <c r="A94" s="18">
        <v>9</v>
      </c>
      <c r="B94" s="37">
        <v>55558</v>
      </c>
      <c r="C94" s="202" t="s">
        <v>620</v>
      </c>
      <c r="D94" s="205" t="s">
        <v>2770</v>
      </c>
      <c r="E94" s="230" t="s">
        <v>2771</v>
      </c>
      <c r="F94" s="92"/>
      <c r="G94" s="281"/>
      <c r="H94" s="322"/>
      <c r="I94" s="18">
        <v>9</v>
      </c>
      <c r="J94" s="37">
        <v>55575</v>
      </c>
      <c r="K94" s="202" t="s">
        <v>620</v>
      </c>
      <c r="L94" s="205" t="s">
        <v>2785</v>
      </c>
      <c r="M94" s="230" t="s">
        <v>2786</v>
      </c>
      <c r="N94" s="437"/>
      <c r="O94" s="86"/>
    </row>
    <row r="95" spans="1:15" ht="15" customHeight="1">
      <c r="A95" s="18">
        <v>10</v>
      </c>
      <c r="B95" s="37">
        <v>55559</v>
      </c>
      <c r="C95" s="202" t="s">
        <v>620</v>
      </c>
      <c r="D95" s="205" t="s">
        <v>783</v>
      </c>
      <c r="E95" s="230" t="s">
        <v>2773</v>
      </c>
      <c r="F95" s="92"/>
      <c r="G95" s="281"/>
      <c r="H95" s="322"/>
      <c r="I95" s="18">
        <v>10</v>
      </c>
      <c r="J95" s="37">
        <v>55576</v>
      </c>
      <c r="K95" s="202" t="s">
        <v>620</v>
      </c>
      <c r="L95" s="205" t="s">
        <v>2800</v>
      </c>
      <c r="M95" s="230" t="s">
        <v>2801</v>
      </c>
      <c r="N95" s="384"/>
      <c r="O95" s="324"/>
    </row>
    <row r="96" spans="1:15" ht="15" customHeight="1">
      <c r="A96" s="18">
        <v>11</v>
      </c>
      <c r="B96" s="37">
        <v>55560</v>
      </c>
      <c r="C96" s="202" t="s">
        <v>620</v>
      </c>
      <c r="D96" s="205" t="s">
        <v>2763</v>
      </c>
      <c r="E96" s="230" t="s">
        <v>2764</v>
      </c>
      <c r="F96" s="95"/>
      <c r="G96" s="281"/>
      <c r="H96" s="322"/>
      <c r="I96" s="18">
        <v>11</v>
      </c>
      <c r="J96" s="37">
        <v>55577</v>
      </c>
      <c r="K96" s="202" t="s">
        <v>620</v>
      </c>
      <c r="L96" s="205" t="s">
        <v>2790</v>
      </c>
      <c r="M96" s="230" t="s">
        <v>97</v>
      </c>
      <c r="N96" s="460"/>
      <c r="O96" s="324"/>
    </row>
    <row r="97" spans="1:15" ht="15" customHeight="1">
      <c r="A97" s="18">
        <v>12</v>
      </c>
      <c r="B97" s="37">
        <v>55561</v>
      </c>
      <c r="C97" s="202" t="s">
        <v>620</v>
      </c>
      <c r="D97" s="205" t="s">
        <v>2774</v>
      </c>
      <c r="E97" s="230" t="s">
        <v>2775</v>
      </c>
      <c r="F97" s="92"/>
      <c r="G97" s="281"/>
      <c r="H97" s="322"/>
      <c r="I97" s="18">
        <v>12</v>
      </c>
      <c r="J97" s="37">
        <v>55578</v>
      </c>
      <c r="K97" s="202" t="s">
        <v>620</v>
      </c>
      <c r="L97" s="205" t="s">
        <v>2241</v>
      </c>
      <c r="M97" s="230" t="s">
        <v>2242</v>
      </c>
      <c r="N97" s="676"/>
      <c r="O97" s="324"/>
    </row>
    <row r="98" spans="1:15" ht="15" customHeight="1">
      <c r="A98" s="18">
        <v>13</v>
      </c>
      <c r="B98" s="37">
        <v>55562</v>
      </c>
      <c r="C98" s="202" t="s">
        <v>620</v>
      </c>
      <c r="D98" s="205" t="s">
        <v>2766</v>
      </c>
      <c r="E98" s="230" t="s">
        <v>2767</v>
      </c>
      <c r="F98" s="437"/>
      <c r="G98" s="110"/>
      <c r="H98" s="322"/>
      <c r="I98" s="18">
        <v>13</v>
      </c>
      <c r="J98" s="37">
        <v>55579</v>
      </c>
      <c r="K98" s="202" t="s">
        <v>620</v>
      </c>
      <c r="L98" s="205" t="s">
        <v>1664</v>
      </c>
      <c r="M98" s="230" t="s">
        <v>2797</v>
      </c>
      <c r="N98" s="92"/>
      <c r="O98" s="324"/>
    </row>
    <row r="99" spans="1:15" ht="15" customHeight="1">
      <c r="A99" s="18">
        <v>14</v>
      </c>
      <c r="B99" s="37">
        <v>55563</v>
      </c>
      <c r="C99" s="202" t="s">
        <v>620</v>
      </c>
      <c r="D99" s="205" t="s">
        <v>2768</v>
      </c>
      <c r="E99" s="230" t="s">
        <v>2769</v>
      </c>
      <c r="F99" s="437"/>
      <c r="G99" s="281"/>
      <c r="H99" s="322"/>
      <c r="I99" s="18">
        <v>14</v>
      </c>
      <c r="J99" s="37">
        <v>55580</v>
      </c>
      <c r="K99" s="202" t="s">
        <v>620</v>
      </c>
      <c r="L99" s="205" t="s">
        <v>2787</v>
      </c>
      <c r="M99" s="230" t="s">
        <v>2788</v>
      </c>
      <c r="N99" s="92"/>
      <c r="O99" s="324"/>
    </row>
    <row r="100" spans="1:15" ht="15" customHeight="1">
      <c r="A100" s="18">
        <v>15</v>
      </c>
      <c r="B100" s="37">
        <v>55564</v>
      </c>
      <c r="C100" s="202" t="s">
        <v>620</v>
      </c>
      <c r="D100" s="205" t="s">
        <v>2761</v>
      </c>
      <c r="E100" s="230" t="s">
        <v>2762</v>
      </c>
      <c r="F100" s="92"/>
      <c r="G100" s="301"/>
      <c r="H100" s="322"/>
      <c r="I100" s="18">
        <v>15</v>
      </c>
      <c r="J100" s="37">
        <v>55581</v>
      </c>
      <c r="K100" s="202" t="s">
        <v>620</v>
      </c>
      <c r="L100" s="205" t="s">
        <v>2791</v>
      </c>
      <c r="M100" s="230" t="s">
        <v>2792</v>
      </c>
      <c r="N100" s="92"/>
      <c r="O100" s="324"/>
    </row>
    <row r="101" spans="1:15" ht="15" customHeight="1">
      <c r="A101" s="18">
        <v>16</v>
      </c>
      <c r="B101" s="37">
        <v>55565</v>
      </c>
      <c r="C101" s="202" t="s">
        <v>620</v>
      </c>
      <c r="D101" s="205" t="s">
        <v>2758</v>
      </c>
      <c r="E101" s="230" t="s">
        <v>964</v>
      </c>
      <c r="F101" s="92"/>
      <c r="G101" s="315"/>
      <c r="H101" s="322"/>
      <c r="I101" s="18">
        <v>16</v>
      </c>
      <c r="J101" s="37">
        <v>55582</v>
      </c>
      <c r="K101" s="202" t="s">
        <v>620</v>
      </c>
      <c r="L101" s="205" t="s">
        <v>780</v>
      </c>
      <c r="M101" s="644" t="s">
        <v>3258</v>
      </c>
      <c r="N101" s="678"/>
      <c r="O101" s="324"/>
    </row>
    <row r="102" spans="1:15" ht="15" customHeight="1">
      <c r="A102" s="18">
        <v>17</v>
      </c>
      <c r="B102" s="37">
        <v>55566</v>
      </c>
      <c r="C102" s="202" t="s">
        <v>620</v>
      </c>
      <c r="D102" s="205" t="s">
        <v>54</v>
      </c>
      <c r="E102" s="230" t="s">
        <v>2765</v>
      </c>
      <c r="F102" s="92"/>
      <c r="G102" s="281"/>
      <c r="H102" s="322"/>
      <c r="I102" s="18">
        <v>17</v>
      </c>
      <c r="J102" s="37">
        <v>55583</v>
      </c>
      <c r="K102" s="202" t="s">
        <v>620</v>
      </c>
      <c r="L102" s="205" t="s">
        <v>2795</v>
      </c>
      <c r="M102" s="230" t="s">
        <v>2796</v>
      </c>
      <c r="N102" s="437"/>
      <c r="O102" s="459"/>
    </row>
    <row r="103" spans="1:15" ht="15" customHeight="1">
      <c r="A103" s="18">
        <v>18</v>
      </c>
      <c r="B103" s="37">
        <v>55567</v>
      </c>
      <c r="C103" s="202" t="s">
        <v>620</v>
      </c>
      <c r="D103" s="205" t="s">
        <v>1935</v>
      </c>
      <c r="E103" s="230" t="s">
        <v>2772</v>
      </c>
      <c r="F103" s="677"/>
      <c r="G103" s="315"/>
      <c r="H103" s="322"/>
      <c r="I103" s="18">
        <v>18</v>
      </c>
      <c r="J103" s="37">
        <v>55584</v>
      </c>
      <c r="K103" s="202" t="s">
        <v>620</v>
      </c>
      <c r="L103" s="205" t="s">
        <v>2798</v>
      </c>
      <c r="M103" s="230" t="s">
        <v>2799</v>
      </c>
      <c r="N103" s="111"/>
      <c r="O103" s="324"/>
    </row>
    <row r="104" spans="1:15" ht="15" customHeight="1">
      <c r="A104" s="18">
        <v>19</v>
      </c>
      <c r="B104" s="37">
        <v>55568</v>
      </c>
      <c r="C104" s="202" t="s">
        <v>620</v>
      </c>
      <c r="D104" s="205" t="s">
        <v>1607</v>
      </c>
      <c r="E104" s="230" t="s">
        <v>2757</v>
      </c>
      <c r="F104" s="677"/>
      <c r="G104" s="315"/>
      <c r="H104" s="322"/>
      <c r="I104" s="18">
        <v>19</v>
      </c>
      <c r="J104" s="37">
        <v>55585</v>
      </c>
      <c r="K104" s="202" t="s">
        <v>620</v>
      </c>
      <c r="L104" s="205" t="s">
        <v>1063</v>
      </c>
      <c r="M104" s="230" t="s">
        <v>2789</v>
      </c>
      <c r="N104" s="384"/>
      <c r="O104" s="539"/>
    </row>
    <row r="105" spans="1:15" ht="15" customHeight="1">
      <c r="A105" s="18">
        <v>20</v>
      </c>
      <c r="B105" s="37">
        <v>55569</v>
      </c>
      <c r="C105" s="202" t="s">
        <v>620</v>
      </c>
      <c r="D105" s="205" t="s">
        <v>2759</v>
      </c>
      <c r="E105" s="230" t="s">
        <v>2760</v>
      </c>
      <c r="F105" s="493"/>
      <c r="G105" s="540"/>
      <c r="H105" s="23"/>
      <c r="I105" s="18"/>
      <c r="J105" s="37"/>
      <c r="K105" s="202"/>
      <c r="L105" s="205"/>
      <c r="M105" s="230"/>
      <c r="N105" s="676"/>
      <c r="O105" s="539"/>
    </row>
    <row r="106" spans="1:15" ht="15" customHeight="1">
      <c r="A106" s="456">
        <v>21</v>
      </c>
      <c r="B106" s="720">
        <v>55657</v>
      </c>
      <c r="C106" s="709" t="s">
        <v>620</v>
      </c>
      <c r="D106" s="943" t="s">
        <v>3234</v>
      </c>
      <c r="E106" s="944" t="s">
        <v>3235</v>
      </c>
      <c r="F106" s="719" t="s">
        <v>3229</v>
      </c>
      <c r="G106" s="628"/>
      <c r="H106" s="352"/>
      <c r="I106" s="286"/>
      <c r="J106" s="280"/>
      <c r="K106" s="661"/>
      <c r="L106" s="662"/>
      <c r="M106" s="663"/>
      <c r="N106" s="287"/>
      <c r="O106" s="539"/>
    </row>
    <row r="107" spans="1:15" ht="15" customHeight="1">
      <c r="A107" s="286"/>
      <c r="B107" s="280"/>
      <c r="C107" s="509"/>
      <c r="D107" s="542"/>
      <c r="E107" s="543"/>
      <c r="F107" s="301"/>
      <c r="G107" s="287"/>
      <c r="H107" s="315"/>
      <c r="I107" s="286"/>
      <c r="J107" s="544"/>
      <c r="K107" s="526"/>
      <c r="L107" s="542"/>
      <c r="M107" s="543"/>
      <c r="N107" s="281"/>
      <c r="O107" s="324"/>
    </row>
    <row r="108" spans="1:14" ht="15" customHeight="1">
      <c r="A108" s="14"/>
      <c r="B108" s="344"/>
      <c r="C108" s="346"/>
      <c r="D108" s="311"/>
      <c r="E108" s="311"/>
      <c r="G108" s="94"/>
      <c r="I108" s="14"/>
      <c r="J108" s="304"/>
      <c r="K108" s="327"/>
      <c r="L108" s="307"/>
      <c r="M108" s="307"/>
      <c r="N108" s="94"/>
    </row>
    <row r="109" spans="1:14" ht="15" customHeight="1">
      <c r="A109" s="14"/>
      <c r="B109" s="292"/>
      <c r="C109" s="327"/>
      <c r="D109" s="307"/>
      <c r="E109" s="307"/>
      <c r="G109" s="94"/>
      <c r="I109" s="14"/>
      <c r="J109" s="503"/>
      <c r="K109" s="42"/>
      <c r="L109" s="309"/>
      <c r="M109" s="309"/>
      <c r="N109" s="15"/>
    </row>
    <row r="110" spans="1:14" ht="15" customHeight="1">
      <c r="A110" s="14"/>
      <c r="B110" s="308"/>
      <c r="C110" s="502"/>
      <c r="D110" s="374"/>
      <c r="E110" s="374"/>
      <c r="F110" s="48"/>
      <c r="I110" s="14"/>
      <c r="J110" s="290"/>
      <c r="K110" s="292"/>
      <c r="L110" s="942" t="s">
        <v>3259</v>
      </c>
      <c r="M110" s="307"/>
      <c r="N110" s="312"/>
    </row>
    <row r="111" spans="1:14" ht="15" customHeight="1">
      <c r="A111" s="14"/>
      <c r="B111" s="292"/>
      <c r="C111" s="327"/>
      <c r="D111" s="307"/>
      <c r="E111" s="307"/>
      <c r="I111" s="14"/>
      <c r="J111" s="503"/>
      <c r="K111" s="327"/>
      <c r="L111" s="307"/>
      <c r="M111" s="307"/>
      <c r="N111" s="94"/>
    </row>
    <row r="112" spans="1:15" s="94" customFormat="1" ht="15" customHeight="1">
      <c r="A112" s="14"/>
      <c r="B112" s="14"/>
      <c r="C112" s="502"/>
      <c r="D112" s="15"/>
      <c r="E112" s="15"/>
      <c r="F112" s="337"/>
      <c r="G112" s="312"/>
      <c r="H112" s="312"/>
      <c r="I112" s="14"/>
      <c r="J112" s="14"/>
      <c r="K112" s="502"/>
      <c r="L112" s="15"/>
      <c r="M112" s="15"/>
      <c r="N112" s="337"/>
      <c r="O112" s="328"/>
    </row>
    <row r="113" spans="1:15" s="94" customFormat="1" ht="15" customHeight="1">
      <c r="A113" s="14"/>
      <c r="B113" s="14"/>
      <c r="C113" s="502"/>
      <c r="D113" s="15"/>
      <c r="E113" s="15"/>
      <c r="F113" s="337"/>
      <c r="G113" s="312"/>
      <c r="H113" s="748"/>
      <c r="I113" s="14"/>
      <c r="J113" s="282">
        <v>54834</v>
      </c>
      <c r="K113" s="326" t="s">
        <v>620</v>
      </c>
      <c r="L113" s="363" t="s">
        <v>2802</v>
      </c>
      <c r="M113" s="364" t="s">
        <v>1659</v>
      </c>
      <c r="N113" s="384" t="s">
        <v>3293</v>
      </c>
      <c r="O113" s="328"/>
    </row>
    <row r="114" spans="1:15" s="94" customFormat="1" ht="15" customHeight="1">
      <c r="A114" s="14"/>
      <c r="B114" s="290"/>
      <c r="C114" s="342"/>
      <c r="D114" s="343"/>
      <c r="E114" s="343"/>
      <c r="F114" s="306"/>
      <c r="G114" s="312"/>
      <c r="H114" s="312"/>
      <c r="I114" s="14"/>
      <c r="J114" s="308"/>
      <c r="K114" s="502"/>
      <c r="L114" s="374"/>
      <c r="M114" s="374"/>
      <c r="N114" s="337" t="s">
        <v>4733</v>
      </c>
      <c r="O114" s="328"/>
    </row>
    <row r="115" spans="1:15" s="94" customFormat="1" ht="15" customHeight="1">
      <c r="A115" s="14"/>
      <c r="B115" s="290"/>
      <c r="C115" s="342"/>
      <c r="D115" s="343"/>
      <c r="E115" s="343"/>
      <c r="F115" s="343"/>
      <c r="I115" s="14"/>
      <c r="J115" s="308"/>
      <c r="K115" s="502"/>
      <c r="L115" s="374"/>
      <c r="M115" s="374"/>
      <c r="N115" s="337"/>
      <c r="O115" s="328"/>
    </row>
    <row r="116" spans="1:15" s="94" customFormat="1" ht="15" customHeight="1">
      <c r="A116" s="14"/>
      <c r="B116" s="304"/>
      <c r="C116" s="290"/>
      <c r="D116" s="289"/>
      <c r="F116" s="306"/>
      <c r="G116" s="312"/>
      <c r="H116" s="312"/>
      <c r="I116" s="14"/>
      <c r="J116" s="308"/>
      <c r="K116" s="502"/>
      <c r="L116" s="374"/>
      <c r="M116" s="374"/>
      <c r="N116" s="337"/>
      <c r="O116" s="328"/>
    </row>
    <row r="117" spans="1:15" s="94" customFormat="1" ht="15" customHeight="1">
      <c r="A117" s="14"/>
      <c r="B117" s="304"/>
      <c r="C117" s="290"/>
      <c r="F117" s="312"/>
      <c r="G117" s="312"/>
      <c r="H117" s="312"/>
      <c r="I117" s="14"/>
      <c r="J117" s="308"/>
      <c r="K117" s="294"/>
      <c r="L117" s="374"/>
      <c r="M117" s="374"/>
      <c r="N117" s="337"/>
      <c r="O117" s="328"/>
    </row>
    <row r="118" spans="1:15" s="94" customFormat="1" ht="15" customHeight="1">
      <c r="A118" s="14"/>
      <c r="B118" s="304"/>
      <c r="C118" s="290"/>
      <c r="F118" s="312"/>
      <c r="G118" s="312"/>
      <c r="H118" s="312"/>
      <c r="I118" s="14"/>
      <c r="J118" s="308"/>
      <c r="K118" s="294"/>
      <c r="L118" s="374"/>
      <c r="M118" s="374"/>
      <c r="N118" s="337"/>
      <c r="O118" s="328"/>
    </row>
    <row r="119" spans="1:15" s="94" customFormat="1" ht="15" customHeight="1">
      <c r="A119" s="14"/>
      <c r="B119" s="304"/>
      <c r="C119" s="290"/>
      <c r="F119" s="312"/>
      <c r="G119" s="312"/>
      <c r="H119" s="312"/>
      <c r="I119" s="14"/>
      <c r="J119" s="503"/>
      <c r="O119" s="328"/>
    </row>
    <row r="120" spans="1:14" ht="15" customHeight="1">
      <c r="A120" s="14"/>
      <c r="C120" s="290"/>
      <c r="D120" s="94"/>
      <c r="E120" s="94"/>
      <c r="I120" s="14"/>
      <c r="J120" s="503"/>
      <c r="K120" s="94"/>
      <c r="N120" s="94"/>
    </row>
    <row r="121" spans="1:14" ht="15" customHeight="1">
      <c r="A121" s="14"/>
      <c r="C121" s="290"/>
      <c r="D121" s="94"/>
      <c r="E121" s="94"/>
      <c r="I121" s="14"/>
      <c r="J121" s="503"/>
      <c r="K121" s="94"/>
      <c r="N121" s="94"/>
    </row>
    <row r="122" spans="1:14" ht="15" customHeight="1">
      <c r="A122" s="14"/>
      <c r="C122" s="290"/>
      <c r="D122" s="94"/>
      <c r="E122" s="94"/>
      <c r="I122" s="14"/>
      <c r="J122" s="503"/>
      <c r="K122" s="94"/>
      <c r="N122" s="94"/>
    </row>
    <row r="123" spans="1:14" ht="15" customHeight="1">
      <c r="A123" s="14"/>
      <c r="C123" s="290"/>
      <c r="D123" s="94"/>
      <c r="E123" s="94"/>
      <c r="I123" s="14"/>
      <c r="J123" s="503"/>
      <c r="K123" s="94"/>
      <c r="N123" s="94"/>
    </row>
    <row r="124" spans="1:14" ht="15" customHeight="1">
      <c r="A124" s="14"/>
      <c r="C124" s="290"/>
      <c r="D124" s="94"/>
      <c r="E124" s="94"/>
      <c r="I124" s="14"/>
      <c r="J124" s="503"/>
      <c r="K124" s="94"/>
      <c r="N124" s="94"/>
    </row>
    <row r="125" spans="1:15" s="69" customFormat="1" ht="15" customHeight="1">
      <c r="A125" s="1259" t="s">
        <v>8</v>
      </c>
      <c r="B125" s="1259"/>
      <c r="C125" s="1259"/>
      <c r="D125" s="193" t="str">
        <f>ครูที่ปรึกษา!B82</f>
        <v>นางสาวอรอุมา ปาสาใน 841</v>
      </c>
      <c r="E125" s="67"/>
      <c r="F125" s="1265" t="s">
        <v>63</v>
      </c>
      <c r="G125" s="1265"/>
      <c r="H125" s="1265"/>
      <c r="I125" s="1259" t="s">
        <v>8</v>
      </c>
      <c r="J125" s="1259"/>
      <c r="K125" s="1259"/>
      <c r="L125" s="193" t="str">
        <f>ครูที่ปรึกษา!C82</f>
        <v>นส.สลินดา 825 / Mr. Niel 874</v>
      </c>
      <c r="M125" s="67"/>
      <c r="N125" s="1276">
        <f>ครูที่ปรึกษา!E82</f>
        <v>3401</v>
      </c>
      <c r="O125" s="1268"/>
    </row>
    <row r="126" spans="1:15" s="69" customFormat="1" ht="15" customHeight="1">
      <c r="A126" s="221" t="s">
        <v>111</v>
      </c>
      <c r="B126" s="71" t="s">
        <v>99</v>
      </c>
      <c r="C126" s="72"/>
      <c r="D126" s="73" t="s">
        <v>100</v>
      </c>
      <c r="E126" s="74" t="s">
        <v>142</v>
      </c>
      <c r="F126" s="1262" t="s">
        <v>74</v>
      </c>
      <c r="G126" s="1255"/>
      <c r="H126" s="1263"/>
      <c r="I126" s="221" t="s">
        <v>111</v>
      </c>
      <c r="J126" s="76" t="s">
        <v>99</v>
      </c>
      <c r="K126" s="77"/>
      <c r="L126" s="78" t="s">
        <v>100</v>
      </c>
      <c r="M126" s="79" t="s">
        <v>142</v>
      </c>
      <c r="N126" s="120" t="s">
        <v>579</v>
      </c>
      <c r="O126" s="102"/>
    </row>
    <row r="127" spans="1:15" ht="15" customHeight="1">
      <c r="A127" s="18">
        <v>1</v>
      </c>
      <c r="B127" s="5">
        <v>53013</v>
      </c>
      <c r="C127" s="197" t="s">
        <v>101</v>
      </c>
      <c r="D127" s="231" t="s">
        <v>2808</v>
      </c>
      <c r="E127" s="232" t="s">
        <v>2809</v>
      </c>
      <c r="F127" s="315"/>
      <c r="G127" s="280"/>
      <c r="H127" s="478"/>
      <c r="I127" s="18">
        <v>1</v>
      </c>
      <c r="J127" s="5">
        <v>53064</v>
      </c>
      <c r="K127" s="197" t="s">
        <v>101</v>
      </c>
      <c r="L127" s="41" t="s">
        <v>2831</v>
      </c>
      <c r="M127" s="194" t="s">
        <v>666</v>
      </c>
      <c r="N127" s="384"/>
      <c r="O127" s="281"/>
    </row>
    <row r="128" spans="1:15" ht="15" customHeight="1">
      <c r="A128" s="18">
        <v>2</v>
      </c>
      <c r="B128" s="5">
        <v>53029</v>
      </c>
      <c r="C128" s="197" t="s">
        <v>101</v>
      </c>
      <c r="D128" s="41" t="s">
        <v>2806</v>
      </c>
      <c r="E128" s="194" t="s">
        <v>2807</v>
      </c>
      <c r="F128" s="290"/>
      <c r="G128" s="280"/>
      <c r="H128" s="322"/>
      <c r="I128" s="18">
        <v>2</v>
      </c>
      <c r="J128" s="458">
        <v>53071</v>
      </c>
      <c r="K128" s="680" t="s">
        <v>101</v>
      </c>
      <c r="L128" s="626" t="s">
        <v>2834</v>
      </c>
      <c r="M128" s="627" t="s">
        <v>2835</v>
      </c>
      <c r="N128" s="759"/>
      <c r="O128" s="444"/>
    </row>
    <row r="129" spans="1:15" ht="15" customHeight="1">
      <c r="A129" s="18">
        <v>3</v>
      </c>
      <c r="B129" s="5">
        <v>53067</v>
      </c>
      <c r="C129" s="197" t="s">
        <v>101</v>
      </c>
      <c r="D129" s="41" t="s">
        <v>787</v>
      </c>
      <c r="E129" s="194" t="s">
        <v>2810</v>
      </c>
      <c r="F129" s="506"/>
      <c r="G129" s="280"/>
      <c r="H129" s="322"/>
      <c r="I129" s="18">
        <v>3</v>
      </c>
      <c r="J129" s="5">
        <v>53080</v>
      </c>
      <c r="K129" s="197" t="s">
        <v>101</v>
      </c>
      <c r="L129" s="231" t="s">
        <v>2832</v>
      </c>
      <c r="M129" s="232" t="s">
        <v>2833</v>
      </c>
      <c r="N129" s="287"/>
      <c r="O129" s="281"/>
    </row>
    <row r="130" spans="1:15" ht="15" customHeight="1">
      <c r="A130" s="18">
        <v>4</v>
      </c>
      <c r="B130" s="5">
        <v>53087</v>
      </c>
      <c r="C130" s="197" t="s">
        <v>101</v>
      </c>
      <c r="D130" s="41" t="s">
        <v>2805</v>
      </c>
      <c r="E130" s="194" t="s">
        <v>855</v>
      </c>
      <c r="F130" s="506"/>
      <c r="G130" s="280"/>
      <c r="H130" s="322"/>
      <c r="I130" s="18">
        <v>4</v>
      </c>
      <c r="J130" s="5">
        <v>53120</v>
      </c>
      <c r="K130" s="197" t="s">
        <v>101</v>
      </c>
      <c r="L130" s="231" t="s">
        <v>683</v>
      </c>
      <c r="M130" s="232" t="s">
        <v>2827</v>
      </c>
      <c r="N130" s="287"/>
      <c r="O130" s="281"/>
    </row>
    <row r="131" spans="1:15" ht="15" customHeight="1">
      <c r="A131" s="18">
        <v>5</v>
      </c>
      <c r="B131" s="5">
        <v>53102</v>
      </c>
      <c r="C131" s="197" t="s">
        <v>101</v>
      </c>
      <c r="D131" s="41" t="s">
        <v>2811</v>
      </c>
      <c r="E131" s="194" t="s">
        <v>850</v>
      </c>
      <c r="F131" s="506"/>
      <c r="G131" s="280"/>
      <c r="H131" s="322"/>
      <c r="I131" s="18">
        <v>5</v>
      </c>
      <c r="J131" s="5">
        <v>53138</v>
      </c>
      <c r="K131" s="197" t="s">
        <v>101</v>
      </c>
      <c r="L131" s="231" t="s">
        <v>653</v>
      </c>
      <c r="M131" s="232" t="s">
        <v>2828</v>
      </c>
      <c r="N131" s="287"/>
      <c r="O131" s="281"/>
    </row>
    <row r="132" spans="1:15" ht="15" customHeight="1">
      <c r="A132" s="18">
        <v>6</v>
      </c>
      <c r="B132" s="5">
        <v>53127</v>
      </c>
      <c r="C132" s="197" t="s">
        <v>101</v>
      </c>
      <c r="D132" s="41" t="s">
        <v>2803</v>
      </c>
      <c r="E132" s="194" t="s">
        <v>2804</v>
      </c>
      <c r="F132" s="506"/>
      <c r="G132" s="280"/>
      <c r="H132" s="322"/>
      <c r="I132" s="18">
        <v>6</v>
      </c>
      <c r="J132" s="5">
        <v>53162</v>
      </c>
      <c r="K132" s="197" t="s">
        <v>101</v>
      </c>
      <c r="L132" s="231" t="s">
        <v>602</v>
      </c>
      <c r="M132" s="232" t="s">
        <v>2229</v>
      </c>
      <c r="N132" s="287"/>
      <c r="O132" s="281"/>
    </row>
    <row r="133" spans="1:15" ht="15" customHeight="1">
      <c r="A133" s="18">
        <v>7</v>
      </c>
      <c r="B133" s="43">
        <v>53144</v>
      </c>
      <c r="C133" s="197" t="s">
        <v>101</v>
      </c>
      <c r="D133" s="231" t="s">
        <v>561</v>
      </c>
      <c r="E133" s="232" t="s">
        <v>2813</v>
      </c>
      <c r="F133" s="287"/>
      <c r="G133" s="280"/>
      <c r="H133" s="322"/>
      <c r="I133" s="18">
        <v>7</v>
      </c>
      <c r="J133" s="5">
        <v>53187</v>
      </c>
      <c r="K133" s="197" t="s">
        <v>101</v>
      </c>
      <c r="L133" s="231" t="s">
        <v>2829</v>
      </c>
      <c r="M133" s="232" t="s">
        <v>2830</v>
      </c>
      <c r="N133" s="664"/>
      <c r="O133" s="281"/>
    </row>
    <row r="134" spans="1:15" ht="15" customHeight="1">
      <c r="A134" s="18">
        <v>8</v>
      </c>
      <c r="B134" s="43">
        <v>53169</v>
      </c>
      <c r="C134" s="197" t="s">
        <v>101</v>
      </c>
      <c r="D134" s="41" t="s">
        <v>2234</v>
      </c>
      <c r="E134" s="194" t="s">
        <v>2812</v>
      </c>
      <c r="F134" s="287"/>
      <c r="G134" s="281"/>
      <c r="H134" s="322"/>
      <c r="I134" s="18">
        <v>8</v>
      </c>
      <c r="J134" s="5">
        <v>53199</v>
      </c>
      <c r="K134" s="197" t="s">
        <v>101</v>
      </c>
      <c r="L134" s="205" t="s">
        <v>2836</v>
      </c>
      <c r="M134" s="230" t="s">
        <v>2837</v>
      </c>
      <c r="N134" s="92"/>
      <c r="O134" s="281"/>
    </row>
    <row r="135" spans="1:15" ht="15" customHeight="1">
      <c r="A135" s="18">
        <v>9</v>
      </c>
      <c r="B135" s="5">
        <v>53181</v>
      </c>
      <c r="C135" s="197" t="s">
        <v>101</v>
      </c>
      <c r="D135" s="41" t="s">
        <v>546</v>
      </c>
      <c r="E135" s="194" t="s">
        <v>240</v>
      </c>
      <c r="F135" s="287"/>
      <c r="G135" s="281"/>
      <c r="H135" s="322"/>
      <c r="I135" s="18">
        <v>9</v>
      </c>
      <c r="J135" s="43">
        <v>53203</v>
      </c>
      <c r="K135" s="197" t="s">
        <v>101</v>
      </c>
      <c r="L135" s="205" t="s">
        <v>2838</v>
      </c>
      <c r="M135" s="230" t="s">
        <v>2839</v>
      </c>
      <c r="N135" s="437"/>
      <c r="O135" s="281"/>
    </row>
    <row r="136" spans="1:15" ht="15" customHeight="1">
      <c r="A136" s="18">
        <v>10</v>
      </c>
      <c r="B136" s="37">
        <v>55532</v>
      </c>
      <c r="C136" s="202" t="s">
        <v>620</v>
      </c>
      <c r="D136" s="205" t="s">
        <v>1929</v>
      </c>
      <c r="E136" s="230" t="s">
        <v>1698</v>
      </c>
      <c r="F136" s="315"/>
      <c r="G136" s="281"/>
      <c r="H136" s="322"/>
      <c r="I136" s="18">
        <v>10</v>
      </c>
      <c r="J136" s="37">
        <v>54853</v>
      </c>
      <c r="K136" s="202" t="s">
        <v>101</v>
      </c>
      <c r="L136" s="205" t="s">
        <v>741</v>
      </c>
      <c r="M136" s="230" t="s">
        <v>1651</v>
      </c>
      <c r="N136" s="460"/>
      <c r="O136" s="281"/>
    </row>
    <row r="137" spans="1:15" ht="15" customHeight="1">
      <c r="A137" s="18">
        <v>11</v>
      </c>
      <c r="B137" s="37">
        <v>55533</v>
      </c>
      <c r="C137" s="202" t="s">
        <v>620</v>
      </c>
      <c r="D137" s="205" t="s">
        <v>2816</v>
      </c>
      <c r="E137" s="230" t="s">
        <v>2817</v>
      </c>
      <c r="F137" s="315"/>
      <c r="G137" s="301"/>
      <c r="H137" s="322"/>
      <c r="I137" s="18">
        <v>11</v>
      </c>
      <c r="J137" s="37">
        <v>55543</v>
      </c>
      <c r="K137" s="202" t="s">
        <v>101</v>
      </c>
      <c r="L137" s="205" t="s">
        <v>2844</v>
      </c>
      <c r="M137" s="230" t="s">
        <v>2845</v>
      </c>
      <c r="N137" s="676"/>
      <c r="O137" s="281"/>
    </row>
    <row r="138" spans="1:15" ht="15" customHeight="1">
      <c r="A138" s="18">
        <v>12</v>
      </c>
      <c r="B138" s="37">
        <v>55534</v>
      </c>
      <c r="C138" s="202" t="s">
        <v>620</v>
      </c>
      <c r="D138" s="205" t="s">
        <v>2814</v>
      </c>
      <c r="E138" s="230" t="s">
        <v>961</v>
      </c>
      <c r="F138" s="315"/>
      <c r="G138" s="301"/>
      <c r="H138" s="322"/>
      <c r="I138" s="18">
        <v>12</v>
      </c>
      <c r="J138" s="37">
        <v>55545</v>
      </c>
      <c r="K138" s="202" t="s">
        <v>101</v>
      </c>
      <c r="L138" s="205" t="s">
        <v>854</v>
      </c>
      <c r="M138" s="230" t="s">
        <v>112</v>
      </c>
      <c r="N138" s="200"/>
      <c r="O138" s="281"/>
    </row>
    <row r="139" spans="1:15" ht="15" customHeight="1">
      <c r="A139" s="18">
        <v>13</v>
      </c>
      <c r="B139" s="37">
        <v>55535</v>
      </c>
      <c r="C139" s="202" t="s">
        <v>620</v>
      </c>
      <c r="D139" s="205" t="s">
        <v>2825</v>
      </c>
      <c r="E139" s="230" t="s">
        <v>113</v>
      </c>
      <c r="F139" s="315"/>
      <c r="G139" s="301"/>
      <c r="H139" s="322"/>
      <c r="I139" s="18">
        <v>13</v>
      </c>
      <c r="J139" s="37">
        <v>55546</v>
      </c>
      <c r="K139" s="202" t="s">
        <v>620</v>
      </c>
      <c r="L139" s="205" t="s">
        <v>1398</v>
      </c>
      <c r="M139" s="230" t="s">
        <v>2848</v>
      </c>
      <c r="N139" s="710"/>
      <c r="O139" s="281"/>
    </row>
    <row r="140" spans="1:15" ht="15" customHeight="1">
      <c r="A140" s="18">
        <v>14</v>
      </c>
      <c r="B140" s="37">
        <v>55536</v>
      </c>
      <c r="C140" s="202" t="s">
        <v>620</v>
      </c>
      <c r="D140" s="205" t="s">
        <v>680</v>
      </c>
      <c r="E140" s="230" t="s">
        <v>2820</v>
      </c>
      <c r="F140" s="315"/>
      <c r="G140" s="301"/>
      <c r="H140" s="322"/>
      <c r="I140" s="18">
        <v>14</v>
      </c>
      <c r="J140" s="37">
        <v>55547</v>
      </c>
      <c r="K140" s="202" t="s">
        <v>620</v>
      </c>
      <c r="L140" s="64" t="s">
        <v>4637</v>
      </c>
      <c r="M140" s="797" t="s">
        <v>4638</v>
      </c>
      <c r="N140" s="92"/>
      <c r="O140" s="324"/>
    </row>
    <row r="141" spans="1:15" ht="15" customHeight="1">
      <c r="A141" s="18">
        <v>15</v>
      </c>
      <c r="B141" s="37">
        <v>55537</v>
      </c>
      <c r="C141" s="202" t="s">
        <v>620</v>
      </c>
      <c r="D141" s="205" t="s">
        <v>2818</v>
      </c>
      <c r="E141" s="230" t="s">
        <v>2819</v>
      </c>
      <c r="F141" s="590"/>
      <c r="G141" s="545"/>
      <c r="H141" s="322"/>
      <c r="I141" s="18">
        <v>15</v>
      </c>
      <c r="J141" s="37">
        <v>55548</v>
      </c>
      <c r="K141" s="202" t="s">
        <v>620</v>
      </c>
      <c r="L141" s="205" t="s">
        <v>736</v>
      </c>
      <c r="M141" s="230" t="s">
        <v>2847</v>
      </c>
      <c r="N141" s="113"/>
      <c r="O141" s="324"/>
    </row>
    <row r="142" spans="1:15" ht="15" customHeight="1">
      <c r="A142" s="18">
        <v>16</v>
      </c>
      <c r="B142" s="37">
        <v>55538</v>
      </c>
      <c r="C142" s="202" t="s">
        <v>620</v>
      </c>
      <c r="D142" s="205" t="s">
        <v>2821</v>
      </c>
      <c r="E142" s="230" t="s">
        <v>2822</v>
      </c>
      <c r="F142" s="315"/>
      <c r="G142" s="301"/>
      <c r="H142" s="322"/>
      <c r="I142" s="18">
        <v>16</v>
      </c>
      <c r="J142" s="37">
        <v>55549</v>
      </c>
      <c r="K142" s="202" t="s">
        <v>620</v>
      </c>
      <c r="L142" s="205" t="s">
        <v>2842</v>
      </c>
      <c r="M142" s="230" t="s">
        <v>2264</v>
      </c>
      <c r="N142" s="92"/>
      <c r="O142" s="324"/>
    </row>
    <row r="143" spans="1:15" ht="15" customHeight="1">
      <c r="A143" s="18">
        <v>17</v>
      </c>
      <c r="B143" s="37">
        <v>55539</v>
      </c>
      <c r="C143" s="202" t="s">
        <v>620</v>
      </c>
      <c r="D143" s="205" t="s">
        <v>2815</v>
      </c>
      <c r="E143" s="230" t="s">
        <v>241</v>
      </c>
      <c r="F143" s="315"/>
      <c r="G143" s="301"/>
      <c r="H143" s="322"/>
      <c r="I143" s="18">
        <v>17</v>
      </c>
      <c r="J143" s="37">
        <v>55551</v>
      </c>
      <c r="K143" s="202" t="s">
        <v>620</v>
      </c>
      <c r="L143" s="205" t="s">
        <v>2846</v>
      </c>
      <c r="M143" s="230" t="s">
        <v>669</v>
      </c>
      <c r="N143" s="384"/>
      <c r="O143" s="324"/>
    </row>
    <row r="144" spans="1:15" ht="15" customHeight="1">
      <c r="A144" s="18">
        <v>18</v>
      </c>
      <c r="B144" s="37">
        <v>55540</v>
      </c>
      <c r="C144" s="202" t="s">
        <v>620</v>
      </c>
      <c r="D144" s="205" t="s">
        <v>2826</v>
      </c>
      <c r="E144" s="230" t="s">
        <v>1719</v>
      </c>
      <c r="F144" s="315"/>
      <c r="G144" s="301"/>
      <c r="H144" s="322"/>
      <c r="I144" s="18">
        <v>18</v>
      </c>
      <c r="J144" s="37">
        <v>55552</v>
      </c>
      <c r="K144" s="202" t="s">
        <v>620</v>
      </c>
      <c r="L144" s="205" t="s">
        <v>554</v>
      </c>
      <c r="M144" s="230" t="s">
        <v>2841</v>
      </c>
      <c r="N144" s="402"/>
      <c r="O144" s="324"/>
    </row>
    <row r="145" spans="1:15" ht="15" customHeight="1">
      <c r="A145" s="18">
        <v>19</v>
      </c>
      <c r="B145" s="37">
        <v>55541</v>
      </c>
      <c r="C145" s="202" t="s">
        <v>620</v>
      </c>
      <c r="D145" s="205" t="s">
        <v>840</v>
      </c>
      <c r="E145" s="230" t="s">
        <v>1630</v>
      </c>
      <c r="F145" s="287"/>
      <c r="G145" s="301"/>
      <c r="H145" s="322"/>
      <c r="I145" s="18">
        <v>19</v>
      </c>
      <c r="J145" s="37">
        <v>55553</v>
      </c>
      <c r="K145" s="202" t="s">
        <v>620</v>
      </c>
      <c r="L145" s="205" t="s">
        <v>1009</v>
      </c>
      <c r="M145" s="230" t="s">
        <v>2849</v>
      </c>
      <c r="N145" s="665"/>
      <c r="O145" s="324"/>
    </row>
    <row r="146" spans="1:15" ht="15" customHeight="1">
      <c r="A146" s="18">
        <v>20</v>
      </c>
      <c r="B146" s="37">
        <v>55542</v>
      </c>
      <c r="C146" s="202" t="s">
        <v>620</v>
      </c>
      <c r="D146" s="205" t="s">
        <v>2823</v>
      </c>
      <c r="E146" s="230" t="s">
        <v>2824</v>
      </c>
      <c r="F146" s="506"/>
      <c r="G146" s="301"/>
      <c r="H146" s="322"/>
      <c r="I146" s="18"/>
      <c r="J146" s="37"/>
      <c r="K146" s="202"/>
      <c r="L146" s="205"/>
      <c r="M146" s="230"/>
      <c r="N146" s="402"/>
      <c r="O146" s="281"/>
    </row>
    <row r="147" spans="1:15" ht="15" customHeight="1">
      <c r="A147" s="456">
        <v>21</v>
      </c>
      <c r="B147" s="236">
        <v>55658</v>
      </c>
      <c r="C147" s="721" t="s">
        <v>620</v>
      </c>
      <c r="D147" s="724" t="s">
        <v>3236</v>
      </c>
      <c r="E147" s="725" t="s">
        <v>2487</v>
      </c>
      <c r="F147" s="719" t="s">
        <v>3229</v>
      </c>
      <c r="G147" s="722"/>
      <c r="H147" s="723"/>
      <c r="I147" s="286"/>
      <c r="J147" s="280"/>
      <c r="K147" s="303"/>
      <c r="L147" s="992"/>
      <c r="M147" s="666"/>
      <c r="N147" s="348"/>
      <c r="O147" s="281"/>
    </row>
    <row r="148" spans="1:15" ht="15" customHeight="1">
      <c r="A148" s="286"/>
      <c r="B148" s="280"/>
      <c r="C148" s="548"/>
      <c r="D148" s="542"/>
      <c r="E148" s="543"/>
      <c r="F148" s="301"/>
      <c r="G148" s="301"/>
      <c r="I148" s="286"/>
      <c r="J148" s="280"/>
      <c r="K148" s="303"/>
      <c r="L148" s="362"/>
      <c r="M148" s="287"/>
      <c r="N148" s="348"/>
      <c r="O148" s="281"/>
    </row>
    <row r="149" spans="1:15" ht="15" customHeight="1">
      <c r="A149" s="549"/>
      <c r="B149" s="550"/>
      <c r="C149" s="551"/>
      <c r="D149" s="523"/>
      <c r="E149" s="523"/>
      <c r="F149" s="552"/>
      <c r="G149" s="552"/>
      <c r="I149" s="496"/>
      <c r="J149" s="550"/>
      <c r="K149" s="551"/>
      <c r="L149" s="523"/>
      <c r="M149" s="523"/>
      <c r="N149" s="511"/>
      <c r="O149" s="553"/>
    </row>
    <row r="150" spans="1:15" ht="15" customHeight="1">
      <c r="A150" s="14"/>
      <c r="B150" s="991"/>
      <c r="C150" s="991"/>
      <c r="D150" s="25"/>
      <c r="E150" s="25"/>
      <c r="F150" s="60"/>
      <c r="I150" s="14"/>
      <c r="J150" s="503"/>
      <c r="K150" s="294"/>
      <c r="L150" s="374"/>
      <c r="M150" s="374"/>
      <c r="N150" s="15"/>
      <c r="O150" s="355"/>
    </row>
    <row r="151" spans="1:15" ht="15" customHeight="1">
      <c r="A151" s="14"/>
      <c r="B151" s="290"/>
      <c r="C151" s="292"/>
      <c r="D151" s="307"/>
      <c r="E151" s="307"/>
      <c r="F151" s="337"/>
      <c r="I151" s="14"/>
      <c r="J151" s="290"/>
      <c r="K151" s="292"/>
      <c r="L151" s="307"/>
      <c r="M151" s="307"/>
      <c r="N151" s="94"/>
      <c r="O151" s="355"/>
    </row>
    <row r="152" spans="1:15" ht="15" customHeight="1">
      <c r="A152" s="14"/>
      <c r="B152" s="290"/>
      <c r="C152" s="292"/>
      <c r="D152" s="307"/>
      <c r="E152" s="307"/>
      <c r="F152" s="290"/>
      <c r="H152" s="987"/>
      <c r="I152" s="14"/>
      <c r="J152" s="323">
        <v>55550</v>
      </c>
      <c r="K152" s="326" t="s">
        <v>620</v>
      </c>
      <c r="L152" s="363" t="s">
        <v>2843</v>
      </c>
      <c r="M152" s="364" t="s">
        <v>839</v>
      </c>
      <c r="N152" s="384" t="s">
        <v>3293</v>
      </c>
      <c r="O152" s="355"/>
    </row>
    <row r="153" spans="1:14" ht="15" customHeight="1">
      <c r="A153" s="14"/>
      <c r="B153" s="344"/>
      <c r="C153" s="346"/>
      <c r="D153" s="311"/>
      <c r="E153" s="311"/>
      <c r="F153" s="291"/>
      <c r="G153" s="94"/>
      <c r="H153" s="94"/>
      <c r="I153" s="14"/>
      <c r="J153" s="308"/>
      <c r="K153" s="502"/>
      <c r="L153" s="374"/>
      <c r="M153" s="374"/>
      <c r="N153" s="337" t="s">
        <v>4509</v>
      </c>
    </row>
    <row r="154" spans="1:14" ht="15" customHeight="1">
      <c r="A154" s="14"/>
      <c r="B154" s="987"/>
      <c r="C154" s="987"/>
      <c r="D154" s="312"/>
      <c r="E154" s="312"/>
      <c r="F154" s="291"/>
      <c r="G154" s="94"/>
      <c r="I154" s="14"/>
      <c r="J154" s="308"/>
      <c r="K154" s="294"/>
      <c r="L154" s="374"/>
      <c r="M154" s="374"/>
      <c r="N154" s="337"/>
    </row>
    <row r="155" spans="1:16" ht="15" customHeight="1">
      <c r="A155" s="14"/>
      <c r="B155" s="290"/>
      <c r="C155" s="292"/>
      <c r="D155" s="307"/>
      <c r="E155" s="307"/>
      <c r="I155" s="14"/>
      <c r="J155" s="951" t="s">
        <v>4639</v>
      </c>
      <c r="K155" s="952" t="s">
        <v>4640</v>
      </c>
      <c r="L155" s="455" t="s">
        <v>1223</v>
      </c>
      <c r="M155" s="639" t="s">
        <v>2840</v>
      </c>
      <c r="N155" s="337"/>
      <c r="P155" s="94"/>
    </row>
    <row r="156" spans="1:16" ht="15" customHeight="1">
      <c r="A156" s="14"/>
      <c r="B156" s="290"/>
      <c r="C156" s="290"/>
      <c r="D156" s="94"/>
      <c r="E156" s="94"/>
      <c r="I156" s="14"/>
      <c r="J156" s="953"/>
      <c r="K156" s="954" t="s">
        <v>4641</v>
      </c>
      <c r="L156" s="955"/>
      <c r="M156" s="955"/>
      <c r="N156" s="312"/>
      <c r="P156" s="94"/>
    </row>
    <row r="157" spans="1:14" ht="15" customHeight="1">
      <c r="A157" s="14"/>
      <c r="B157" s="290"/>
      <c r="C157" s="290"/>
      <c r="D157" s="94"/>
      <c r="E157" s="94"/>
      <c r="I157" s="14"/>
      <c r="J157" s="503"/>
      <c r="K157" s="94"/>
      <c r="N157" s="94"/>
    </row>
    <row r="158" spans="1:14" ht="15" customHeight="1">
      <c r="A158" s="14"/>
      <c r="B158" s="285"/>
      <c r="C158" s="285"/>
      <c r="D158" s="175"/>
      <c r="E158" s="175"/>
      <c r="I158" s="14"/>
      <c r="J158" s="503"/>
      <c r="K158" s="94"/>
      <c r="N158" s="94"/>
    </row>
    <row r="159" spans="1:14" ht="15" customHeight="1">
      <c r="A159" s="14"/>
      <c r="B159" s="292"/>
      <c r="C159" s="290"/>
      <c r="D159" s="94"/>
      <c r="E159" s="94"/>
      <c r="I159" s="14"/>
      <c r="J159" s="503"/>
      <c r="K159" s="94"/>
      <c r="N159" s="94"/>
    </row>
    <row r="160" spans="1:14" ht="15" customHeight="1">
      <c r="A160" s="14"/>
      <c r="B160" s="292"/>
      <c r="C160" s="290"/>
      <c r="D160" s="94"/>
      <c r="E160" s="94"/>
      <c r="I160" s="14"/>
      <c r="J160" s="503"/>
      <c r="K160" s="94"/>
      <c r="N160" s="94"/>
    </row>
    <row r="161" spans="1:14" ht="15" customHeight="1">
      <c r="A161" s="14"/>
      <c r="B161" s="292"/>
      <c r="C161" s="290"/>
      <c r="D161" s="94"/>
      <c r="E161" s="94"/>
      <c r="I161" s="14"/>
      <c r="J161" s="503"/>
      <c r="K161" s="94"/>
      <c r="N161" s="94"/>
    </row>
    <row r="162" spans="1:14" ht="15" customHeight="1">
      <c r="A162" s="14"/>
      <c r="B162" s="292"/>
      <c r="C162" s="290"/>
      <c r="D162" s="94"/>
      <c r="E162" s="94"/>
      <c r="I162" s="14"/>
      <c r="J162" s="503"/>
      <c r="K162" s="94"/>
      <c r="N162" s="94"/>
    </row>
    <row r="163" spans="1:14" ht="15" customHeight="1">
      <c r="A163" s="14"/>
      <c r="B163" s="292"/>
      <c r="C163" s="290"/>
      <c r="D163" s="94"/>
      <c r="E163" s="94"/>
      <c r="I163" s="14"/>
      <c r="J163" s="503"/>
      <c r="K163" s="94"/>
      <c r="N163" s="94"/>
    </row>
    <row r="164" spans="1:14" ht="15" customHeight="1">
      <c r="A164" s="14"/>
      <c r="B164" s="292"/>
      <c r="C164" s="290"/>
      <c r="D164" s="94"/>
      <c r="E164" s="94"/>
      <c r="I164" s="14"/>
      <c r="J164" s="503"/>
      <c r="K164" s="94"/>
      <c r="N164" s="94"/>
    </row>
    <row r="165" spans="1:14" ht="15" customHeight="1">
      <c r="A165" s="14"/>
      <c r="B165" s="292"/>
      <c r="C165" s="290"/>
      <c r="D165" s="94"/>
      <c r="E165" s="94"/>
      <c r="I165" s="14"/>
      <c r="J165" s="503"/>
      <c r="K165" s="94"/>
      <c r="N165" s="94"/>
    </row>
    <row r="166" spans="1:15" s="69" customFormat="1" ht="15" customHeight="1">
      <c r="A166" s="1259" t="s">
        <v>8</v>
      </c>
      <c r="B166" s="1259"/>
      <c r="C166" s="1259"/>
      <c r="D166" s="193" t="str">
        <f>ครูที่ปรึกษา!B83</f>
        <v>นางสาวพรพินิจ นิจสุข 739</v>
      </c>
      <c r="E166" s="67"/>
      <c r="F166" s="1265" t="s">
        <v>71</v>
      </c>
      <c r="G166" s="1265"/>
      <c r="H166" s="1265"/>
      <c r="I166" s="198" t="s">
        <v>8</v>
      </c>
      <c r="J166" s="131"/>
      <c r="K166" s="66"/>
      <c r="L166" s="67" t="str">
        <f>ครูที่ปรึกษา!C83</f>
        <v>นางพัชรินพร บิลจรัญ 332</v>
      </c>
      <c r="M166" s="67"/>
      <c r="N166" s="1274">
        <f>ครูที่ปรึกษา!E83</f>
        <v>3104</v>
      </c>
      <c r="O166" s="1275"/>
    </row>
    <row r="167" spans="1:15" s="69" customFormat="1" ht="15" customHeight="1">
      <c r="A167" s="221" t="s">
        <v>111</v>
      </c>
      <c r="B167" s="71" t="s">
        <v>99</v>
      </c>
      <c r="C167" s="72"/>
      <c r="D167" s="73" t="s">
        <v>100</v>
      </c>
      <c r="E167" s="74" t="s">
        <v>142</v>
      </c>
      <c r="F167" s="1262" t="s">
        <v>72</v>
      </c>
      <c r="G167" s="1255"/>
      <c r="H167" s="1263"/>
      <c r="I167" s="221" t="s">
        <v>111</v>
      </c>
      <c r="J167" s="76" t="s">
        <v>99</v>
      </c>
      <c r="K167" s="77"/>
      <c r="L167" s="78" t="s">
        <v>100</v>
      </c>
      <c r="M167" s="79" t="s">
        <v>142</v>
      </c>
      <c r="N167" s="102" t="s">
        <v>580</v>
      </c>
      <c r="O167" s="132"/>
    </row>
    <row r="168" spans="1:15" ht="15" customHeight="1">
      <c r="A168" s="18">
        <v>1</v>
      </c>
      <c r="B168" s="5">
        <v>52883</v>
      </c>
      <c r="C168" s="197" t="s">
        <v>101</v>
      </c>
      <c r="D168" s="41" t="s">
        <v>2850</v>
      </c>
      <c r="E168" s="194" t="s">
        <v>2851</v>
      </c>
      <c r="F168" s="315"/>
      <c r="G168" s="301"/>
      <c r="H168" s="322"/>
      <c r="I168" s="18">
        <v>1</v>
      </c>
      <c r="J168" s="5">
        <v>52912</v>
      </c>
      <c r="K168" s="197" t="s">
        <v>101</v>
      </c>
      <c r="L168" s="56" t="s">
        <v>2895</v>
      </c>
      <c r="M168" s="44" t="s">
        <v>2896</v>
      </c>
      <c r="N168" s="437"/>
      <c r="O168" s="86"/>
    </row>
    <row r="169" spans="1:15" ht="15" customHeight="1">
      <c r="A169" s="18">
        <v>2</v>
      </c>
      <c r="B169" s="5">
        <v>53033</v>
      </c>
      <c r="C169" s="197" t="s">
        <v>101</v>
      </c>
      <c r="D169" s="41" t="s">
        <v>2869</v>
      </c>
      <c r="E169" s="194" t="s">
        <v>866</v>
      </c>
      <c r="F169" s="315"/>
      <c r="G169" s="301"/>
      <c r="H169" s="322"/>
      <c r="I169" s="18">
        <v>2</v>
      </c>
      <c r="J169" s="5">
        <v>53008</v>
      </c>
      <c r="K169" s="197" t="s">
        <v>101</v>
      </c>
      <c r="L169" s="41" t="s">
        <v>662</v>
      </c>
      <c r="M169" s="657" t="s">
        <v>2887</v>
      </c>
      <c r="N169" s="287"/>
      <c r="O169" s="324"/>
    </row>
    <row r="170" spans="1:15" ht="15" customHeight="1">
      <c r="A170" s="18">
        <v>3</v>
      </c>
      <c r="B170" s="5">
        <v>53040</v>
      </c>
      <c r="C170" s="197" t="s">
        <v>101</v>
      </c>
      <c r="D170" s="231" t="s">
        <v>2857</v>
      </c>
      <c r="E170" s="232" t="s">
        <v>2858</v>
      </c>
      <c r="F170" s="315"/>
      <c r="G170" s="301"/>
      <c r="H170" s="322"/>
      <c r="I170" s="18">
        <v>3</v>
      </c>
      <c r="J170" s="5">
        <v>53023</v>
      </c>
      <c r="K170" s="197" t="s">
        <v>101</v>
      </c>
      <c r="L170" s="231" t="s">
        <v>2891</v>
      </c>
      <c r="M170" s="658" t="s">
        <v>2892</v>
      </c>
      <c r="N170" s="402"/>
      <c r="O170" s="324"/>
    </row>
    <row r="171" spans="1:15" ht="15" customHeight="1">
      <c r="A171" s="18">
        <v>4</v>
      </c>
      <c r="B171" s="5">
        <v>53072</v>
      </c>
      <c r="C171" s="197" t="s">
        <v>101</v>
      </c>
      <c r="D171" s="231" t="s">
        <v>2863</v>
      </c>
      <c r="E171" s="232" t="s">
        <v>2864</v>
      </c>
      <c r="F171" s="315"/>
      <c r="G171" s="301"/>
      <c r="H171" s="322"/>
      <c r="I171" s="18">
        <v>4</v>
      </c>
      <c r="J171" s="5">
        <v>53043</v>
      </c>
      <c r="K171" s="197" t="s">
        <v>101</v>
      </c>
      <c r="L171" s="231" t="s">
        <v>546</v>
      </c>
      <c r="M171" s="658" t="s">
        <v>872</v>
      </c>
      <c r="N171" s="287"/>
      <c r="O171" s="324"/>
    </row>
    <row r="172" spans="1:15" ht="15" customHeight="1">
      <c r="A172" s="18">
        <v>5</v>
      </c>
      <c r="B172" s="5">
        <v>53091</v>
      </c>
      <c r="C172" s="197" t="s">
        <v>101</v>
      </c>
      <c r="D172" s="41" t="s">
        <v>4</v>
      </c>
      <c r="E172" s="194" t="s">
        <v>2856</v>
      </c>
      <c r="F172" s="315"/>
      <c r="G172" s="301"/>
      <c r="H172" s="322"/>
      <c r="I172" s="18">
        <v>5</v>
      </c>
      <c r="J172" s="5">
        <v>53045</v>
      </c>
      <c r="K172" s="197" t="s">
        <v>101</v>
      </c>
      <c r="L172" s="41" t="s">
        <v>126</v>
      </c>
      <c r="M172" s="657" t="s">
        <v>2881</v>
      </c>
      <c r="N172" s="287"/>
      <c r="O172" s="324"/>
    </row>
    <row r="173" spans="1:15" ht="15" customHeight="1">
      <c r="A173" s="18">
        <v>6</v>
      </c>
      <c r="B173" s="5">
        <v>53093</v>
      </c>
      <c r="C173" s="197" t="s">
        <v>101</v>
      </c>
      <c r="D173" s="41" t="s">
        <v>2859</v>
      </c>
      <c r="E173" s="194" t="s">
        <v>2860</v>
      </c>
      <c r="F173" s="315"/>
      <c r="G173" s="301"/>
      <c r="H173" s="322"/>
      <c r="I173" s="18">
        <v>6</v>
      </c>
      <c r="J173" s="5">
        <v>53047</v>
      </c>
      <c r="K173" s="197" t="s">
        <v>101</v>
      </c>
      <c r="L173" s="41" t="s">
        <v>2875</v>
      </c>
      <c r="M173" s="657" t="s">
        <v>2876</v>
      </c>
      <c r="N173" s="287"/>
      <c r="O173" s="324"/>
    </row>
    <row r="174" spans="1:15" ht="15" customHeight="1">
      <c r="A174" s="18">
        <v>7</v>
      </c>
      <c r="B174" s="458">
        <v>53101</v>
      </c>
      <c r="C174" s="680" t="s">
        <v>101</v>
      </c>
      <c r="D174" s="624" t="s">
        <v>692</v>
      </c>
      <c r="E174" s="625" t="s">
        <v>2865</v>
      </c>
      <c r="F174" s="759"/>
      <c r="G174" s="301"/>
      <c r="H174" s="322"/>
      <c r="I174" s="18">
        <v>7</v>
      </c>
      <c r="J174" s="5">
        <v>53049</v>
      </c>
      <c r="K174" s="197" t="s">
        <v>101</v>
      </c>
      <c r="L174" s="231" t="s">
        <v>863</v>
      </c>
      <c r="M174" s="658" t="s">
        <v>2888</v>
      </c>
      <c r="N174" s="287"/>
      <c r="O174" s="324"/>
    </row>
    <row r="175" spans="1:15" ht="15" customHeight="1">
      <c r="A175" s="18">
        <v>8</v>
      </c>
      <c r="B175" s="5">
        <v>53104</v>
      </c>
      <c r="C175" s="197" t="s">
        <v>101</v>
      </c>
      <c r="D175" s="41" t="s">
        <v>856</v>
      </c>
      <c r="E175" s="194" t="s">
        <v>2868</v>
      </c>
      <c r="F175" s="315"/>
      <c r="G175" s="281"/>
      <c r="H175" s="322"/>
      <c r="I175" s="18">
        <v>8</v>
      </c>
      <c r="J175" s="5">
        <v>53079</v>
      </c>
      <c r="K175" s="197" t="s">
        <v>101</v>
      </c>
      <c r="L175" s="231" t="s">
        <v>721</v>
      </c>
      <c r="M175" s="658" t="s">
        <v>2880</v>
      </c>
      <c r="N175" s="287"/>
      <c r="O175" s="324"/>
    </row>
    <row r="176" spans="1:15" ht="15" customHeight="1">
      <c r="A176" s="18">
        <v>9</v>
      </c>
      <c r="B176" s="5">
        <v>53134</v>
      </c>
      <c r="C176" s="197" t="s">
        <v>101</v>
      </c>
      <c r="D176" s="231" t="s">
        <v>844</v>
      </c>
      <c r="E176" s="232" t="s">
        <v>116</v>
      </c>
      <c r="F176" s="315"/>
      <c r="G176" s="301"/>
      <c r="H176" s="322"/>
      <c r="I176" s="18">
        <v>9</v>
      </c>
      <c r="J176" s="5">
        <v>53096</v>
      </c>
      <c r="K176" s="197" t="s">
        <v>101</v>
      </c>
      <c r="L176" s="41" t="s">
        <v>2893</v>
      </c>
      <c r="M176" s="194" t="s">
        <v>83</v>
      </c>
      <c r="N176" s="437"/>
      <c r="O176" s="86"/>
    </row>
    <row r="177" spans="1:15" ht="15" customHeight="1">
      <c r="A177" s="18">
        <v>10</v>
      </c>
      <c r="B177" s="5">
        <v>53149</v>
      </c>
      <c r="C177" s="197" t="s">
        <v>101</v>
      </c>
      <c r="D177" s="41" t="s">
        <v>2852</v>
      </c>
      <c r="E177" s="194" t="s">
        <v>2853</v>
      </c>
      <c r="F177" s="315"/>
      <c r="G177" s="301"/>
      <c r="H177" s="322"/>
      <c r="I177" s="18">
        <v>10</v>
      </c>
      <c r="J177" s="5">
        <v>53110</v>
      </c>
      <c r="K177" s="197" t="s">
        <v>101</v>
      </c>
      <c r="L177" s="41" t="s">
        <v>2889</v>
      </c>
      <c r="M177" s="657" t="s">
        <v>2890</v>
      </c>
      <c r="N177" s="287"/>
      <c r="O177" s="324"/>
    </row>
    <row r="178" spans="1:15" ht="15" customHeight="1">
      <c r="A178" s="18">
        <v>11</v>
      </c>
      <c r="B178" s="5">
        <v>53165</v>
      </c>
      <c r="C178" s="197" t="s">
        <v>101</v>
      </c>
      <c r="D178" s="41" t="s">
        <v>2861</v>
      </c>
      <c r="E178" s="194" t="s">
        <v>2862</v>
      </c>
      <c r="F178" s="315"/>
      <c r="G178" s="301"/>
      <c r="H178" s="322"/>
      <c r="I178" s="18">
        <v>11</v>
      </c>
      <c r="J178" s="5">
        <v>53116</v>
      </c>
      <c r="K178" s="197" t="s">
        <v>101</v>
      </c>
      <c r="L178" s="231" t="s">
        <v>857</v>
      </c>
      <c r="M178" s="232" t="s">
        <v>2884</v>
      </c>
      <c r="N178" s="437"/>
      <c r="O178" s="86"/>
    </row>
    <row r="179" spans="1:15" ht="15" customHeight="1">
      <c r="A179" s="18">
        <v>12</v>
      </c>
      <c r="B179" s="43">
        <v>53173</v>
      </c>
      <c r="C179" s="197" t="s">
        <v>101</v>
      </c>
      <c r="D179" s="41" t="s">
        <v>743</v>
      </c>
      <c r="E179" s="194" t="s">
        <v>2870</v>
      </c>
      <c r="F179" s="315"/>
      <c r="G179" s="301"/>
      <c r="H179" s="322"/>
      <c r="I179" s="18">
        <v>12</v>
      </c>
      <c r="J179" s="5">
        <v>53150</v>
      </c>
      <c r="K179" s="197" t="s">
        <v>101</v>
      </c>
      <c r="L179" s="41" t="s">
        <v>2882</v>
      </c>
      <c r="M179" s="657" t="s">
        <v>2883</v>
      </c>
      <c r="N179" s="287"/>
      <c r="O179" s="324"/>
    </row>
    <row r="180" spans="1:15" ht="15" customHeight="1">
      <c r="A180" s="18">
        <v>13</v>
      </c>
      <c r="B180" s="5">
        <v>53174</v>
      </c>
      <c r="C180" s="197" t="s">
        <v>101</v>
      </c>
      <c r="D180" s="231" t="s">
        <v>743</v>
      </c>
      <c r="E180" s="232" t="s">
        <v>2866</v>
      </c>
      <c r="F180" s="315"/>
      <c r="G180" s="315"/>
      <c r="H180" s="322"/>
      <c r="I180" s="18">
        <v>13</v>
      </c>
      <c r="J180" s="5">
        <v>53163</v>
      </c>
      <c r="K180" s="197" t="s">
        <v>101</v>
      </c>
      <c r="L180" s="231" t="s">
        <v>5</v>
      </c>
      <c r="M180" s="658" t="s">
        <v>922</v>
      </c>
      <c r="N180" s="287"/>
      <c r="O180" s="324"/>
    </row>
    <row r="181" spans="1:15" ht="15" customHeight="1">
      <c r="A181" s="18">
        <v>14</v>
      </c>
      <c r="B181" s="5">
        <v>53175</v>
      </c>
      <c r="C181" s="197" t="s">
        <v>101</v>
      </c>
      <c r="D181" s="41" t="s">
        <v>2855</v>
      </c>
      <c r="E181" s="194" t="s">
        <v>786</v>
      </c>
      <c r="F181" s="315"/>
      <c r="G181" s="297"/>
      <c r="H181" s="322"/>
      <c r="I181" s="18">
        <v>14</v>
      </c>
      <c r="J181" s="5">
        <v>53172</v>
      </c>
      <c r="K181" s="197" t="s">
        <v>101</v>
      </c>
      <c r="L181" s="231" t="s">
        <v>2877</v>
      </c>
      <c r="M181" s="658" t="s">
        <v>2878</v>
      </c>
      <c r="N181" s="287"/>
      <c r="O181" s="324"/>
    </row>
    <row r="182" spans="1:15" ht="15" customHeight="1">
      <c r="A182" s="18">
        <v>15</v>
      </c>
      <c r="B182" s="5">
        <v>53178</v>
      </c>
      <c r="C182" s="197" t="s">
        <v>101</v>
      </c>
      <c r="D182" s="41" t="s">
        <v>380</v>
      </c>
      <c r="E182" s="194" t="s">
        <v>2871</v>
      </c>
      <c r="F182" s="517"/>
      <c r="G182" s="297"/>
      <c r="H182" s="322"/>
      <c r="I182" s="18">
        <v>15</v>
      </c>
      <c r="J182" s="5">
        <v>53177</v>
      </c>
      <c r="K182" s="197" t="s">
        <v>101</v>
      </c>
      <c r="L182" s="231" t="s">
        <v>2742</v>
      </c>
      <c r="M182" s="658" t="s">
        <v>2879</v>
      </c>
      <c r="N182" s="287"/>
      <c r="O182" s="324"/>
    </row>
    <row r="183" spans="1:15" ht="15" customHeight="1">
      <c r="A183" s="18">
        <v>16</v>
      </c>
      <c r="B183" s="5">
        <v>53179</v>
      </c>
      <c r="C183" s="197" t="s">
        <v>101</v>
      </c>
      <c r="D183" s="41" t="s">
        <v>2854</v>
      </c>
      <c r="E183" s="194" t="s">
        <v>650</v>
      </c>
      <c r="F183" s="517"/>
      <c r="G183" s="297"/>
      <c r="H183" s="322"/>
      <c r="I183" s="18">
        <v>16</v>
      </c>
      <c r="J183" s="5">
        <v>53194</v>
      </c>
      <c r="K183" s="197" t="s">
        <v>101</v>
      </c>
      <c r="L183" s="231" t="s">
        <v>2885</v>
      </c>
      <c r="M183" s="658" t="s">
        <v>2886</v>
      </c>
      <c r="N183" s="287"/>
      <c r="O183" s="324"/>
    </row>
    <row r="184" spans="1:15" ht="15" customHeight="1">
      <c r="A184" s="18">
        <v>17</v>
      </c>
      <c r="B184" s="5">
        <v>53185</v>
      </c>
      <c r="C184" s="197" t="s">
        <v>101</v>
      </c>
      <c r="D184" s="231" t="s">
        <v>2462</v>
      </c>
      <c r="E184" s="232" t="s">
        <v>2867</v>
      </c>
      <c r="F184" s="659"/>
      <c r="G184" s="297"/>
      <c r="H184" s="322"/>
      <c r="I184" s="18">
        <v>17</v>
      </c>
      <c r="J184" s="5">
        <v>53202</v>
      </c>
      <c r="K184" s="197" t="s">
        <v>101</v>
      </c>
      <c r="L184" s="41" t="s">
        <v>2894</v>
      </c>
      <c r="M184" s="657" t="s">
        <v>112</v>
      </c>
      <c r="N184" s="287"/>
      <c r="O184" s="324"/>
    </row>
    <row r="185" spans="1:15" ht="15" customHeight="1">
      <c r="A185" s="18">
        <v>18</v>
      </c>
      <c r="B185" s="5">
        <v>53197</v>
      </c>
      <c r="C185" s="197" t="s">
        <v>101</v>
      </c>
      <c r="D185" s="231" t="s">
        <v>637</v>
      </c>
      <c r="E185" s="232" t="s">
        <v>565</v>
      </c>
      <c r="F185" s="519"/>
      <c r="G185" s="297"/>
      <c r="H185" s="322"/>
      <c r="I185" s="18">
        <v>18</v>
      </c>
      <c r="J185" s="37">
        <v>55530</v>
      </c>
      <c r="K185" s="197" t="s">
        <v>101</v>
      </c>
      <c r="L185" s="205" t="s">
        <v>2897</v>
      </c>
      <c r="M185" s="650" t="s">
        <v>2898</v>
      </c>
      <c r="N185" s="287"/>
      <c r="O185" s="324"/>
    </row>
    <row r="186" spans="1:15" ht="15" customHeight="1">
      <c r="A186" s="18">
        <v>19</v>
      </c>
      <c r="B186" s="37">
        <v>55528</v>
      </c>
      <c r="C186" s="197" t="s">
        <v>101</v>
      </c>
      <c r="D186" s="205" t="s">
        <v>2872</v>
      </c>
      <c r="E186" s="230" t="s">
        <v>2873</v>
      </c>
      <c r="F186" s="519"/>
      <c r="G186" s="297"/>
      <c r="H186" s="322"/>
      <c r="I186" s="18">
        <v>19</v>
      </c>
      <c r="J186" s="717">
        <v>55659</v>
      </c>
      <c r="K186" s="845" t="s">
        <v>620</v>
      </c>
      <c r="L186" s="846" t="s">
        <v>3237</v>
      </c>
      <c r="M186" s="847" t="s">
        <v>3238</v>
      </c>
      <c r="N186" s="726" t="s">
        <v>3239</v>
      </c>
      <c r="O186" s="365"/>
    </row>
    <row r="187" spans="1:15" ht="15" customHeight="1">
      <c r="A187" s="18">
        <v>20</v>
      </c>
      <c r="B187" s="236">
        <v>55673</v>
      </c>
      <c r="C187" s="494" t="s">
        <v>101</v>
      </c>
      <c r="D187" s="843" t="s">
        <v>3256</v>
      </c>
      <c r="E187" s="844" t="s">
        <v>14</v>
      </c>
      <c r="F187" s="278" t="s">
        <v>3257</v>
      </c>
      <c r="G187" s="297"/>
      <c r="H187" s="322"/>
      <c r="I187" s="18">
        <v>20</v>
      </c>
      <c r="J187" s="717">
        <v>57118</v>
      </c>
      <c r="K187" s="845" t="s">
        <v>620</v>
      </c>
      <c r="L187" s="846" t="s">
        <v>6546</v>
      </c>
      <c r="M187" s="847" t="s">
        <v>4794</v>
      </c>
      <c r="N187" s="726" t="s">
        <v>6539</v>
      </c>
      <c r="O187" s="365"/>
    </row>
    <row r="188" spans="1:15" ht="15" customHeight="1">
      <c r="A188" s="18">
        <v>21</v>
      </c>
      <c r="B188" s="37">
        <v>55529</v>
      </c>
      <c r="C188" s="711" t="s">
        <v>620</v>
      </c>
      <c r="D188" s="713" t="s">
        <v>45</v>
      </c>
      <c r="E188" s="714" t="s">
        <v>2874</v>
      </c>
      <c r="F188" s="486"/>
      <c r="G188" s="133"/>
      <c r="H188" s="322"/>
      <c r="I188" s="18">
        <v>21</v>
      </c>
      <c r="J188" s="1233">
        <v>57120</v>
      </c>
      <c r="K188" s="845" t="s">
        <v>620</v>
      </c>
      <c r="L188" s="846" t="s">
        <v>6566</v>
      </c>
      <c r="M188" s="847" t="s">
        <v>6567</v>
      </c>
      <c r="N188" s="211" t="s">
        <v>6568</v>
      </c>
      <c r="O188" s="86"/>
    </row>
    <row r="189" spans="1:15" ht="15" customHeight="1">
      <c r="A189" s="286"/>
      <c r="B189" s="280"/>
      <c r="C189" s="24"/>
      <c r="D189" s="556"/>
      <c r="E189" s="557"/>
      <c r="F189" s="301"/>
      <c r="G189" s="297"/>
      <c r="I189" s="286"/>
      <c r="J189" s="558"/>
      <c r="K189" s="548"/>
      <c r="L189" s="542"/>
      <c r="M189" s="543"/>
      <c r="N189" s="281"/>
      <c r="O189" s="324"/>
    </row>
    <row r="190" spans="1:15" ht="15" customHeight="1">
      <c r="A190" s="496"/>
      <c r="B190" s="559"/>
      <c r="C190" s="560"/>
      <c r="D190" s="561"/>
      <c r="E190" s="561"/>
      <c r="F190" s="562"/>
      <c r="G190" s="562"/>
      <c r="I190" s="496"/>
      <c r="J190" s="563"/>
      <c r="K190" s="551"/>
      <c r="L190" s="343"/>
      <c r="M190" s="343"/>
      <c r="N190" s="511"/>
      <c r="O190" s="553"/>
    </row>
    <row r="191" spans="1:14" ht="15" customHeight="1">
      <c r="A191" s="14"/>
      <c r="B191" s="57"/>
      <c r="C191" s="57"/>
      <c r="D191" s="337"/>
      <c r="E191" s="337"/>
      <c r="F191" s="356"/>
      <c r="G191" s="357"/>
      <c r="I191" s="14"/>
      <c r="J191" s="323">
        <v>55531</v>
      </c>
      <c r="K191" s="326" t="s">
        <v>620</v>
      </c>
      <c r="L191" s="363" t="s">
        <v>2899</v>
      </c>
      <c r="M191" s="364" t="s">
        <v>2900</v>
      </c>
      <c r="N191" s="384" t="s">
        <v>4508</v>
      </c>
    </row>
    <row r="192" spans="1:14" ht="15" customHeight="1">
      <c r="A192" s="14"/>
      <c r="B192" s="57"/>
      <c r="C192" s="57"/>
      <c r="D192" s="337"/>
      <c r="E192" s="337"/>
      <c r="F192" s="356"/>
      <c r="G192" s="357"/>
      <c r="I192" s="14"/>
      <c r="J192" s="57"/>
      <c r="K192" s="57"/>
      <c r="L192" s="337"/>
      <c r="M192" s="337"/>
      <c r="N192" s="356"/>
    </row>
    <row r="193" spans="1:14" ht="15" customHeight="1">
      <c r="A193" s="14"/>
      <c r="B193" s="57"/>
      <c r="C193" s="57"/>
      <c r="D193" s="337"/>
      <c r="E193" s="337"/>
      <c r="F193" s="356"/>
      <c r="G193" s="357"/>
      <c r="I193" s="14"/>
      <c r="J193" s="57"/>
      <c r="K193" s="57"/>
      <c r="L193" s="337"/>
      <c r="M193" s="337"/>
      <c r="N193" s="356"/>
    </row>
    <row r="194" spans="1:14" ht="15" customHeight="1">
      <c r="A194" s="14"/>
      <c r="B194" s="57"/>
      <c r="C194" s="57"/>
      <c r="D194" s="337"/>
      <c r="E194" s="337"/>
      <c r="F194" s="356"/>
      <c r="G194" s="357"/>
      <c r="I194" s="14"/>
      <c r="J194" s="57"/>
      <c r="K194" s="57"/>
      <c r="L194" s="337"/>
      <c r="M194" s="337"/>
      <c r="N194" s="356"/>
    </row>
    <row r="195" spans="1:15" ht="15" customHeight="1">
      <c r="A195" s="14"/>
      <c r="B195" s="57"/>
      <c r="C195" s="57"/>
      <c r="D195" s="337"/>
      <c r="E195" s="337"/>
      <c r="F195" s="356"/>
      <c r="G195" s="357"/>
      <c r="I195" s="14"/>
      <c r="J195" s="564"/>
      <c r="K195" s="312"/>
      <c r="L195" s="312"/>
      <c r="M195" s="312"/>
      <c r="N195" s="289"/>
      <c r="O195" s="358"/>
    </row>
    <row r="196" spans="1:14" ht="15" customHeight="1">
      <c r="A196" s="14"/>
      <c r="B196" s="57"/>
      <c r="C196" s="57"/>
      <c r="D196" s="337"/>
      <c r="E196" s="337"/>
      <c r="F196" s="356"/>
      <c r="G196" s="359"/>
      <c r="I196" s="14"/>
      <c r="J196" s="503"/>
      <c r="K196" s="94"/>
      <c r="N196" s="94"/>
    </row>
    <row r="197" spans="1:14" ht="15" customHeight="1">
      <c r="A197" s="14"/>
      <c r="B197" s="290"/>
      <c r="C197" s="330"/>
      <c r="D197" s="299"/>
      <c r="E197" s="299"/>
      <c r="G197" s="94"/>
      <c r="I197" s="14"/>
      <c r="N197" s="94"/>
    </row>
    <row r="198" spans="1:14" ht="15" customHeight="1">
      <c r="A198" s="14"/>
      <c r="B198" s="290"/>
      <c r="C198" s="290"/>
      <c r="D198" s="94"/>
      <c r="E198" s="94"/>
      <c r="I198" s="14"/>
      <c r="N198" s="312"/>
    </row>
    <row r="199" spans="1:14" ht="15" customHeight="1">
      <c r="A199" s="14"/>
      <c r="B199" s="292"/>
      <c r="C199" s="327"/>
      <c r="D199" s="307"/>
      <c r="E199" s="307"/>
      <c r="I199" s="14"/>
      <c r="J199" s="554"/>
      <c r="N199" s="94"/>
    </row>
    <row r="200" spans="1:14" ht="15" customHeight="1">
      <c r="A200" s="14"/>
      <c r="B200" s="292"/>
      <c r="C200" s="290"/>
      <c r="D200" s="94"/>
      <c r="E200" s="94"/>
      <c r="I200" s="14"/>
      <c r="J200" s="554"/>
      <c r="N200" s="94"/>
    </row>
    <row r="201" spans="1:14" ht="15" customHeight="1">
      <c r="A201" s="14"/>
      <c r="B201" s="290"/>
      <c r="C201" s="290"/>
      <c r="D201" s="94"/>
      <c r="E201" s="94"/>
      <c r="F201" s="94"/>
      <c r="G201" s="94"/>
      <c r="I201" s="14"/>
      <c r="J201" s="503"/>
      <c r="K201" s="327"/>
      <c r="L201" s="293"/>
      <c r="M201" s="293"/>
      <c r="N201" s="94"/>
    </row>
    <row r="202" spans="1:14" ht="15" customHeight="1">
      <c r="A202" s="14"/>
      <c r="B202" s="292"/>
      <c r="C202" s="290"/>
      <c r="D202" s="94"/>
      <c r="E202" s="94"/>
      <c r="I202" s="14"/>
      <c r="J202" s="503"/>
      <c r="K202" s="94"/>
      <c r="N202" s="94"/>
    </row>
    <row r="203" spans="1:14" ht="15" customHeight="1">
      <c r="A203" s="14"/>
      <c r="B203" s="292"/>
      <c r="C203" s="290"/>
      <c r="D203" s="94"/>
      <c r="E203" s="94"/>
      <c r="I203" s="14"/>
      <c r="J203" s="503"/>
      <c r="K203" s="94"/>
      <c r="N203" s="94"/>
    </row>
    <row r="204" spans="1:14" ht="15" customHeight="1">
      <c r="A204" s="14"/>
      <c r="B204" s="292"/>
      <c r="C204" s="290"/>
      <c r="D204" s="94"/>
      <c r="E204" s="94"/>
      <c r="I204" s="14"/>
      <c r="J204" s="503"/>
      <c r="K204" s="94"/>
      <c r="N204" s="94"/>
    </row>
    <row r="205" spans="1:14" ht="15" customHeight="1">
      <c r="A205" s="14"/>
      <c r="B205" s="292"/>
      <c r="C205" s="290"/>
      <c r="D205" s="94"/>
      <c r="E205" s="94"/>
      <c r="I205" s="14"/>
      <c r="J205" s="503"/>
      <c r="K205" s="94"/>
      <c r="N205" s="94"/>
    </row>
    <row r="206" spans="1:14" ht="15" customHeight="1">
      <c r="A206" s="14"/>
      <c r="B206" s="292"/>
      <c r="C206" s="290"/>
      <c r="D206" s="94"/>
      <c r="E206" s="94"/>
      <c r="I206" s="14"/>
      <c r="J206" s="503"/>
      <c r="K206" s="94"/>
      <c r="N206" s="94"/>
    </row>
    <row r="207" spans="1:15" s="69" customFormat="1" ht="15" customHeight="1">
      <c r="A207" s="1259" t="s">
        <v>8</v>
      </c>
      <c r="B207" s="1259"/>
      <c r="C207" s="1259"/>
      <c r="D207" s="193" t="str">
        <f>ครูที่ปรึกษา!B84</f>
        <v>นางสาวสุกัลยา ยกน้อย 336</v>
      </c>
      <c r="E207" s="67"/>
      <c r="F207" s="1255" t="s">
        <v>63</v>
      </c>
      <c r="G207" s="1255"/>
      <c r="H207" s="1255"/>
      <c r="I207" s="1255"/>
      <c r="J207" s="1259" t="s">
        <v>8</v>
      </c>
      <c r="K207" s="1259"/>
      <c r="L207" s="193" t="str">
        <f>ครูที่ปรึกษา!C84</f>
        <v>นางสาวบังอร ศรีวรรณ 135 </v>
      </c>
      <c r="M207" s="67"/>
      <c r="N207" s="1274">
        <f>ครูที่ปรึกษา!E84</f>
        <v>3204</v>
      </c>
      <c r="O207" s="1275"/>
    </row>
    <row r="208" spans="1:15" s="69" customFormat="1" ht="15" customHeight="1">
      <c r="A208" s="221" t="s">
        <v>111</v>
      </c>
      <c r="B208" s="71" t="s">
        <v>99</v>
      </c>
      <c r="C208" s="72"/>
      <c r="D208" s="73" t="s">
        <v>100</v>
      </c>
      <c r="E208" s="74" t="s">
        <v>142</v>
      </c>
      <c r="F208" s="1262" t="s">
        <v>74</v>
      </c>
      <c r="G208" s="1255"/>
      <c r="H208" s="1263"/>
      <c r="I208" s="221" t="s">
        <v>111</v>
      </c>
      <c r="J208" s="76" t="s">
        <v>99</v>
      </c>
      <c r="K208" s="77"/>
      <c r="L208" s="78" t="s">
        <v>100</v>
      </c>
      <c r="M208" s="79" t="s">
        <v>142</v>
      </c>
      <c r="N208" s="67" t="s">
        <v>581</v>
      </c>
      <c r="O208" s="132"/>
    </row>
    <row r="209" spans="1:15" ht="15" customHeight="1">
      <c r="A209" s="18">
        <v>1</v>
      </c>
      <c r="B209" s="5">
        <v>52879</v>
      </c>
      <c r="C209" s="197" t="s">
        <v>101</v>
      </c>
      <c r="D209" s="41" t="s">
        <v>2906</v>
      </c>
      <c r="E209" s="194" t="s">
        <v>897</v>
      </c>
      <c r="F209" s="402"/>
      <c r="G209" s="281"/>
      <c r="H209" s="322"/>
      <c r="I209" s="18">
        <v>1</v>
      </c>
      <c r="J209" s="5">
        <v>52941</v>
      </c>
      <c r="K209" s="197" t="s">
        <v>101</v>
      </c>
      <c r="L209" s="56" t="s">
        <v>558</v>
      </c>
      <c r="M209" s="44" t="s">
        <v>2937</v>
      </c>
      <c r="N209" s="402"/>
      <c r="O209" s="287"/>
    </row>
    <row r="210" spans="1:15" ht="15" customHeight="1">
      <c r="A210" s="18">
        <v>2</v>
      </c>
      <c r="B210" s="5">
        <v>52969</v>
      </c>
      <c r="C210" s="197" t="s">
        <v>101</v>
      </c>
      <c r="D210" s="231" t="s">
        <v>2905</v>
      </c>
      <c r="E210" s="232" t="s">
        <v>651</v>
      </c>
      <c r="F210" s="402"/>
      <c r="G210" s="281"/>
      <c r="H210" s="322"/>
      <c r="I210" s="18">
        <v>2</v>
      </c>
      <c r="J210" s="5">
        <v>53009</v>
      </c>
      <c r="K210" s="197" t="s">
        <v>101</v>
      </c>
      <c r="L210" s="41" t="s">
        <v>2930</v>
      </c>
      <c r="M210" s="194" t="s">
        <v>2931</v>
      </c>
      <c r="N210" s="402"/>
      <c r="O210" s="94"/>
    </row>
    <row r="211" spans="1:15" ht="15" customHeight="1">
      <c r="A211" s="18">
        <v>3</v>
      </c>
      <c r="B211" s="5">
        <v>52988</v>
      </c>
      <c r="C211" s="197" t="s">
        <v>101</v>
      </c>
      <c r="D211" s="41" t="s">
        <v>876</v>
      </c>
      <c r="E211" s="194" t="s">
        <v>2916</v>
      </c>
      <c r="F211" s="666"/>
      <c r="G211" s="525"/>
      <c r="H211" s="322"/>
      <c r="I211" s="18">
        <v>3</v>
      </c>
      <c r="J211" s="5">
        <v>53077</v>
      </c>
      <c r="K211" s="197" t="s">
        <v>101</v>
      </c>
      <c r="L211" s="231" t="s">
        <v>546</v>
      </c>
      <c r="M211" s="232" t="s">
        <v>81</v>
      </c>
      <c r="N211" s="287"/>
      <c r="O211" s="287"/>
    </row>
    <row r="212" spans="1:15" ht="15" customHeight="1">
      <c r="A212" s="18">
        <v>4</v>
      </c>
      <c r="B212" s="5">
        <v>52998</v>
      </c>
      <c r="C212" s="197" t="s">
        <v>101</v>
      </c>
      <c r="D212" s="41" t="s">
        <v>2903</v>
      </c>
      <c r="E212" s="194" t="s">
        <v>2904</v>
      </c>
      <c r="F212" s="287"/>
      <c r="G212" s="281"/>
      <c r="H212" s="322"/>
      <c r="I212" s="18">
        <v>4</v>
      </c>
      <c r="J212" s="5">
        <v>53125</v>
      </c>
      <c r="K212" s="197" t="s">
        <v>101</v>
      </c>
      <c r="L212" s="231" t="s">
        <v>2831</v>
      </c>
      <c r="M212" s="232" t="s">
        <v>2936</v>
      </c>
      <c r="N212" s="287"/>
      <c r="O212" s="287"/>
    </row>
    <row r="213" spans="1:15" ht="15" customHeight="1">
      <c r="A213" s="18">
        <v>5</v>
      </c>
      <c r="B213" s="5">
        <v>53002</v>
      </c>
      <c r="C213" s="197" t="s">
        <v>101</v>
      </c>
      <c r="D213" s="41" t="s">
        <v>874</v>
      </c>
      <c r="E213" s="194" t="s">
        <v>59</v>
      </c>
      <c r="F213" s="517"/>
      <c r="G213" s="297"/>
      <c r="H213" s="322"/>
      <c r="I213" s="18">
        <v>5</v>
      </c>
      <c r="J213" s="43">
        <v>53133</v>
      </c>
      <c r="K213" s="197" t="s">
        <v>101</v>
      </c>
      <c r="L213" s="231" t="s">
        <v>846</v>
      </c>
      <c r="M213" s="232" t="s">
        <v>2944</v>
      </c>
      <c r="N213" s="287"/>
      <c r="O213" s="287"/>
    </row>
    <row r="214" spans="1:15" ht="15" customHeight="1">
      <c r="A214" s="18">
        <v>6</v>
      </c>
      <c r="B214" s="5">
        <v>53003</v>
      </c>
      <c r="C214" s="197" t="s">
        <v>101</v>
      </c>
      <c r="D214" s="231" t="s">
        <v>2911</v>
      </c>
      <c r="E214" s="232" t="s">
        <v>790</v>
      </c>
      <c r="F214" s="315"/>
      <c r="G214" s="301"/>
      <c r="H214" s="322"/>
      <c r="I214" s="18">
        <v>6</v>
      </c>
      <c r="J214" s="5">
        <v>53141</v>
      </c>
      <c r="K214" s="197" t="s">
        <v>101</v>
      </c>
      <c r="L214" s="41" t="s">
        <v>545</v>
      </c>
      <c r="M214" s="194" t="s">
        <v>640</v>
      </c>
      <c r="N214" s="402"/>
      <c r="O214" s="287"/>
    </row>
    <row r="215" spans="1:15" ht="15" customHeight="1">
      <c r="A215" s="18">
        <v>7</v>
      </c>
      <c r="B215" s="5">
        <v>53017</v>
      </c>
      <c r="C215" s="197" t="s">
        <v>101</v>
      </c>
      <c r="D215" s="41" t="s">
        <v>2901</v>
      </c>
      <c r="E215" s="194" t="s">
        <v>2902</v>
      </c>
      <c r="F215" s="402"/>
      <c r="G215" s="486"/>
      <c r="H215" s="322"/>
      <c r="I215" s="18">
        <v>7</v>
      </c>
      <c r="J215" s="5">
        <v>53143</v>
      </c>
      <c r="K215" s="197" t="s">
        <v>101</v>
      </c>
      <c r="L215" s="41" t="s">
        <v>2932</v>
      </c>
      <c r="M215" s="194" t="s">
        <v>748</v>
      </c>
      <c r="N215" s="287"/>
      <c r="O215" s="287"/>
    </row>
    <row r="216" spans="1:15" ht="15" customHeight="1">
      <c r="A216" s="18">
        <v>8</v>
      </c>
      <c r="B216" s="5">
        <v>53020</v>
      </c>
      <c r="C216" s="197" t="s">
        <v>101</v>
      </c>
      <c r="D216" s="41" t="s">
        <v>2912</v>
      </c>
      <c r="E216" s="194" t="s">
        <v>2913</v>
      </c>
      <c r="F216" s="315"/>
      <c r="G216" s="301"/>
      <c r="H216" s="322"/>
      <c r="I216" s="18">
        <v>8</v>
      </c>
      <c r="J216" s="5">
        <v>53147</v>
      </c>
      <c r="K216" s="197" t="s">
        <v>101</v>
      </c>
      <c r="L216" s="231" t="s">
        <v>2254</v>
      </c>
      <c r="M216" s="232" t="s">
        <v>682</v>
      </c>
      <c r="N216" s="287"/>
      <c r="O216" s="287"/>
    </row>
    <row r="217" spans="1:15" ht="15" customHeight="1">
      <c r="A217" s="18">
        <v>9</v>
      </c>
      <c r="B217" s="5">
        <v>53059</v>
      </c>
      <c r="C217" s="197" t="s">
        <v>101</v>
      </c>
      <c r="D217" s="41" t="s">
        <v>5</v>
      </c>
      <c r="E217" s="194" t="s">
        <v>2908</v>
      </c>
      <c r="F217" s="315"/>
      <c r="G217" s="301"/>
      <c r="H217" s="322"/>
      <c r="I217" s="18">
        <v>9</v>
      </c>
      <c r="J217" s="5">
        <v>53153</v>
      </c>
      <c r="K217" s="197" t="s">
        <v>101</v>
      </c>
      <c r="L217" s="41" t="s">
        <v>2928</v>
      </c>
      <c r="M217" s="194" t="s">
        <v>2929</v>
      </c>
      <c r="N217" s="287"/>
      <c r="O217" s="287"/>
    </row>
    <row r="218" spans="1:15" ht="15" customHeight="1">
      <c r="A218" s="18">
        <v>10</v>
      </c>
      <c r="B218" s="5">
        <v>53075</v>
      </c>
      <c r="C218" s="197" t="s">
        <v>101</v>
      </c>
      <c r="D218" s="41" t="s">
        <v>860</v>
      </c>
      <c r="E218" s="194" t="s">
        <v>2907</v>
      </c>
      <c r="F218" s="517"/>
      <c r="G218" s="297"/>
      <c r="H218" s="322"/>
      <c r="I218" s="18">
        <v>10</v>
      </c>
      <c r="J218" s="5">
        <v>53156</v>
      </c>
      <c r="K218" s="197" t="s">
        <v>101</v>
      </c>
      <c r="L218" s="41" t="s">
        <v>2939</v>
      </c>
      <c r="M218" s="194" t="s">
        <v>112</v>
      </c>
      <c r="N218" s="287"/>
      <c r="O218" s="287"/>
    </row>
    <row r="219" spans="1:15" ht="15" customHeight="1">
      <c r="A219" s="18">
        <v>11</v>
      </c>
      <c r="B219" s="5">
        <v>53129</v>
      </c>
      <c r="C219" s="197" t="s">
        <v>101</v>
      </c>
      <c r="D219" s="231" t="s">
        <v>2909</v>
      </c>
      <c r="E219" s="232" t="s">
        <v>2910</v>
      </c>
      <c r="F219" s="287"/>
      <c r="G219" s="297"/>
      <c r="H219" s="322"/>
      <c r="I219" s="18">
        <v>11</v>
      </c>
      <c r="J219" s="5">
        <v>53158</v>
      </c>
      <c r="K219" s="197" t="s">
        <v>101</v>
      </c>
      <c r="L219" s="41" t="s">
        <v>2934</v>
      </c>
      <c r="M219" s="194" t="s">
        <v>2935</v>
      </c>
      <c r="N219" s="287"/>
      <c r="O219" s="287"/>
    </row>
    <row r="220" spans="1:15" ht="15" customHeight="1">
      <c r="A220" s="18">
        <v>12</v>
      </c>
      <c r="B220" s="5">
        <v>53155</v>
      </c>
      <c r="C220" s="197" t="s">
        <v>101</v>
      </c>
      <c r="D220" s="41" t="s">
        <v>2917</v>
      </c>
      <c r="E220" s="194" t="s">
        <v>2918</v>
      </c>
      <c r="F220" s="315"/>
      <c r="G220" s="301"/>
      <c r="H220" s="322"/>
      <c r="I220" s="18">
        <v>12</v>
      </c>
      <c r="J220" s="5">
        <v>53164</v>
      </c>
      <c r="K220" s="197" t="s">
        <v>101</v>
      </c>
      <c r="L220" s="41" t="s">
        <v>2940</v>
      </c>
      <c r="M220" s="194" t="s">
        <v>2941</v>
      </c>
      <c r="N220" s="287"/>
      <c r="O220" s="287"/>
    </row>
    <row r="221" spans="1:15" ht="15" customHeight="1">
      <c r="A221" s="18">
        <v>13</v>
      </c>
      <c r="B221" s="5">
        <v>53161</v>
      </c>
      <c r="C221" s="197" t="s">
        <v>101</v>
      </c>
      <c r="D221" s="41" t="s">
        <v>2920</v>
      </c>
      <c r="E221" s="194" t="s">
        <v>2921</v>
      </c>
      <c r="F221" s="315"/>
      <c r="G221" s="301"/>
      <c r="H221" s="322"/>
      <c r="I221" s="18">
        <v>13</v>
      </c>
      <c r="J221" s="5">
        <v>53189</v>
      </c>
      <c r="K221" s="197" t="s">
        <v>101</v>
      </c>
      <c r="L221" s="231" t="s">
        <v>2942</v>
      </c>
      <c r="M221" s="232" t="s">
        <v>2943</v>
      </c>
      <c r="N221" s="287"/>
      <c r="O221" s="287"/>
    </row>
    <row r="222" spans="1:15" ht="15" customHeight="1">
      <c r="A222" s="18">
        <v>14</v>
      </c>
      <c r="B222" s="43">
        <v>53176</v>
      </c>
      <c r="C222" s="197" t="s">
        <v>101</v>
      </c>
      <c r="D222" s="231" t="s">
        <v>606</v>
      </c>
      <c r="E222" s="232" t="s">
        <v>2922</v>
      </c>
      <c r="F222" s="517"/>
      <c r="G222" s="297"/>
      <c r="H222" s="322"/>
      <c r="I222" s="18">
        <v>14</v>
      </c>
      <c r="J222" s="5">
        <v>53440</v>
      </c>
      <c r="K222" s="197" t="s">
        <v>101</v>
      </c>
      <c r="L222" s="231" t="s">
        <v>2583</v>
      </c>
      <c r="M222" s="232" t="s">
        <v>2933</v>
      </c>
      <c r="N222" s="402"/>
      <c r="O222" s="287"/>
    </row>
    <row r="223" spans="1:15" ht="15" customHeight="1">
      <c r="A223" s="18">
        <v>15</v>
      </c>
      <c r="B223" s="43">
        <v>53192</v>
      </c>
      <c r="C223" s="197" t="s">
        <v>101</v>
      </c>
      <c r="D223" s="41" t="s">
        <v>659</v>
      </c>
      <c r="E223" s="194" t="s">
        <v>2919</v>
      </c>
      <c r="F223" s="287"/>
      <c r="G223" s="297"/>
      <c r="H223" s="322"/>
      <c r="I223" s="18">
        <v>15</v>
      </c>
      <c r="J223" s="5">
        <v>53441</v>
      </c>
      <c r="K223" s="197" t="s">
        <v>101</v>
      </c>
      <c r="L223" s="231" t="s">
        <v>709</v>
      </c>
      <c r="M223" s="232" t="s">
        <v>2938</v>
      </c>
      <c r="N223" s="287"/>
      <c r="O223" s="287"/>
    </row>
    <row r="224" spans="1:15" ht="15" customHeight="1">
      <c r="A224" s="18">
        <v>16</v>
      </c>
      <c r="B224" s="5">
        <v>53447</v>
      </c>
      <c r="C224" s="197" t="s">
        <v>101</v>
      </c>
      <c r="D224" s="231" t="s">
        <v>2914</v>
      </c>
      <c r="E224" s="232" t="s">
        <v>2915</v>
      </c>
      <c r="F224" s="287"/>
      <c r="G224" s="297"/>
      <c r="H224" s="322"/>
      <c r="I224" s="18">
        <v>16</v>
      </c>
      <c r="J224" s="39">
        <v>53442</v>
      </c>
      <c r="K224" s="709" t="s">
        <v>101</v>
      </c>
      <c r="L224" s="688" t="s">
        <v>234</v>
      </c>
      <c r="M224" s="689" t="s">
        <v>2729</v>
      </c>
      <c r="N224" s="234" t="s">
        <v>4546</v>
      </c>
      <c r="O224" s="287"/>
    </row>
    <row r="225" spans="1:15" ht="15" customHeight="1">
      <c r="A225" s="18">
        <v>17</v>
      </c>
      <c r="B225" s="37">
        <v>55520</v>
      </c>
      <c r="C225" s="197" t="s">
        <v>101</v>
      </c>
      <c r="D225" s="205" t="s">
        <v>2923</v>
      </c>
      <c r="E225" s="230" t="s">
        <v>1577</v>
      </c>
      <c r="F225" s="287"/>
      <c r="G225" s="297"/>
      <c r="H225" s="322"/>
      <c r="I225" s="18">
        <v>17</v>
      </c>
      <c r="J225" s="37">
        <v>55524</v>
      </c>
      <c r="K225" s="197" t="s">
        <v>101</v>
      </c>
      <c r="L225" s="205" t="s">
        <v>963</v>
      </c>
      <c r="M225" s="230" t="s">
        <v>2945</v>
      </c>
      <c r="N225" s="287"/>
      <c r="O225" s="147"/>
    </row>
    <row r="226" spans="1:15" ht="15" customHeight="1">
      <c r="A226" s="18">
        <v>18</v>
      </c>
      <c r="B226" s="37">
        <v>55521</v>
      </c>
      <c r="C226" s="197" t="s">
        <v>101</v>
      </c>
      <c r="D226" s="205" t="s">
        <v>2406</v>
      </c>
      <c r="E226" s="230" t="s">
        <v>2924</v>
      </c>
      <c r="F226" s="360"/>
      <c r="H226" s="322"/>
      <c r="I226" s="18">
        <v>18</v>
      </c>
      <c r="J226" s="37">
        <v>55525</v>
      </c>
      <c r="K226" s="197" t="s">
        <v>101</v>
      </c>
      <c r="L226" s="205" t="s">
        <v>2946</v>
      </c>
      <c r="M226" s="230" t="s">
        <v>2947</v>
      </c>
      <c r="N226" s="287"/>
      <c r="O226" s="281"/>
    </row>
    <row r="227" spans="1:15" ht="15" customHeight="1">
      <c r="A227" s="18">
        <v>19</v>
      </c>
      <c r="B227" s="37">
        <v>55522</v>
      </c>
      <c r="C227" s="202" t="s">
        <v>620</v>
      </c>
      <c r="D227" s="205" t="s">
        <v>2925</v>
      </c>
      <c r="E227" s="650" t="s">
        <v>1487</v>
      </c>
      <c r="F227" s="315"/>
      <c r="H227" s="322"/>
      <c r="I227" s="18">
        <v>19</v>
      </c>
      <c r="J227" s="37">
        <v>55526</v>
      </c>
      <c r="K227" s="202" t="s">
        <v>620</v>
      </c>
      <c r="L227" s="205" t="s">
        <v>2950</v>
      </c>
      <c r="M227" s="230" t="s">
        <v>1045</v>
      </c>
      <c r="N227" s="287"/>
      <c r="O227" s="281"/>
    </row>
    <row r="228" spans="1:15" ht="15" customHeight="1">
      <c r="A228" s="18">
        <v>20</v>
      </c>
      <c r="B228" s="37">
        <v>55523</v>
      </c>
      <c r="C228" s="202" t="s">
        <v>620</v>
      </c>
      <c r="D228" s="205" t="s">
        <v>2926</v>
      </c>
      <c r="E228" s="650" t="s">
        <v>2927</v>
      </c>
      <c r="F228" s="94"/>
      <c r="H228" s="322"/>
      <c r="I228" s="18">
        <v>20</v>
      </c>
      <c r="J228" s="37">
        <v>55527</v>
      </c>
      <c r="K228" s="711" t="s">
        <v>620</v>
      </c>
      <c r="L228" s="713" t="s">
        <v>2948</v>
      </c>
      <c r="M228" s="714" t="s">
        <v>2949</v>
      </c>
      <c r="N228" s="281"/>
      <c r="O228" s="324"/>
    </row>
    <row r="229" spans="1:15" ht="15" customHeight="1">
      <c r="A229" s="286"/>
      <c r="B229" s="280"/>
      <c r="C229" s="667"/>
      <c r="D229" s="668"/>
      <c r="E229" s="669"/>
      <c r="F229" s="486"/>
      <c r="G229" s="486"/>
      <c r="I229" s="18"/>
      <c r="J229" s="37"/>
      <c r="K229" s="711"/>
      <c r="L229" s="713"/>
      <c r="M229" s="714"/>
      <c r="N229" s="281"/>
      <c r="O229" s="324"/>
    </row>
    <row r="230" spans="1:15" ht="15" customHeight="1">
      <c r="A230" s="286"/>
      <c r="B230" s="565"/>
      <c r="C230" s="548"/>
      <c r="D230" s="542"/>
      <c r="E230" s="543"/>
      <c r="F230" s="301"/>
      <c r="G230" s="301"/>
      <c r="I230" s="286"/>
      <c r="J230" s="558"/>
      <c r="K230" s="548"/>
      <c r="L230" s="542"/>
      <c r="M230" s="543"/>
      <c r="N230" s="281"/>
      <c r="O230" s="324"/>
    </row>
    <row r="231" spans="1:15" ht="15" customHeight="1">
      <c r="A231" s="286"/>
      <c r="B231" s="565"/>
      <c r="F231" s="301"/>
      <c r="G231" s="301"/>
      <c r="I231" s="286"/>
      <c r="J231" s="558"/>
      <c r="K231" s="361"/>
      <c r="L231" s="348"/>
      <c r="M231" s="287"/>
      <c r="N231" s="281"/>
      <c r="O231" s="324"/>
    </row>
    <row r="232" spans="1:15" ht="15" customHeight="1">
      <c r="A232" s="286"/>
      <c r="B232" s="565"/>
      <c r="F232" s="297"/>
      <c r="G232" s="297"/>
      <c r="I232" s="286"/>
      <c r="J232" s="558"/>
      <c r="K232" s="361"/>
      <c r="L232" s="348"/>
      <c r="M232" s="287"/>
      <c r="N232" s="281"/>
      <c r="O232" s="324"/>
    </row>
    <row r="233" spans="1:15" ht="15" customHeight="1">
      <c r="A233" s="286"/>
      <c r="B233" s="565"/>
      <c r="C233" s="302"/>
      <c r="D233" s="362"/>
      <c r="E233" s="315"/>
      <c r="F233" s="281"/>
      <c r="G233" s="297"/>
      <c r="I233" s="286"/>
      <c r="J233" s="558"/>
      <c r="K233" s="354"/>
      <c r="L233" s="362"/>
      <c r="M233" s="315"/>
      <c r="N233" s="281"/>
      <c r="O233" s="324"/>
    </row>
    <row r="234" spans="1:15" ht="15" customHeight="1">
      <c r="A234" s="286"/>
      <c r="B234" s="565"/>
      <c r="C234" s="302"/>
      <c r="D234" s="362"/>
      <c r="E234" s="315"/>
      <c r="F234" s="301"/>
      <c r="G234" s="297"/>
      <c r="I234" s="24"/>
      <c r="J234" s="566"/>
      <c r="K234" s="354"/>
      <c r="L234" s="362"/>
      <c r="M234" s="315"/>
      <c r="N234" s="281"/>
      <c r="O234" s="324"/>
    </row>
    <row r="235" spans="1:15" ht="15" customHeight="1">
      <c r="A235" s="286"/>
      <c r="B235" s="280"/>
      <c r="F235" s="301"/>
      <c r="G235" s="297"/>
      <c r="I235" s="286"/>
      <c r="J235" s="566"/>
      <c r="K235" s="354"/>
      <c r="L235" s="362"/>
      <c r="M235" s="315"/>
      <c r="N235" s="281"/>
      <c r="O235" s="567"/>
    </row>
    <row r="236" spans="1:14" ht="15" customHeight="1">
      <c r="A236" s="14"/>
      <c r="B236" s="14"/>
      <c r="C236" s="502"/>
      <c r="D236" s="15"/>
      <c r="E236" s="15"/>
      <c r="F236" s="337"/>
      <c r="I236" s="14"/>
      <c r="J236" s="14"/>
      <c r="K236" s="502"/>
      <c r="L236" s="374"/>
      <c r="M236" s="374"/>
      <c r="N236" s="337"/>
    </row>
    <row r="237" spans="1:14" ht="15" customHeight="1">
      <c r="A237" s="14"/>
      <c r="B237" s="14"/>
      <c r="C237" s="502"/>
      <c r="D237" s="15"/>
      <c r="E237" s="15"/>
      <c r="F237" s="337"/>
      <c r="I237" s="14"/>
      <c r="J237" s="14"/>
      <c r="K237" s="502"/>
      <c r="L237" s="15"/>
      <c r="M237" s="15"/>
      <c r="N237" s="337"/>
    </row>
    <row r="238" spans="1:16" ht="15" customHeight="1">
      <c r="A238" s="14"/>
      <c r="B238" s="290"/>
      <c r="C238" s="290"/>
      <c r="D238" s="94"/>
      <c r="E238" s="94"/>
      <c r="F238" s="291"/>
      <c r="G238" s="291"/>
      <c r="I238" s="14"/>
      <c r="J238" s="24">
        <v>53154</v>
      </c>
      <c r="K238" s="353" t="s">
        <v>101</v>
      </c>
      <c r="L238" s="618" t="s">
        <v>637</v>
      </c>
      <c r="M238" s="619" t="s">
        <v>221</v>
      </c>
      <c r="N238" s="747" t="s">
        <v>6510</v>
      </c>
      <c r="P238" s="94"/>
    </row>
    <row r="239" spans="1:14" ht="15" customHeight="1">
      <c r="A239" s="14"/>
      <c r="B239" s="292"/>
      <c r="C239" s="290"/>
      <c r="D239" s="94"/>
      <c r="E239" s="94"/>
      <c r="I239" s="14"/>
      <c r="J239" s="14"/>
      <c r="K239" s="502"/>
      <c r="L239" s="15"/>
      <c r="M239" s="15"/>
      <c r="N239" s="337"/>
    </row>
    <row r="240" spans="1:14" ht="15" customHeight="1">
      <c r="A240" s="14"/>
      <c r="B240" s="292"/>
      <c r="C240" s="290"/>
      <c r="D240" s="94"/>
      <c r="E240" s="94"/>
      <c r="I240" s="14"/>
      <c r="J240" s="503"/>
      <c r="K240" s="94"/>
      <c r="N240" s="94"/>
    </row>
    <row r="241" spans="1:14" ht="15" customHeight="1">
      <c r="A241" s="14"/>
      <c r="B241" s="292"/>
      <c r="C241" s="290"/>
      <c r="D241" s="94"/>
      <c r="E241" s="94"/>
      <c r="I241" s="14"/>
      <c r="J241" s="503"/>
      <c r="K241" s="94"/>
      <c r="N241" s="94"/>
    </row>
    <row r="242" spans="1:14" ht="15" customHeight="1">
      <c r="A242" s="14"/>
      <c r="B242" s="292"/>
      <c r="C242" s="290"/>
      <c r="D242" s="94"/>
      <c r="E242" s="94"/>
      <c r="I242" s="14"/>
      <c r="J242" s="503"/>
      <c r="K242" s="94"/>
      <c r="N242" s="94"/>
    </row>
    <row r="243" spans="1:14" ht="15" customHeight="1">
      <c r="A243" s="14"/>
      <c r="B243" s="292"/>
      <c r="C243" s="290"/>
      <c r="D243" s="94"/>
      <c r="E243" s="94"/>
      <c r="I243" s="14"/>
      <c r="J243" s="503"/>
      <c r="K243" s="94"/>
      <c r="N243" s="94"/>
    </row>
    <row r="244" spans="1:14" ht="15" customHeight="1">
      <c r="A244" s="14"/>
      <c r="B244" s="292"/>
      <c r="C244" s="290"/>
      <c r="D244" s="94"/>
      <c r="E244" s="94"/>
      <c r="I244" s="14"/>
      <c r="J244" s="503"/>
      <c r="K244" s="94"/>
      <c r="N244" s="94"/>
    </row>
    <row r="245" spans="1:14" ht="15" customHeight="1">
      <c r="A245" s="14"/>
      <c r="B245" s="292"/>
      <c r="C245" s="290"/>
      <c r="D245" s="94"/>
      <c r="E245" s="94"/>
      <c r="I245" s="14"/>
      <c r="J245" s="503"/>
      <c r="K245" s="94"/>
      <c r="N245" s="94"/>
    </row>
    <row r="246" spans="1:14" ht="15" customHeight="1">
      <c r="A246" s="14"/>
      <c r="B246" s="292"/>
      <c r="C246" s="290"/>
      <c r="D246" s="94"/>
      <c r="E246" s="94"/>
      <c r="I246" s="14"/>
      <c r="J246" s="503"/>
      <c r="K246" s="94"/>
      <c r="N246" s="94"/>
    </row>
    <row r="247" spans="1:15" s="69" customFormat="1" ht="15" customHeight="1">
      <c r="A247" s="1259" t="s">
        <v>8</v>
      </c>
      <c r="B247" s="1259"/>
      <c r="C247" s="1259"/>
      <c r="D247" s="193" t="str">
        <f>ครูที่ปรึกษา!B85</f>
        <v>นางโสภิดา เสนารัตน์ 377</v>
      </c>
      <c r="E247" s="67"/>
      <c r="F247" s="1255" t="s">
        <v>65</v>
      </c>
      <c r="G247" s="1255"/>
      <c r="H247" s="1255"/>
      <c r="I247" s="1255"/>
      <c r="J247" s="1259" t="s">
        <v>8</v>
      </c>
      <c r="K247" s="1259"/>
      <c r="L247" s="67" t="str">
        <f>ครูที่ปรึกษา!C85</f>
        <v>นายจิรายุ คุณุ 445</v>
      </c>
      <c r="M247" s="67"/>
      <c r="N247" s="1274">
        <f>ครูที่ปรึกษา!E85</f>
        <v>7201</v>
      </c>
      <c r="O247" s="1275"/>
    </row>
    <row r="248" spans="1:15" s="69" customFormat="1" ht="15" customHeight="1">
      <c r="A248" s="221" t="s">
        <v>111</v>
      </c>
      <c r="B248" s="71" t="s">
        <v>99</v>
      </c>
      <c r="C248" s="72"/>
      <c r="D248" s="73" t="s">
        <v>100</v>
      </c>
      <c r="E248" s="74" t="s">
        <v>142</v>
      </c>
      <c r="F248" s="1262" t="s">
        <v>75</v>
      </c>
      <c r="G248" s="1255"/>
      <c r="H248" s="1263"/>
      <c r="I248" s="18" t="s">
        <v>111</v>
      </c>
      <c r="J248" s="76" t="s">
        <v>99</v>
      </c>
      <c r="K248" s="77"/>
      <c r="L248" s="78" t="s">
        <v>100</v>
      </c>
      <c r="M248" s="79" t="s">
        <v>142</v>
      </c>
      <c r="N248" s="67" t="s">
        <v>582</v>
      </c>
      <c r="O248" s="86"/>
    </row>
    <row r="249" spans="1:15" ht="15" customHeight="1">
      <c r="A249" s="18">
        <v>1</v>
      </c>
      <c r="B249" s="5">
        <v>53094</v>
      </c>
      <c r="C249" s="197" t="s">
        <v>101</v>
      </c>
      <c r="D249" s="41" t="s">
        <v>132</v>
      </c>
      <c r="E249" s="194" t="s">
        <v>226</v>
      </c>
      <c r="F249" s="92"/>
      <c r="G249" s="84"/>
      <c r="H249" s="241"/>
      <c r="I249" s="18">
        <v>1</v>
      </c>
      <c r="J249" s="5">
        <v>52930</v>
      </c>
      <c r="K249" s="197" t="s">
        <v>101</v>
      </c>
      <c r="L249" s="56" t="s">
        <v>2989</v>
      </c>
      <c r="M249" s="44" t="s">
        <v>2990</v>
      </c>
      <c r="N249" s="665"/>
      <c r="O249" s="324"/>
    </row>
    <row r="250" spans="1:15" ht="15" customHeight="1">
      <c r="A250" s="18">
        <v>2</v>
      </c>
      <c r="B250" s="5">
        <v>53103</v>
      </c>
      <c r="C250" s="197" t="s">
        <v>101</v>
      </c>
      <c r="D250" s="41" t="s">
        <v>187</v>
      </c>
      <c r="E250" s="194" t="s">
        <v>670</v>
      </c>
      <c r="F250" s="92"/>
      <c r="G250" s="84"/>
      <c r="H250" s="241"/>
      <c r="I250" s="18">
        <v>2</v>
      </c>
      <c r="J250" s="5">
        <v>52979</v>
      </c>
      <c r="K250" s="197" t="s">
        <v>101</v>
      </c>
      <c r="L250" s="231" t="s">
        <v>2987</v>
      </c>
      <c r="M250" s="232" t="s">
        <v>2988</v>
      </c>
      <c r="N250" s="665"/>
      <c r="O250" s="324"/>
    </row>
    <row r="251" spans="1:15" ht="15" customHeight="1">
      <c r="A251" s="18">
        <v>3</v>
      </c>
      <c r="B251" s="5">
        <v>53106</v>
      </c>
      <c r="C251" s="197" t="s">
        <v>101</v>
      </c>
      <c r="D251" s="41" t="s">
        <v>2962</v>
      </c>
      <c r="E251" s="194" t="s">
        <v>2963</v>
      </c>
      <c r="F251" s="92"/>
      <c r="G251" s="84"/>
      <c r="H251" s="241"/>
      <c r="I251" s="18">
        <v>3</v>
      </c>
      <c r="J251" s="5">
        <v>52989</v>
      </c>
      <c r="K251" s="197" t="s">
        <v>101</v>
      </c>
      <c r="L251" s="41" t="s">
        <v>2985</v>
      </c>
      <c r="M251" s="194" t="s">
        <v>2986</v>
      </c>
      <c r="N251" s="665"/>
      <c r="O251" s="324"/>
    </row>
    <row r="252" spans="1:15" ht="15" customHeight="1">
      <c r="A252" s="18">
        <v>4</v>
      </c>
      <c r="B252" s="5">
        <v>53108</v>
      </c>
      <c r="C252" s="197" t="s">
        <v>101</v>
      </c>
      <c r="D252" s="41" t="s">
        <v>559</v>
      </c>
      <c r="E252" s="194" t="s">
        <v>2961</v>
      </c>
      <c r="F252" s="92"/>
      <c r="G252" s="84"/>
      <c r="H252" s="241"/>
      <c r="I252" s="18">
        <v>4</v>
      </c>
      <c r="J252" s="5">
        <v>52991</v>
      </c>
      <c r="K252" s="197" t="s">
        <v>101</v>
      </c>
      <c r="L252" s="41" t="s">
        <v>2983</v>
      </c>
      <c r="M252" s="194" t="s">
        <v>2984</v>
      </c>
      <c r="N252" s="437"/>
      <c r="O252" s="86"/>
    </row>
    <row r="253" spans="1:15" ht="15" customHeight="1">
      <c r="A253" s="18">
        <v>5</v>
      </c>
      <c r="B253" s="5">
        <v>53112</v>
      </c>
      <c r="C253" s="197" t="s">
        <v>101</v>
      </c>
      <c r="D253" s="231" t="s">
        <v>2549</v>
      </c>
      <c r="E253" s="232" t="s">
        <v>2960</v>
      </c>
      <c r="F253" s="92"/>
      <c r="G253" s="84"/>
      <c r="H253" s="241"/>
      <c r="I253" s="18">
        <v>5</v>
      </c>
      <c r="J253" s="5">
        <v>53006</v>
      </c>
      <c r="K253" s="197" t="s">
        <v>101</v>
      </c>
      <c r="L253" s="41" t="s">
        <v>5</v>
      </c>
      <c r="M253" s="194" t="s">
        <v>2982</v>
      </c>
      <c r="N253" s="437"/>
      <c r="O253" s="86"/>
    </row>
    <row r="254" spans="1:15" ht="15" customHeight="1">
      <c r="A254" s="18">
        <v>6</v>
      </c>
      <c r="B254" s="5">
        <v>53126</v>
      </c>
      <c r="C254" s="197" t="s">
        <v>101</v>
      </c>
      <c r="D254" s="41" t="s">
        <v>392</v>
      </c>
      <c r="E254" s="194" t="s">
        <v>2959</v>
      </c>
      <c r="F254" s="92"/>
      <c r="G254" s="84"/>
      <c r="H254" s="241"/>
      <c r="I254" s="18">
        <v>6</v>
      </c>
      <c r="J254" s="5">
        <v>53016</v>
      </c>
      <c r="K254" s="197" t="s">
        <v>101</v>
      </c>
      <c r="L254" s="41" t="s">
        <v>2981</v>
      </c>
      <c r="M254" s="194" t="s">
        <v>870</v>
      </c>
      <c r="N254" s="665"/>
      <c r="O254" s="324"/>
    </row>
    <row r="255" spans="1:15" ht="15" customHeight="1">
      <c r="A255" s="18">
        <v>7</v>
      </c>
      <c r="B255" s="5">
        <v>53132</v>
      </c>
      <c r="C255" s="197" t="s">
        <v>101</v>
      </c>
      <c r="D255" s="41" t="s">
        <v>2958</v>
      </c>
      <c r="E255" s="194" t="s">
        <v>30</v>
      </c>
      <c r="F255" s="92"/>
      <c r="G255" s="84"/>
      <c r="H255" s="241"/>
      <c r="I255" s="18">
        <v>7</v>
      </c>
      <c r="J255" s="5">
        <v>53024</v>
      </c>
      <c r="K255" s="197" t="s">
        <v>101</v>
      </c>
      <c r="L255" s="231" t="s">
        <v>2979</v>
      </c>
      <c r="M255" s="232" t="s">
        <v>2980</v>
      </c>
      <c r="N255" s="665"/>
      <c r="O255" s="324"/>
    </row>
    <row r="256" spans="1:15" ht="15" customHeight="1">
      <c r="A256" s="18">
        <v>8</v>
      </c>
      <c r="B256" s="5">
        <v>53140</v>
      </c>
      <c r="C256" s="197" t="s">
        <v>101</v>
      </c>
      <c r="D256" s="231" t="s">
        <v>2956</v>
      </c>
      <c r="E256" s="232" t="s">
        <v>2957</v>
      </c>
      <c r="F256" s="92"/>
      <c r="G256" s="84"/>
      <c r="H256" s="241"/>
      <c r="I256" s="18">
        <v>8</v>
      </c>
      <c r="J256" s="5">
        <v>53041</v>
      </c>
      <c r="K256" s="197" t="s">
        <v>101</v>
      </c>
      <c r="L256" s="231" t="s">
        <v>2437</v>
      </c>
      <c r="M256" s="232" t="s">
        <v>2978</v>
      </c>
      <c r="N256" s="665"/>
      <c r="O256" s="324"/>
    </row>
    <row r="257" spans="1:15" ht="15" customHeight="1">
      <c r="A257" s="18">
        <v>9</v>
      </c>
      <c r="B257" s="5">
        <v>53146</v>
      </c>
      <c r="C257" s="197" t="s">
        <v>101</v>
      </c>
      <c r="D257" s="41" t="s">
        <v>2954</v>
      </c>
      <c r="E257" s="194" t="s">
        <v>2955</v>
      </c>
      <c r="F257" s="92"/>
      <c r="G257" s="84"/>
      <c r="H257" s="241"/>
      <c r="I257" s="18">
        <v>9</v>
      </c>
      <c r="J257" s="5">
        <v>53055</v>
      </c>
      <c r="K257" s="197" t="s">
        <v>101</v>
      </c>
      <c r="L257" s="41" t="s">
        <v>2976</v>
      </c>
      <c r="M257" s="194" t="s">
        <v>2977</v>
      </c>
      <c r="N257" s="590"/>
      <c r="O257" s="324"/>
    </row>
    <row r="258" spans="1:15" ht="15" customHeight="1">
      <c r="A258" s="18">
        <v>10</v>
      </c>
      <c r="B258" s="5">
        <v>53157</v>
      </c>
      <c r="C258" s="197" t="s">
        <v>101</v>
      </c>
      <c r="D258" s="231" t="s">
        <v>2952</v>
      </c>
      <c r="E258" s="232" t="s">
        <v>2953</v>
      </c>
      <c r="F258" s="92"/>
      <c r="G258" s="84"/>
      <c r="H258" s="241"/>
      <c r="I258" s="18">
        <v>10</v>
      </c>
      <c r="J258" s="5">
        <v>53076</v>
      </c>
      <c r="K258" s="197" t="s">
        <v>101</v>
      </c>
      <c r="L258" s="231" t="s">
        <v>2975</v>
      </c>
      <c r="M258" s="232" t="s">
        <v>114</v>
      </c>
      <c r="N258" s="437"/>
      <c r="O258" s="365"/>
    </row>
    <row r="259" spans="1:15" ht="15" customHeight="1">
      <c r="A259" s="18">
        <v>11</v>
      </c>
      <c r="B259" s="679">
        <v>53159</v>
      </c>
      <c r="C259" s="197" t="s">
        <v>101</v>
      </c>
      <c r="D259" s="231" t="s">
        <v>848</v>
      </c>
      <c r="E259" s="232" t="s">
        <v>112</v>
      </c>
      <c r="F259" s="92"/>
      <c r="G259" s="84"/>
      <c r="H259" s="241"/>
      <c r="I259" s="18">
        <v>11</v>
      </c>
      <c r="J259" s="5">
        <v>53088</v>
      </c>
      <c r="K259" s="197" t="s">
        <v>101</v>
      </c>
      <c r="L259" s="41" t="s">
        <v>243</v>
      </c>
      <c r="M259" s="194" t="s">
        <v>2992</v>
      </c>
      <c r="N259" s="665"/>
      <c r="O259" s="324"/>
    </row>
    <row r="260" spans="1:15" ht="15" customHeight="1">
      <c r="A260" s="18">
        <v>12</v>
      </c>
      <c r="B260" s="5">
        <v>53182</v>
      </c>
      <c r="C260" s="197" t="s">
        <v>101</v>
      </c>
      <c r="D260" s="41" t="s">
        <v>2951</v>
      </c>
      <c r="E260" s="194" t="s">
        <v>687</v>
      </c>
      <c r="F260" s="234"/>
      <c r="G260" s="110"/>
      <c r="H260" s="241"/>
      <c r="I260" s="18">
        <v>12</v>
      </c>
      <c r="J260" s="5">
        <v>53089</v>
      </c>
      <c r="K260" s="197" t="s">
        <v>101</v>
      </c>
      <c r="L260" s="231" t="s">
        <v>2991</v>
      </c>
      <c r="M260" s="232" t="s">
        <v>647</v>
      </c>
      <c r="N260" s="665"/>
      <c r="O260" s="324"/>
    </row>
    <row r="261" spans="1:15" ht="15" customHeight="1">
      <c r="A261" s="18">
        <v>13</v>
      </c>
      <c r="B261" s="37">
        <v>55505</v>
      </c>
      <c r="C261" s="197" t="s">
        <v>101</v>
      </c>
      <c r="D261" s="205" t="s">
        <v>675</v>
      </c>
      <c r="E261" s="230" t="s">
        <v>2964</v>
      </c>
      <c r="F261" s="92"/>
      <c r="G261" s="84"/>
      <c r="H261" s="241"/>
      <c r="I261" s="18">
        <v>13</v>
      </c>
      <c r="J261" s="37">
        <v>55512</v>
      </c>
      <c r="K261" s="197" t="s">
        <v>101</v>
      </c>
      <c r="L261" s="205" t="s">
        <v>2993</v>
      </c>
      <c r="M261" s="230" t="s">
        <v>2994</v>
      </c>
      <c r="N261" s="665"/>
      <c r="O261" s="324"/>
    </row>
    <row r="262" spans="1:15" ht="15" customHeight="1">
      <c r="A262" s="18">
        <v>14</v>
      </c>
      <c r="B262" s="37">
        <v>55506</v>
      </c>
      <c r="C262" s="197" t="s">
        <v>101</v>
      </c>
      <c r="D262" s="205" t="s">
        <v>2965</v>
      </c>
      <c r="E262" s="230" t="s">
        <v>2966</v>
      </c>
      <c r="F262" s="92"/>
      <c r="G262" s="84"/>
      <c r="H262" s="241"/>
      <c r="I262" s="18">
        <v>14</v>
      </c>
      <c r="J262" s="37">
        <v>55513</v>
      </c>
      <c r="K262" s="197" t="s">
        <v>101</v>
      </c>
      <c r="L262" s="205" t="s">
        <v>224</v>
      </c>
      <c r="M262" s="230" t="s">
        <v>757</v>
      </c>
      <c r="N262" s="670"/>
      <c r="O262" s="324"/>
    </row>
    <row r="263" spans="1:15" ht="15" customHeight="1">
      <c r="A263" s="18">
        <v>15</v>
      </c>
      <c r="B263" s="210">
        <v>55672</v>
      </c>
      <c r="C263" s="709" t="s">
        <v>101</v>
      </c>
      <c r="D263" s="688" t="s">
        <v>3254</v>
      </c>
      <c r="E263" s="689" t="s">
        <v>1264</v>
      </c>
      <c r="F263" s="278" t="s">
        <v>4564</v>
      </c>
      <c r="G263" s="84"/>
      <c r="H263" s="241"/>
      <c r="I263" s="18">
        <v>15</v>
      </c>
      <c r="J263" s="39">
        <v>56395</v>
      </c>
      <c r="K263" s="709" t="s">
        <v>101</v>
      </c>
      <c r="L263" s="688" t="s">
        <v>4568</v>
      </c>
      <c r="M263" s="689" t="s">
        <v>1595</v>
      </c>
      <c r="N263" s="278" t="s">
        <v>4569</v>
      </c>
      <c r="O263" s="324"/>
    </row>
    <row r="264" spans="1:15" ht="15" customHeight="1">
      <c r="A264" s="18">
        <v>16</v>
      </c>
      <c r="B264" s="39">
        <v>56394</v>
      </c>
      <c r="C264" s="709" t="s">
        <v>101</v>
      </c>
      <c r="D264" s="688" t="s">
        <v>4584</v>
      </c>
      <c r="E264" s="689" t="s">
        <v>4585</v>
      </c>
      <c r="F264" s="278" t="s">
        <v>4586</v>
      </c>
      <c r="G264" s="84"/>
      <c r="H264" s="241"/>
      <c r="I264" s="18">
        <v>16</v>
      </c>
      <c r="J264" s="37">
        <v>55514</v>
      </c>
      <c r="K264" s="202" t="s">
        <v>620</v>
      </c>
      <c r="L264" s="205" t="s">
        <v>3002</v>
      </c>
      <c r="M264" s="230" t="s">
        <v>3003</v>
      </c>
      <c r="N264" s="665"/>
      <c r="O264" s="324"/>
    </row>
    <row r="265" spans="1:15" ht="15" customHeight="1">
      <c r="A265" s="18">
        <v>17</v>
      </c>
      <c r="B265" s="37">
        <v>52963</v>
      </c>
      <c r="C265" s="202" t="s">
        <v>620</v>
      </c>
      <c r="D265" s="56" t="s">
        <v>1987</v>
      </c>
      <c r="E265" s="44" t="s">
        <v>2967</v>
      </c>
      <c r="F265" s="92"/>
      <c r="G265" s="84"/>
      <c r="H265" s="241"/>
      <c r="I265" s="18">
        <v>17</v>
      </c>
      <c r="J265" s="37">
        <v>55515</v>
      </c>
      <c r="K265" s="202" t="s">
        <v>620</v>
      </c>
      <c r="L265" s="205" t="s">
        <v>2998</v>
      </c>
      <c r="M265" s="230" t="s">
        <v>2999</v>
      </c>
      <c r="N265" s="402"/>
      <c r="O265" s="324"/>
    </row>
    <row r="266" spans="1:15" ht="15" customHeight="1">
      <c r="A266" s="18">
        <v>18</v>
      </c>
      <c r="B266" s="37">
        <v>55507</v>
      </c>
      <c r="C266" s="202" t="s">
        <v>620</v>
      </c>
      <c r="D266" s="205" t="s">
        <v>1112</v>
      </c>
      <c r="E266" s="230" t="s">
        <v>2972</v>
      </c>
      <c r="F266" s="92"/>
      <c r="G266" s="84"/>
      <c r="H266" s="241"/>
      <c r="I266" s="18">
        <v>18</v>
      </c>
      <c r="J266" s="37">
        <v>55516</v>
      </c>
      <c r="K266" s="202" t="s">
        <v>620</v>
      </c>
      <c r="L266" s="205" t="s">
        <v>2995</v>
      </c>
      <c r="M266" s="230" t="s">
        <v>2996</v>
      </c>
      <c r="N266" s="665"/>
      <c r="O266" s="324"/>
    </row>
    <row r="267" spans="1:15" ht="15" customHeight="1">
      <c r="A267" s="18">
        <v>19</v>
      </c>
      <c r="B267" s="37">
        <v>55508</v>
      </c>
      <c r="C267" s="202" t="s">
        <v>620</v>
      </c>
      <c r="D267" s="205" t="s">
        <v>2971</v>
      </c>
      <c r="E267" s="230" t="s">
        <v>97</v>
      </c>
      <c r="F267" s="92"/>
      <c r="G267" s="110"/>
      <c r="H267" s="241"/>
      <c r="I267" s="18">
        <v>19</v>
      </c>
      <c r="J267" s="37">
        <v>55517</v>
      </c>
      <c r="K267" s="202" t="s">
        <v>620</v>
      </c>
      <c r="L267" s="205" t="s">
        <v>621</v>
      </c>
      <c r="M267" s="230" t="s">
        <v>3000</v>
      </c>
      <c r="N267" s="235"/>
      <c r="O267" s="324"/>
    </row>
    <row r="268" spans="1:15" ht="15" customHeight="1">
      <c r="A268" s="18">
        <v>20</v>
      </c>
      <c r="B268" s="37">
        <v>55509</v>
      </c>
      <c r="C268" s="202" t="s">
        <v>620</v>
      </c>
      <c r="D268" s="205" t="s">
        <v>2973</v>
      </c>
      <c r="E268" s="230" t="s">
        <v>2974</v>
      </c>
      <c r="F268" s="234"/>
      <c r="G268" s="84"/>
      <c r="H268" s="241"/>
      <c r="I268" s="18">
        <v>20</v>
      </c>
      <c r="J268" s="37">
        <v>55518</v>
      </c>
      <c r="K268" s="202" t="s">
        <v>620</v>
      </c>
      <c r="L268" s="205" t="s">
        <v>1396</v>
      </c>
      <c r="M268" s="230" t="s">
        <v>3001</v>
      </c>
      <c r="N268" s="665"/>
      <c r="O268" s="324"/>
    </row>
    <row r="269" spans="1:15" ht="15" customHeight="1">
      <c r="A269" s="18">
        <v>21</v>
      </c>
      <c r="B269" s="37">
        <v>55510</v>
      </c>
      <c r="C269" s="202" t="s">
        <v>620</v>
      </c>
      <c r="D269" s="205" t="s">
        <v>2059</v>
      </c>
      <c r="E269" s="230" t="s">
        <v>2970</v>
      </c>
      <c r="F269" s="234"/>
      <c r="G269" s="84"/>
      <c r="I269" s="18">
        <v>21</v>
      </c>
      <c r="J269" s="37">
        <v>55519</v>
      </c>
      <c r="K269" s="711" t="s">
        <v>620</v>
      </c>
      <c r="L269" s="713" t="s">
        <v>930</v>
      </c>
      <c r="M269" s="714" t="s">
        <v>2997</v>
      </c>
      <c r="N269" s="665"/>
      <c r="O269" s="324"/>
    </row>
    <row r="270" spans="1:15" ht="15" customHeight="1">
      <c r="A270" s="18">
        <v>22</v>
      </c>
      <c r="B270" s="43">
        <v>55511</v>
      </c>
      <c r="C270" s="202" t="s">
        <v>620</v>
      </c>
      <c r="D270" s="205" t="s">
        <v>2968</v>
      </c>
      <c r="E270" s="230" t="s">
        <v>2969</v>
      </c>
      <c r="F270" s="92"/>
      <c r="G270" s="281"/>
      <c r="I270" s="18">
        <v>22</v>
      </c>
      <c r="J270" s="449">
        <v>56393</v>
      </c>
      <c r="K270" s="709" t="s">
        <v>620</v>
      </c>
      <c r="L270" s="843" t="s">
        <v>389</v>
      </c>
      <c r="M270" s="844" t="s">
        <v>4562</v>
      </c>
      <c r="N270" s="278" t="s">
        <v>4563</v>
      </c>
      <c r="O270" s="879"/>
    </row>
    <row r="271" spans="1:15" ht="15" customHeight="1">
      <c r="A271" s="496"/>
      <c r="B271" s="570"/>
      <c r="C271" s="550"/>
      <c r="D271" s="511"/>
      <c r="E271" s="511"/>
      <c r="F271" s="511"/>
      <c r="G271" s="511"/>
      <c r="I271" s="496"/>
      <c r="J271" s="563"/>
      <c r="K271" s="511"/>
      <c r="L271" s="511"/>
      <c r="M271" s="511"/>
      <c r="N271" s="511"/>
      <c r="O271" s="553"/>
    </row>
    <row r="272" spans="1:14" ht="15" customHeight="1">
      <c r="A272" s="14"/>
      <c r="B272" s="482"/>
      <c r="C272" s="57"/>
      <c r="D272" s="338"/>
      <c r="E272" s="338"/>
      <c r="F272" s="337"/>
      <c r="G272" s="94"/>
      <c r="I272" s="14"/>
      <c r="J272" s="345"/>
      <c r="K272" s="748"/>
      <c r="L272" s="311"/>
      <c r="M272" s="311"/>
      <c r="N272" s="94"/>
    </row>
    <row r="273" spans="1:14" ht="15" customHeight="1">
      <c r="A273" s="14"/>
      <c r="B273" s="571"/>
      <c r="C273" s="57"/>
      <c r="D273" s="338"/>
      <c r="E273" s="338"/>
      <c r="F273" s="337"/>
      <c r="G273" s="94"/>
      <c r="I273" s="14"/>
      <c r="J273" s="14"/>
      <c r="K273" s="502"/>
      <c r="L273" s="15"/>
      <c r="M273" s="15"/>
      <c r="N273" s="337"/>
    </row>
    <row r="274" spans="1:14" ht="15" customHeight="1">
      <c r="A274" s="14"/>
      <c r="B274" s="571"/>
      <c r="C274" s="57"/>
      <c r="D274" s="338"/>
      <c r="E274" s="338"/>
      <c r="F274" s="337"/>
      <c r="H274" s="748"/>
      <c r="I274" s="14"/>
      <c r="J274" s="14"/>
      <c r="K274" s="502"/>
      <c r="L274" s="15"/>
      <c r="M274" s="15"/>
      <c r="N274" s="337"/>
    </row>
    <row r="275" spans="1:14" ht="15" customHeight="1">
      <c r="A275" s="14"/>
      <c r="B275" s="57"/>
      <c r="C275" s="57"/>
      <c r="D275" s="338"/>
      <c r="E275" s="338"/>
      <c r="F275" s="356"/>
      <c r="G275" s="291"/>
      <c r="I275" s="14"/>
      <c r="J275" s="290"/>
      <c r="K275" s="366"/>
      <c r="L275" s="367"/>
      <c r="M275" s="367"/>
      <c r="N275" s="94"/>
    </row>
    <row r="276" spans="1:14" ht="15" customHeight="1">
      <c r="A276" s="14"/>
      <c r="B276" s="290"/>
      <c r="C276" s="290"/>
      <c r="D276" s="94"/>
      <c r="E276" s="94"/>
      <c r="F276" s="94"/>
      <c r="G276" s="94"/>
      <c r="H276" s="94"/>
      <c r="I276" s="14"/>
      <c r="J276" s="345"/>
      <c r="K276" s="748"/>
      <c r="L276" s="311"/>
      <c r="M276" s="311"/>
      <c r="N276" s="94"/>
    </row>
    <row r="277" spans="1:14" ht="15" customHeight="1">
      <c r="A277" s="14"/>
      <c r="B277" s="292"/>
      <c r="C277" s="290"/>
      <c r="D277" s="94"/>
      <c r="E277" s="94"/>
      <c r="I277" s="14"/>
      <c r="J277" s="304"/>
      <c r="K277" s="366"/>
      <c r="L277" s="367"/>
      <c r="M277" s="367"/>
      <c r="N277" s="94"/>
    </row>
    <row r="278" spans="1:14" ht="15" customHeight="1">
      <c r="A278" s="14"/>
      <c r="B278" s="292"/>
      <c r="C278" s="290"/>
      <c r="D278" s="94"/>
      <c r="E278" s="94"/>
      <c r="I278" s="14"/>
      <c r="J278" s="503"/>
      <c r="K278" s="94"/>
      <c r="N278" s="94"/>
    </row>
    <row r="279" spans="1:14" ht="15" customHeight="1">
      <c r="A279" s="14"/>
      <c r="B279" s="292"/>
      <c r="C279" s="290"/>
      <c r="D279" s="94"/>
      <c r="E279" s="94"/>
      <c r="I279" s="14"/>
      <c r="J279" s="503"/>
      <c r="K279" s="94"/>
      <c r="N279" s="94"/>
    </row>
    <row r="280" spans="1:14" ht="15" customHeight="1">
      <c r="A280" s="14"/>
      <c r="B280" s="292"/>
      <c r="C280" s="290"/>
      <c r="D280" s="94"/>
      <c r="E280" s="94"/>
      <c r="I280" s="14"/>
      <c r="J280" s="503"/>
      <c r="K280" s="94"/>
      <c r="N280" s="94"/>
    </row>
    <row r="281" spans="1:14" ht="15" customHeight="1">
      <c r="A281" s="14"/>
      <c r="B281" s="292"/>
      <c r="C281" s="290"/>
      <c r="D281" s="94"/>
      <c r="E281" s="94"/>
      <c r="I281" s="14"/>
      <c r="J281" s="503"/>
      <c r="K281" s="94"/>
      <c r="N281" s="94"/>
    </row>
    <row r="282" spans="1:14" ht="15" customHeight="1">
      <c r="A282" s="14"/>
      <c r="B282" s="292"/>
      <c r="C282" s="290"/>
      <c r="D282" s="94"/>
      <c r="E282" s="94"/>
      <c r="I282" s="14"/>
      <c r="J282" s="503"/>
      <c r="K282" s="94"/>
      <c r="N282" s="94"/>
    </row>
    <row r="283" spans="1:14" ht="15" customHeight="1">
      <c r="A283" s="14"/>
      <c r="B283" s="292"/>
      <c r="C283" s="290"/>
      <c r="D283" s="94"/>
      <c r="E283" s="94"/>
      <c r="I283" s="14"/>
      <c r="J283" s="503"/>
      <c r="K283" s="94"/>
      <c r="N283" s="94"/>
    </row>
    <row r="284" spans="1:14" ht="15" customHeight="1">
      <c r="A284" s="14"/>
      <c r="B284" s="292"/>
      <c r="C284" s="290"/>
      <c r="D284" s="94"/>
      <c r="E284" s="94"/>
      <c r="I284" s="14"/>
      <c r="J284" s="503"/>
      <c r="K284" s="94"/>
      <c r="N284" s="94"/>
    </row>
    <row r="285" spans="1:14" ht="15" customHeight="1">
      <c r="A285" s="14"/>
      <c r="B285" s="292"/>
      <c r="C285" s="290"/>
      <c r="D285" s="94"/>
      <c r="E285" s="94"/>
      <c r="I285" s="14"/>
      <c r="J285" s="503"/>
      <c r="K285" s="94"/>
      <c r="N285" s="94"/>
    </row>
    <row r="286" spans="1:14" ht="15" customHeight="1">
      <c r="A286" s="14"/>
      <c r="B286" s="292"/>
      <c r="C286" s="290"/>
      <c r="D286" s="94"/>
      <c r="E286" s="94"/>
      <c r="I286" s="14"/>
      <c r="J286" s="503"/>
      <c r="K286" s="94"/>
      <c r="N286" s="94"/>
    </row>
    <row r="287" spans="1:14" ht="15" customHeight="1">
      <c r="A287" s="14"/>
      <c r="B287" s="292"/>
      <c r="C287" s="290"/>
      <c r="D287" s="94"/>
      <c r="E287" s="94"/>
      <c r="I287" s="14"/>
      <c r="J287" s="503"/>
      <c r="K287" s="94"/>
      <c r="N287" s="94"/>
    </row>
    <row r="288" spans="1:15" s="69" customFormat="1" ht="15" customHeight="1">
      <c r="A288" s="1259" t="s">
        <v>8</v>
      </c>
      <c r="B288" s="1259"/>
      <c r="C288" s="1259"/>
      <c r="D288" s="193" t="str">
        <f>ครูที่ปรึกษา!B86</f>
        <v>นางนภสร  สนิทนวล 124</v>
      </c>
      <c r="E288" s="67"/>
      <c r="F288" s="1255" t="s">
        <v>60</v>
      </c>
      <c r="G288" s="1255"/>
      <c r="H288" s="1255"/>
      <c r="I288" s="1255"/>
      <c r="J288" s="1271" t="s">
        <v>8</v>
      </c>
      <c r="K288" s="1271"/>
      <c r="L288" s="67" t="str">
        <f>ครูที่ปรึกษา!C86</f>
        <v>นางชมกาญจน์  จันหัวนา 831</v>
      </c>
      <c r="M288" s="67"/>
      <c r="N288" s="1272">
        <f>ครูที่ปรึกษา!E86</f>
        <v>7202</v>
      </c>
      <c r="O288" s="1273"/>
    </row>
    <row r="289" spans="1:15" s="69" customFormat="1" ht="15" customHeight="1">
      <c r="A289" s="221" t="s">
        <v>111</v>
      </c>
      <c r="B289" s="71" t="s">
        <v>99</v>
      </c>
      <c r="C289" s="72"/>
      <c r="D289" s="73" t="s">
        <v>100</v>
      </c>
      <c r="E289" s="74" t="s">
        <v>142</v>
      </c>
      <c r="F289" s="1262" t="s">
        <v>61</v>
      </c>
      <c r="G289" s="1255"/>
      <c r="H289" s="1263"/>
      <c r="I289" s="18" t="s">
        <v>111</v>
      </c>
      <c r="J289" s="76" t="s">
        <v>99</v>
      </c>
      <c r="K289" s="77"/>
      <c r="L289" s="78" t="s">
        <v>100</v>
      </c>
      <c r="M289" s="79" t="s">
        <v>142</v>
      </c>
      <c r="N289" s="67" t="s">
        <v>582</v>
      </c>
      <c r="O289" s="462"/>
    </row>
    <row r="290" spans="1:15" ht="15" customHeight="1">
      <c r="A290" s="456">
        <v>1</v>
      </c>
      <c r="B290" s="441">
        <v>53097</v>
      </c>
      <c r="C290" s="680" t="s">
        <v>101</v>
      </c>
      <c r="D290" s="624" t="s">
        <v>3018</v>
      </c>
      <c r="E290" s="625" t="s">
        <v>793</v>
      </c>
      <c r="F290" s="287"/>
      <c r="G290" s="281"/>
      <c r="H290" s="322"/>
      <c r="I290" s="18">
        <v>1</v>
      </c>
      <c r="J290" s="5">
        <v>52986</v>
      </c>
      <c r="K290" s="197" t="s">
        <v>101</v>
      </c>
      <c r="L290" s="41" t="s">
        <v>548</v>
      </c>
      <c r="M290" s="194" t="s">
        <v>875</v>
      </c>
      <c r="N290" s="92"/>
      <c r="O290" s="572"/>
    </row>
    <row r="291" spans="1:15" ht="15" customHeight="1">
      <c r="A291" s="456">
        <v>2</v>
      </c>
      <c r="B291" s="458">
        <v>53100</v>
      </c>
      <c r="C291" s="680" t="s">
        <v>101</v>
      </c>
      <c r="D291" s="624" t="s">
        <v>718</v>
      </c>
      <c r="E291" s="625" t="s">
        <v>851</v>
      </c>
      <c r="F291" s="287"/>
      <c r="G291" s="281"/>
      <c r="H291" s="322"/>
      <c r="I291" s="18">
        <v>2</v>
      </c>
      <c r="J291" s="5">
        <v>52987</v>
      </c>
      <c r="K291" s="197" t="s">
        <v>101</v>
      </c>
      <c r="L291" s="41" t="s">
        <v>539</v>
      </c>
      <c r="M291" s="194" t="s">
        <v>3040</v>
      </c>
      <c r="N291" s="92"/>
      <c r="O291" s="572"/>
    </row>
    <row r="292" spans="1:15" ht="15" customHeight="1">
      <c r="A292" s="456">
        <v>3</v>
      </c>
      <c r="B292" s="458">
        <v>53109</v>
      </c>
      <c r="C292" s="680" t="s">
        <v>101</v>
      </c>
      <c r="D292" s="624" t="s">
        <v>853</v>
      </c>
      <c r="E292" s="625" t="s">
        <v>3017</v>
      </c>
      <c r="F292" s="287"/>
      <c r="G292" s="281"/>
      <c r="H292" s="322"/>
      <c r="I292" s="18">
        <v>3</v>
      </c>
      <c r="J292" s="5">
        <v>52994</v>
      </c>
      <c r="K292" s="197" t="s">
        <v>101</v>
      </c>
      <c r="L292" s="231" t="s">
        <v>3039</v>
      </c>
      <c r="M292" s="232" t="s">
        <v>3</v>
      </c>
      <c r="N292" s="384"/>
      <c r="O292" s="572"/>
    </row>
    <row r="293" spans="1:15" ht="15" customHeight="1">
      <c r="A293" s="456">
        <v>4</v>
      </c>
      <c r="B293" s="458">
        <v>53114</v>
      </c>
      <c r="C293" s="680" t="s">
        <v>101</v>
      </c>
      <c r="D293" s="624" t="s">
        <v>393</v>
      </c>
      <c r="E293" s="625" t="s">
        <v>2520</v>
      </c>
      <c r="F293" s="287"/>
      <c r="G293" s="281"/>
      <c r="H293" s="322"/>
      <c r="I293" s="18">
        <v>4</v>
      </c>
      <c r="J293" s="5">
        <v>52995</v>
      </c>
      <c r="K293" s="197" t="s">
        <v>101</v>
      </c>
      <c r="L293" s="41" t="s">
        <v>3038</v>
      </c>
      <c r="M293" s="194" t="s">
        <v>549</v>
      </c>
      <c r="N293" s="92"/>
      <c r="O293" s="572"/>
    </row>
    <row r="294" spans="1:15" ht="15" customHeight="1">
      <c r="A294" s="456">
        <v>5</v>
      </c>
      <c r="B294" s="458">
        <v>53117</v>
      </c>
      <c r="C294" s="680" t="s">
        <v>101</v>
      </c>
      <c r="D294" s="626" t="s">
        <v>583</v>
      </c>
      <c r="E294" s="627" t="s">
        <v>3016</v>
      </c>
      <c r="F294" s="287"/>
      <c r="G294" s="281"/>
      <c r="H294" s="322"/>
      <c r="I294" s="18">
        <v>5</v>
      </c>
      <c r="J294" s="5">
        <v>53004</v>
      </c>
      <c r="K294" s="197" t="s">
        <v>101</v>
      </c>
      <c r="L294" s="41" t="s">
        <v>3036</v>
      </c>
      <c r="M294" s="194" t="s">
        <v>3037</v>
      </c>
      <c r="N294" s="92"/>
      <c r="O294" s="572"/>
    </row>
    <row r="295" spans="1:15" ht="15" customHeight="1">
      <c r="A295" s="456">
        <v>6</v>
      </c>
      <c r="B295" s="458">
        <v>53119</v>
      </c>
      <c r="C295" s="680" t="s">
        <v>101</v>
      </c>
      <c r="D295" s="626" t="s">
        <v>234</v>
      </c>
      <c r="E295" s="627" t="s">
        <v>3201</v>
      </c>
      <c r="F295" s="287"/>
      <c r="G295" s="281"/>
      <c r="H295" s="322"/>
      <c r="I295" s="18">
        <v>6</v>
      </c>
      <c r="J295" s="5">
        <v>53046</v>
      </c>
      <c r="K295" s="197" t="s">
        <v>101</v>
      </c>
      <c r="L295" s="41" t="s">
        <v>685</v>
      </c>
      <c r="M295" s="194" t="s">
        <v>3035</v>
      </c>
      <c r="N295" s="92"/>
      <c r="O295" s="572"/>
    </row>
    <row r="296" spans="1:15" ht="15" customHeight="1">
      <c r="A296" s="456">
        <v>7</v>
      </c>
      <c r="B296" s="458">
        <v>53123</v>
      </c>
      <c r="C296" s="680" t="s">
        <v>101</v>
      </c>
      <c r="D296" s="624" t="s">
        <v>3013</v>
      </c>
      <c r="E296" s="625" t="s">
        <v>3014</v>
      </c>
      <c r="F296" s="287"/>
      <c r="G296" s="281"/>
      <c r="H296" s="322"/>
      <c r="I296" s="18">
        <v>7</v>
      </c>
      <c r="J296" s="5">
        <v>53051</v>
      </c>
      <c r="K296" s="197" t="s">
        <v>101</v>
      </c>
      <c r="L296" s="41" t="s">
        <v>551</v>
      </c>
      <c r="M296" s="194" t="s">
        <v>3034</v>
      </c>
      <c r="N296" s="92"/>
      <c r="O296" s="573"/>
    </row>
    <row r="297" spans="1:15" ht="15" customHeight="1">
      <c r="A297" s="456">
        <v>8</v>
      </c>
      <c r="B297" s="458">
        <v>53166</v>
      </c>
      <c r="C297" s="680" t="s">
        <v>101</v>
      </c>
      <c r="D297" s="624" t="s">
        <v>3011</v>
      </c>
      <c r="E297" s="625" t="s">
        <v>3012</v>
      </c>
      <c r="F297" s="287"/>
      <c r="G297" s="281"/>
      <c r="H297" s="322"/>
      <c r="I297" s="18">
        <v>8</v>
      </c>
      <c r="J297" s="679">
        <v>53061</v>
      </c>
      <c r="K297" s="197" t="s">
        <v>101</v>
      </c>
      <c r="L297" s="231" t="s">
        <v>129</v>
      </c>
      <c r="M297" s="232" t="s">
        <v>3033</v>
      </c>
      <c r="N297" s="92"/>
      <c r="O297" s="573"/>
    </row>
    <row r="298" spans="1:15" ht="15" customHeight="1">
      <c r="A298" s="456">
        <v>9</v>
      </c>
      <c r="B298" s="458">
        <v>53167</v>
      </c>
      <c r="C298" s="680" t="s">
        <v>101</v>
      </c>
      <c r="D298" s="626" t="s">
        <v>3009</v>
      </c>
      <c r="E298" s="627" t="s">
        <v>3010</v>
      </c>
      <c r="F298" s="315"/>
      <c r="G298" s="301"/>
      <c r="H298" s="322"/>
      <c r="I298" s="18">
        <v>9</v>
      </c>
      <c r="J298" s="5">
        <v>53065</v>
      </c>
      <c r="K298" s="197" t="s">
        <v>101</v>
      </c>
      <c r="L298" s="41" t="s">
        <v>3031</v>
      </c>
      <c r="M298" s="194" t="s">
        <v>3032</v>
      </c>
      <c r="N298" s="92"/>
      <c r="O298" s="573"/>
    </row>
    <row r="299" spans="1:15" ht="15" customHeight="1">
      <c r="A299" s="456">
        <v>10</v>
      </c>
      <c r="B299" s="5">
        <v>53168</v>
      </c>
      <c r="C299" s="197" t="s">
        <v>101</v>
      </c>
      <c r="D299" s="41" t="s">
        <v>643</v>
      </c>
      <c r="E299" s="194" t="s">
        <v>3008</v>
      </c>
      <c r="F299" s="174"/>
      <c r="G299" s="133"/>
      <c r="H299" s="241"/>
      <c r="I299" s="18">
        <v>10</v>
      </c>
      <c r="J299" s="5">
        <v>53073</v>
      </c>
      <c r="K299" s="197" t="s">
        <v>101</v>
      </c>
      <c r="L299" s="231" t="s">
        <v>861</v>
      </c>
      <c r="M299" s="232" t="s">
        <v>806</v>
      </c>
      <c r="N299" s="92"/>
      <c r="O299" s="352"/>
    </row>
    <row r="300" spans="1:15" ht="15" customHeight="1">
      <c r="A300" s="456">
        <v>11</v>
      </c>
      <c r="B300" s="5">
        <v>53443</v>
      </c>
      <c r="C300" s="197" t="s">
        <v>101</v>
      </c>
      <c r="D300" s="231" t="s">
        <v>3006</v>
      </c>
      <c r="E300" s="232" t="s">
        <v>3007</v>
      </c>
      <c r="F300" s="113"/>
      <c r="G300" s="110"/>
      <c r="H300" s="241"/>
      <c r="I300" s="18">
        <v>11</v>
      </c>
      <c r="J300" s="5">
        <v>53090</v>
      </c>
      <c r="K300" s="197" t="s">
        <v>101</v>
      </c>
      <c r="L300" s="41" t="s">
        <v>3042</v>
      </c>
      <c r="M300" s="194" t="s">
        <v>852</v>
      </c>
      <c r="N300" s="69"/>
      <c r="O300" s="574"/>
    </row>
    <row r="301" spans="1:15" ht="15" customHeight="1">
      <c r="A301" s="456">
        <v>12</v>
      </c>
      <c r="B301" s="5">
        <v>53454</v>
      </c>
      <c r="C301" s="197" t="s">
        <v>101</v>
      </c>
      <c r="D301" s="231" t="s">
        <v>3004</v>
      </c>
      <c r="E301" s="232" t="s">
        <v>3005</v>
      </c>
      <c r="F301" s="113"/>
      <c r="G301" s="110"/>
      <c r="H301" s="241"/>
      <c r="I301" s="18">
        <v>12</v>
      </c>
      <c r="J301" s="37">
        <v>55498</v>
      </c>
      <c r="K301" s="197" t="s">
        <v>101</v>
      </c>
      <c r="L301" s="205" t="s">
        <v>557</v>
      </c>
      <c r="M301" s="230" t="s">
        <v>3043</v>
      </c>
      <c r="N301" s="92"/>
      <c r="O301" s="281"/>
    </row>
    <row r="302" spans="1:15" ht="15" customHeight="1">
      <c r="A302" s="456">
        <v>13</v>
      </c>
      <c r="B302" s="5">
        <v>54165</v>
      </c>
      <c r="C302" s="197" t="s">
        <v>101</v>
      </c>
      <c r="D302" s="222" t="s">
        <v>1014</v>
      </c>
      <c r="E302" s="223" t="s">
        <v>13</v>
      </c>
      <c r="F302" s="113"/>
      <c r="G302" s="110"/>
      <c r="H302" s="241"/>
      <c r="I302" s="18">
        <v>13</v>
      </c>
      <c r="J302" s="37">
        <v>55499</v>
      </c>
      <c r="K302" s="197" t="s">
        <v>101</v>
      </c>
      <c r="L302" s="205" t="s">
        <v>567</v>
      </c>
      <c r="M302" s="230" t="s">
        <v>1668</v>
      </c>
      <c r="N302" s="92"/>
      <c r="O302" s="572"/>
    </row>
    <row r="303" spans="1:15" ht="15" customHeight="1">
      <c r="A303" s="456">
        <v>14</v>
      </c>
      <c r="B303" s="37">
        <v>55492</v>
      </c>
      <c r="C303" s="197" t="s">
        <v>101</v>
      </c>
      <c r="D303" s="205" t="s">
        <v>3019</v>
      </c>
      <c r="E303" s="230" t="s">
        <v>3020</v>
      </c>
      <c r="F303" s="234"/>
      <c r="G303" s="211"/>
      <c r="H303" s="241"/>
      <c r="I303" s="18">
        <v>14</v>
      </c>
      <c r="J303" s="878">
        <v>56391</v>
      </c>
      <c r="K303" s="709" t="s">
        <v>101</v>
      </c>
      <c r="L303" s="643" t="s">
        <v>685</v>
      </c>
      <c r="M303" s="644" t="s">
        <v>4559</v>
      </c>
      <c r="N303" s="234" t="s">
        <v>4560</v>
      </c>
      <c r="O303" s="572"/>
    </row>
    <row r="304" spans="1:15" ht="15" customHeight="1">
      <c r="A304" s="456">
        <v>15</v>
      </c>
      <c r="B304" s="39">
        <v>55660</v>
      </c>
      <c r="C304" s="796" t="s">
        <v>101</v>
      </c>
      <c r="D304" s="643" t="s">
        <v>3240</v>
      </c>
      <c r="E304" s="644" t="s">
        <v>3241</v>
      </c>
      <c r="F304" s="677" t="s">
        <v>3239</v>
      </c>
      <c r="G304" s="110"/>
      <c r="H304" s="241"/>
      <c r="I304" s="18">
        <v>15</v>
      </c>
      <c r="J304" s="37">
        <v>55500</v>
      </c>
      <c r="K304" s="202" t="s">
        <v>620</v>
      </c>
      <c r="L304" s="205" t="s">
        <v>890</v>
      </c>
      <c r="M304" s="230" t="s">
        <v>3048</v>
      </c>
      <c r="N304" s="92"/>
      <c r="O304" s="572"/>
    </row>
    <row r="305" spans="1:15" ht="15" customHeight="1">
      <c r="A305" s="456">
        <v>16</v>
      </c>
      <c r="B305" s="37">
        <v>55493</v>
      </c>
      <c r="C305" s="202" t="s">
        <v>620</v>
      </c>
      <c r="D305" s="205" t="s">
        <v>3027</v>
      </c>
      <c r="E305" s="230" t="s">
        <v>133</v>
      </c>
      <c r="F305" s="234"/>
      <c r="G305" s="110"/>
      <c r="H305" s="241"/>
      <c r="I305" s="18">
        <v>16</v>
      </c>
      <c r="J305" s="37">
        <v>55501</v>
      </c>
      <c r="K305" s="202" t="s">
        <v>620</v>
      </c>
      <c r="L305" s="205" t="s">
        <v>3046</v>
      </c>
      <c r="M305" s="230" t="s">
        <v>3047</v>
      </c>
      <c r="N305" s="92"/>
      <c r="O305" s="572"/>
    </row>
    <row r="306" spans="1:15" ht="15" customHeight="1">
      <c r="A306" s="456">
        <v>17</v>
      </c>
      <c r="B306" s="37">
        <v>55494</v>
      </c>
      <c r="C306" s="202" t="s">
        <v>620</v>
      </c>
      <c r="D306" s="205" t="s">
        <v>3028</v>
      </c>
      <c r="E306" s="230" t="s">
        <v>1615</v>
      </c>
      <c r="F306" s="645"/>
      <c r="G306" s="110"/>
      <c r="H306" s="241"/>
      <c r="I306" s="18">
        <v>17</v>
      </c>
      <c r="J306" s="37">
        <v>55502</v>
      </c>
      <c r="K306" s="202" t="s">
        <v>620</v>
      </c>
      <c r="L306" s="205" t="s">
        <v>3045</v>
      </c>
      <c r="M306" s="230" t="s">
        <v>755</v>
      </c>
      <c r="N306" s="113"/>
      <c r="O306" s="572"/>
    </row>
    <row r="307" spans="1:15" ht="15" customHeight="1">
      <c r="A307" s="456">
        <v>18</v>
      </c>
      <c r="B307" s="37">
        <v>55495</v>
      </c>
      <c r="C307" s="202" t="s">
        <v>620</v>
      </c>
      <c r="D307" s="205" t="s">
        <v>3025</v>
      </c>
      <c r="E307" s="230" t="s">
        <v>3026</v>
      </c>
      <c r="F307" s="645"/>
      <c r="G307" s="110"/>
      <c r="H307" s="241"/>
      <c r="I307" s="18">
        <v>18</v>
      </c>
      <c r="J307" s="37">
        <v>55503</v>
      </c>
      <c r="K307" s="202" t="s">
        <v>620</v>
      </c>
      <c r="L307" s="205" t="s">
        <v>3049</v>
      </c>
      <c r="M307" s="230" t="s">
        <v>3050</v>
      </c>
      <c r="N307" s="92"/>
      <c r="O307" s="572"/>
    </row>
    <row r="308" spans="1:15" ht="15" customHeight="1">
      <c r="A308" s="456">
        <v>19</v>
      </c>
      <c r="B308" s="37">
        <v>55496</v>
      </c>
      <c r="C308" s="202" t="s">
        <v>620</v>
      </c>
      <c r="D308" s="205" t="s">
        <v>3023</v>
      </c>
      <c r="E308" s="230" t="s">
        <v>3024</v>
      </c>
      <c r="F308" s="113"/>
      <c r="G308" s="110"/>
      <c r="H308" s="241"/>
      <c r="I308" s="18">
        <v>19</v>
      </c>
      <c r="J308" s="37">
        <v>55504</v>
      </c>
      <c r="K308" s="202" t="s">
        <v>620</v>
      </c>
      <c r="L308" s="205" t="s">
        <v>674</v>
      </c>
      <c r="M308" s="230" t="s">
        <v>3044</v>
      </c>
      <c r="N308" s="92"/>
      <c r="O308" s="572"/>
    </row>
    <row r="309" spans="1:15" ht="15" customHeight="1">
      <c r="A309" s="456">
        <v>20</v>
      </c>
      <c r="B309" s="37">
        <v>55497</v>
      </c>
      <c r="C309" s="202" t="s">
        <v>620</v>
      </c>
      <c r="D309" s="205" t="s">
        <v>3029</v>
      </c>
      <c r="E309" s="230" t="s">
        <v>3030</v>
      </c>
      <c r="F309" s="110"/>
      <c r="G309" s="110"/>
      <c r="H309" s="241"/>
      <c r="I309" s="18">
        <v>20</v>
      </c>
      <c r="J309" s="210">
        <v>55544</v>
      </c>
      <c r="K309" s="709" t="s">
        <v>620</v>
      </c>
      <c r="L309" s="643" t="s">
        <v>3217</v>
      </c>
      <c r="M309" s="644" t="s">
        <v>3047</v>
      </c>
      <c r="N309" s="234" t="s">
        <v>4547</v>
      </c>
      <c r="O309" s="401"/>
    </row>
    <row r="310" spans="1:15" ht="15" customHeight="1">
      <c r="A310" s="456">
        <v>21</v>
      </c>
      <c r="B310" s="834">
        <v>56383</v>
      </c>
      <c r="C310" s="712" t="s">
        <v>620</v>
      </c>
      <c r="D310" s="64" t="s">
        <v>4529</v>
      </c>
      <c r="E310" s="797" t="s">
        <v>4530</v>
      </c>
      <c r="F310" s="677" t="s">
        <v>4531</v>
      </c>
      <c r="G310" s="110"/>
      <c r="H310" s="143"/>
      <c r="I310" s="18">
        <v>21</v>
      </c>
      <c r="J310" s="210"/>
      <c r="K310" s="709"/>
      <c r="L310" s="643"/>
      <c r="M310" s="644"/>
      <c r="N310" s="234"/>
      <c r="O310" s="572"/>
    </row>
    <row r="311" spans="1:15" ht="15" customHeight="1">
      <c r="A311" s="18">
        <v>22</v>
      </c>
      <c r="B311" s="834">
        <v>56409</v>
      </c>
      <c r="C311" s="712" t="s">
        <v>620</v>
      </c>
      <c r="D311" s="64" t="s">
        <v>4618</v>
      </c>
      <c r="E311" s="797" t="s">
        <v>4619</v>
      </c>
      <c r="F311" s="677" t="s">
        <v>4609</v>
      </c>
      <c r="G311" s="281"/>
      <c r="H311" s="575"/>
      <c r="I311" s="286"/>
      <c r="J311" s="280"/>
      <c r="K311" s="671"/>
      <c r="L311" s="672"/>
      <c r="M311" s="666"/>
      <c r="N311" s="281"/>
      <c r="O311" s="320"/>
    </row>
    <row r="312" spans="1:15" ht="15" customHeight="1">
      <c r="A312" s="286"/>
      <c r="B312" s="280"/>
      <c r="F312" s="301"/>
      <c r="G312" s="301"/>
      <c r="I312" s="286"/>
      <c r="J312" s="576"/>
      <c r="K312" s="354"/>
      <c r="L312" s="362"/>
      <c r="M312" s="315"/>
      <c r="N312" s="281"/>
      <c r="O312" s="320"/>
    </row>
    <row r="313" spans="1:15" ht="15" customHeight="1">
      <c r="A313" s="286"/>
      <c r="B313" s="280"/>
      <c r="F313" s="297"/>
      <c r="G313" s="297"/>
      <c r="I313" s="286"/>
      <c r="J313" s="576"/>
      <c r="K313" s="354"/>
      <c r="L313" s="362"/>
      <c r="M313" s="315"/>
      <c r="N313" s="281"/>
      <c r="O313" s="320"/>
    </row>
    <row r="314" spans="1:15" ht="15" customHeight="1">
      <c r="A314" s="286"/>
      <c r="B314" s="280"/>
      <c r="F314" s="301"/>
      <c r="G314" s="301"/>
      <c r="I314" s="286"/>
      <c r="J314" s="577"/>
      <c r="K314" s="361"/>
      <c r="L314" s="348"/>
      <c r="M314" s="287"/>
      <c r="N314" s="281"/>
      <c r="O314" s="320"/>
    </row>
    <row r="315" spans="1:15" ht="15" customHeight="1">
      <c r="A315" s="286"/>
      <c r="B315" s="280"/>
      <c r="F315" s="301"/>
      <c r="G315" s="301"/>
      <c r="I315" s="286"/>
      <c r="J315" s="577"/>
      <c r="K315" s="361"/>
      <c r="L315" s="348"/>
      <c r="M315" s="287"/>
      <c r="N315" s="281"/>
      <c r="O315" s="320"/>
    </row>
    <row r="316" spans="1:15" ht="15" customHeight="1">
      <c r="A316" s="286"/>
      <c r="B316" s="280"/>
      <c r="F316" s="301"/>
      <c r="G316" s="301"/>
      <c r="I316" s="286"/>
      <c r="J316" s="576"/>
      <c r="K316" s="354"/>
      <c r="L316" s="362"/>
      <c r="M316" s="315"/>
      <c r="N316" s="281"/>
      <c r="O316" s="320"/>
    </row>
    <row r="317" spans="1:15" ht="15" customHeight="1">
      <c r="A317" s="294"/>
      <c r="B317" s="304"/>
      <c r="C317" s="304"/>
      <c r="D317" s="306"/>
      <c r="E317" s="306"/>
      <c r="F317" s="305"/>
      <c r="G317" s="305"/>
      <c r="H317" s="345"/>
      <c r="I317" s="294"/>
      <c r="J317" s="534"/>
      <c r="K317" s="306"/>
      <c r="L317" s="306"/>
      <c r="M317" s="306"/>
      <c r="N317" s="305"/>
      <c r="O317" s="368"/>
    </row>
    <row r="318" spans="1:15" ht="15" customHeight="1">
      <c r="A318" s="294"/>
      <c r="B318" s="578"/>
      <c r="C318" s="613"/>
      <c r="D318" s="614"/>
      <c r="E318" s="614"/>
      <c r="F318" s="461"/>
      <c r="G318" s="369"/>
      <c r="H318" s="369"/>
      <c r="I318" s="294"/>
      <c r="J318" s="615"/>
      <c r="K318" s="616"/>
      <c r="L318" s="617"/>
      <c r="M318" s="617"/>
      <c r="N318" s="17"/>
      <c r="O318" s="370"/>
    </row>
    <row r="319" spans="1:15" ht="15" customHeight="1">
      <c r="A319" s="294"/>
      <c r="B319" s="578"/>
      <c r="C319" s="471" t="s">
        <v>3200</v>
      </c>
      <c r="D319" s="648" t="s">
        <v>3015</v>
      </c>
      <c r="E319" s="649" t="s">
        <v>30</v>
      </c>
      <c r="F319" s="371"/>
      <c r="G319" s="369"/>
      <c r="H319" s="369"/>
      <c r="I319" s="294"/>
      <c r="J319" s="579"/>
      <c r="K319" s="502"/>
      <c r="L319" s="374"/>
      <c r="M319" s="374"/>
      <c r="N319" s="374"/>
      <c r="O319" s="372"/>
    </row>
    <row r="320" spans="1:15" ht="15" customHeight="1">
      <c r="A320" s="294"/>
      <c r="B320" s="304"/>
      <c r="C320" s="304"/>
      <c r="D320" s="306"/>
      <c r="E320" s="306"/>
      <c r="F320" s="305"/>
      <c r="G320" s="305"/>
      <c r="H320" s="305"/>
      <c r="I320" s="294"/>
      <c r="J320" s="580"/>
      <c r="K320" s="305"/>
      <c r="L320" s="305"/>
      <c r="M320" s="305"/>
      <c r="N320" s="306"/>
      <c r="O320" s="373"/>
    </row>
    <row r="321" spans="1:15" ht="15" customHeight="1">
      <c r="A321" s="294"/>
      <c r="B321" s="308"/>
      <c r="C321" s="14"/>
      <c r="D321" s="309"/>
      <c r="E321" s="309"/>
      <c r="F321" s="374"/>
      <c r="G321" s="305"/>
      <c r="H321" s="305"/>
      <c r="I321" s="294"/>
      <c r="J321" s="308"/>
      <c r="K321" s="14"/>
      <c r="L321" s="309"/>
      <c r="M321" s="309"/>
      <c r="N321" s="375"/>
      <c r="O321" s="373"/>
    </row>
    <row r="322" spans="1:15" ht="15" customHeight="1">
      <c r="A322" s="294"/>
      <c r="B322" s="351">
        <v>55491</v>
      </c>
      <c r="C322" s="353" t="s">
        <v>101</v>
      </c>
      <c r="D322" s="321" t="s">
        <v>3021</v>
      </c>
      <c r="E322" s="235" t="s">
        <v>3022</v>
      </c>
      <c r="F322" s="445" t="s">
        <v>4451</v>
      </c>
      <c r="G322" s="751"/>
      <c r="H322" s="305"/>
      <c r="I322" s="294"/>
      <c r="J322" s="24">
        <v>52959</v>
      </c>
      <c r="K322" s="353" t="s">
        <v>101</v>
      </c>
      <c r="L322" s="349" t="s">
        <v>3041</v>
      </c>
      <c r="M322" s="350" t="s">
        <v>14</v>
      </c>
      <c r="N322" s="402" t="s">
        <v>1720</v>
      </c>
      <c r="O322" s="373"/>
    </row>
    <row r="323" spans="1:15" ht="15" customHeight="1">
      <c r="A323" s="294"/>
      <c r="B323" s="308"/>
      <c r="C323" s="14"/>
      <c r="D323" s="309"/>
      <c r="E323" s="309"/>
      <c r="F323" s="331"/>
      <c r="G323" s="305"/>
      <c r="H323" s="305"/>
      <c r="I323" s="294"/>
      <c r="J323" s="534"/>
      <c r="K323" s="306"/>
      <c r="L323" s="306"/>
      <c r="M323" s="306"/>
      <c r="N323" s="1217" t="s">
        <v>6525</v>
      </c>
      <c r="O323" s="373"/>
    </row>
    <row r="324" spans="1:15" ht="15" customHeight="1">
      <c r="A324" s="294"/>
      <c r="B324" s="342"/>
      <c r="C324" s="304"/>
      <c r="D324" s="306"/>
      <c r="E324" s="306"/>
      <c r="F324" s="305"/>
      <c r="G324" s="305"/>
      <c r="H324" s="305"/>
      <c r="I324" s="294"/>
      <c r="J324" s="581"/>
      <c r="K324" s="306"/>
      <c r="L324" s="306"/>
      <c r="M324" s="306"/>
      <c r="N324" s="306"/>
      <c r="O324" s="373"/>
    </row>
    <row r="325" spans="1:14" ht="15" customHeight="1">
      <c r="A325" s="14"/>
      <c r="B325" s="292"/>
      <c r="C325" s="290"/>
      <c r="D325" s="94"/>
      <c r="E325" s="94"/>
      <c r="I325" s="14"/>
      <c r="J325" s="503"/>
      <c r="K325" s="94"/>
      <c r="N325" s="94"/>
    </row>
    <row r="326" spans="1:14" ht="15" customHeight="1">
      <c r="A326" s="14"/>
      <c r="B326" s="292"/>
      <c r="C326" s="290"/>
      <c r="D326" s="94"/>
      <c r="E326" s="94"/>
      <c r="I326" s="14"/>
      <c r="J326" s="503"/>
      <c r="K326" s="94"/>
      <c r="N326" s="94"/>
    </row>
    <row r="327" spans="1:14" ht="15" customHeight="1">
      <c r="A327" s="14"/>
      <c r="B327" s="292"/>
      <c r="C327" s="290"/>
      <c r="D327" s="94"/>
      <c r="E327" s="94"/>
      <c r="I327" s="14"/>
      <c r="J327" s="503"/>
      <c r="K327" s="94"/>
      <c r="N327" s="94"/>
    </row>
    <row r="328" spans="1:14" ht="15" customHeight="1">
      <c r="A328" s="14"/>
      <c r="B328" s="292"/>
      <c r="C328" s="290"/>
      <c r="D328" s="94"/>
      <c r="E328" s="94"/>
      <c r="I328" s="14"/>
      <c r="J328" s="503"/>
      <c r="K328" s="94"/>
      <c r="N328" s="94"/>
    </row>
    <row r="329" spans="1:15" s="69" customFormat="1" ht="15" customHeight="1">
      <c r="A329" s="1259" t="s">
        <v>8</v>
      </c>
      <c r="B329" s="1259"/>
      <c r="C329" s="1259"/>
      <c r="D329" s="193" t="str">
        <f>ครูที่ปรึกษา!B87</f>
        <v>นายเพิ่มพูน  เสนารัตน์ 247</v>
      </c>
      <c r="E329" s="67"/>
      <c r="F329" s="1255" t="s">
        <v>65</v>
      </c>
      <c r="G329" s="1255"/>
      <c r="H329" s="1255"/>
      <c r="I329" s="1255"/>
      <c r="J329" s="169" t="s">
        <v>8</v>
      </c>
      <c r="K329" s="66"/>
      <c r="L329" s="193" t="str">
        <f>ครูที่ปรึกษา!C87</f>
        <v>นายกริชสุวรรณ  ศรีพงษ์ 337</v>
      </c>
      <c r="M329" s="67"/>
      <c r="N329" s="67"/>
      <c r="O329" s="279">
        <f>ครูที่ปรึกษา!E87</f>
        <v>7203</v>
      </c>
    </row>
    <row r="330" spans="1:15" s="69" customFormat="1" ht="15" customHeight="1">
      <c r="A330" s="221" t="s">
        <v>111</v>
      </c>
      <c r="B330" s="71" t="s">
        <v>99</v>
      </c>
      <c r="C330" s="72"/>
      <c r="D330" s="73" t="s">
        <v>100</v>
      </c>
      <c r="E330" s="74" t="s">
        <v>142</v>
      </c>
      <c r="F330" s="1262" t="s">
        <v>75</v>
      </c>
      <c r="G330" s="1255"/>
      <c r="H330" s="1263"/>
      <c r="I330" s="221" t="s">
        <v>111</v>
      </c>
      <c r="J330" s="76" t="s">
        <v>99</v>
      </c>
      <c r="K330" s="77"/>
      <c r="L330" s="78" t="s">
        <v>100</v>
      </c>
      <c r="M330" s="79" t="s">
        <v>142</v>
      </c>
      <c r="N330" s="67" t="s">
        <v>582</v>
      </c>
      <c r="O330" s="132"/>
    </row>
    <row r="331" spans="1:15" ht="15" customHeight="1">
      <c r="A331" s="18">
        <v>1</v>
      </c>
      <c r="B331" s="5">
        <v>53083</v>
      </c>
      <c r="C331" s="197" t="s">
        <v>101</v>
      </c>
      <c r="D331" s="41" t="s">
        <v>2521</v>
      </c>
      <c r="E331" s="194" t="s">
        <v>544</v>
      </c>
      <c r="F331" s="287"/>
      <c r="G331" s="281"/>
      <c r="H331" s="322"/>
      <c r="I331" s="18">
        <v>1</v>
      </c>
      <c r="J331" s="5">
        <v>52954</v>
      </c>
      <c r="K331" s="197" t="s">
        <v>101</v>
      </c>
      <c r="L331" s="41" t="s">
        <v>3081</v>
      </c>
      <c r="M331" s="194" t="s">
        <v>1789</v>
      </c>
      <c r="N331" s="315"/>
      <c r="O331" s="324"/>
    </row>
    <row r="332" spans="1:15" ht="15" customHeight="1">
      <c r="A332" s="18">
        <v>2</v>
      </c>
      <c r="B332" s="5">
        <v>53086</v>
      </c>
      <c r="C332" s="197" t="s">
        <v>101</v>
      </c>
      <c r="D332" s="41" t="s">
        <v>3061</v>
      </c>
      <c r="E332" s="194" t="s">
        <v>642</v>
      </c>
      <c r="F332" s="287"/>
      <c r="G332" s="281"/>
      <c r="H332" s="322"/>
      <c r="I332" s="18">
        <v>2</v>
      </c>
      <c r="J332" s="5">
        <v>52981</v>
      </c>
      <c r="K332" s="197" t="s">
        <v>101</v>
      </c>
      <c r="L332" s="41" t="s">
        <v>3079</v>
      </c>
      <c r="M332" s="194" t="s">
        <v>3080</v>
      </c>
      <c r="N332" s="287"/>
      <c r="O332" s="324"/>
    </row>
    <row r="333" spans="1:15" ht="15" customHeight="1">
      <c r="A333" s="18">
        <v>3</v>
      </c>
      <c r="B333" s="5">
        <v>53092</v>
      </c>
      <c r="C333" s="197" t="s">
        <v>101</v>
      </c>
      <c r="D333" s="231" t="s">
        <v>3059</v>
      </c>
      <c r="E333" s="232" t="s">
        <v>3060</v>
      </c>
      <c r="F333" s="287"/>
      <c r="G333" s="281"/>
      <c r="H333" s="322"/>
      <c r="I333" s="18">
        <v>3</v>
      </c>
      <c r="J333" s="5">
        <v>52990</v>
      </c>
      <c r="K333" s="197" t="s">
        <v>101</v>
      </c>
      <c r="L333" s="41" t="s">
        <v>249</v>
      </c>
      <c r="M333" s="194" t="s">
        <v>878</v>
      </c>
      <c r="N333" s="287"/>
      <c r="O333" s="324"/>
    </row>
    <row r="334" spans="1:15" ht="15" customHeight="1">
      <c r="A334" s="18">
        <v>4</v>
      </c>
      <c r="B334" s="5">
        <v>53128</v>
      </c>
      <c r="C334" s="197" t="s">
        <v>101</v>
      </c>
      <c r="D334" s="231" t="s">
        <v>619</v>
      </c>
      <c r="E334" s="232" t="s">
        <v>34</v>
      </c>
      <c r="F334" s="287"/>
      <c r="G334" s="281"/>
      <c r="H334" s="322"/>
      <c r="I334" s="18">
        <v>4</v>
      </c>
      <c r="J334" s="5">
        <v>53010</v>
      </c>
      <c r="K334" s="197" t="s">
        <v>101</v>
      </c>
      <c r="L334" s="41" t="s">
        <v>3075</v>
      </c>
      <c r="M334" s="194" t="s">
        <v>3076</v>
      </c>
      <c r="N334" s="287"/>
      <c r="O334" s="324"/>
    </row>
    <row r="335" spans="1:15" ht="15" customHeight="1">
      <c r="A335" s="18">
        <v>5</v>
      </c>
      <c r="B335" s="5">
        <v>53131</v>
      </c>
      <c r="C335" s="197" t="s">
        <v>101</v>
      </c>
      <c r="D335" s="41" t="s">
        <v>3057</v>
      </c>
      <c r="E335" s="194" t="s">
        <v>3058</v>
      </c>
      <c r="F335" s="287"/>
      <c r="G335" s="281"/>
      <c r="H335" s="322"/>
      <c r="I335" s="18">
        <v>5</v>
      </c>
      <c r="J335" s="5">
        <v>53022</v>
      </c>
      <c r="K335" s="197" t="s">
        <v>101</v>
      </c>
      <c r="L335" s="231" t="s">
        <v>865</v>
      </c>
      <c r="M335" s="232" t="s">
        <v>3074</v>
      </c>
      <c r="N335" s="287"/>
      <c r="O335" s="324"/>
    </row>
    <row r="336" spans="1:15" ht="15" customHeight="1">
      <c r="A336" s="18">
        <v>6</v>
      </c>
      <c r="B336" s="5">
        <v>53137</v>
      </c>
      <c r="C336" s="197" t="s">
        <v>101</v>
      </c>
      <c r="D336" s="231" t="s">
        <v>3055</v>
      </c>
      <c r="E336" s="232" t="s">
        <v>3056</v>
      </c>
      <c r="F336" s="287"/>
      <c r="G336" s="301"/>
      <c r="H336" s="322"/>
      <c r="I336" s="18">
        <v>6</v>
      </c>
      <c r="J336" s="5">
        <v>53042</v>
      </c>
      <c r="K336" s="197" t="s">
        <v>101</v>
      </c>
      <c r="L336" s="41" t="s">
        <v>867</v>
      </c>
      <c r="M336" s="194" t="s">
        <v>35</v>
      </c>
      <c r="N336" s="315"/>
      <c r="O336" s="324"/>
    </row>
    <row r="337" spans="1:15" ht="15" customHeight="1">
      <c r="A337" s="18">
        <v>7</v>
      </c>
      <c r="B337" s="5">
        <v>53139</v>
      </c>
      <c r="C337" s="197" t="s">
        <v>101</v>
      </c>
      <c r="D337" s="231" t="s">
        <v>845</v>
      </c>
      <c r="E337" s="232" t="s">
        <v>2253</v>
      </c>
      <c r="F337" s="517"/>
      <c r="G337" s="297"/>
      <c r="H337" s="322"/>
      <c r="I337" s="18">
        <v>7</v>
      </c>
      <c r="J337" s="5">
        <v>53052</v>
      </c>
      <c r="K337" s="197" t="s">
        <v>101</v>
      </c>
      <c r="L337" s="231" t="s">
        <v>3084</v>
      </c>
      <c r="M337" s="232" t="s">
        <v>3085</v>
      </c>
      <c r="N337" s="287"/>
      <c r="O337" s="324"/>
    </row>
    <row r="338" spans="1:15" ht="15" customHeight="1">
      <c r="A338" s="18">
        <v>8</v>
      </c>
      <c r="B338" s="5">
        <v>53142</v>
      </c>
      <c r="C338" s="197" t="s">
        <v>101</v>
      </c>
      <c r="D338" s="231" t="s">
        <v>905</v>
      </c>
      <c r="E338" s="232" t="s">
        <v>2</v>
      </c>
      <c r="F338" s="517"/>
      <c r="G338" s="297"/>
      <c r="H338" s="322"/>
      <c r="I338" s="18">
        <v>8</v>
      </c>
      <c r="J338" s="5">
        <v>53053</v>
      </c>
      <c r="K338" s="197" t="s">
        <v>101</v>
      </c>
      <c r="L338" s="41" t="s">
        <v>3083</v>
      </c>
      <c r="M338" s="194" t="s">
        <v>858</v>
      </c>
      <c r="N338" s="287"/>
      <c r="O338" s="324"/>
    </row>
    <row r="339" spans="1:15" ht="15" customHeight="1">
      <c r="A339" s="18">
        <v>9</v>
      </c>
      <c r="B339" s="5">
        <v>53151</v>
      </c>
      <c r="C339" s="197" t="s">
        <v>101</v>
      </c>
      <c r="D339" s="41" t="s">
        <v>3054</v>
      </c>
      <c r="E339" s="194" t="s">
        <v>690</v>
      </c>
      <c r="F339" s="315"/>
      <c r="G339" s="301"/>
      <c r="H339" s="322"/>
      <c r="I339" s="18">
        <v>9</v>
      </c>
      <c r="J339" s="5">
        <v>53063</v>
      </c>
      <c r="K339" s="197" t="s">
        <v>101</v>
      </c>
      <c r="L339" s="41" t="s">
        <v>3082</v>
      </c>
      <c r="M339" s="194" t="s">
        <v>649</v>
      </c>
      <c r="N339" s="287"/>
      <c r="O339" s="324"/>
    </row>
    <row r="340" spans="1:14" ht="15" customHeight="1">
      <c r="A340" s="18">
        <v>10</v>
      </c>
      <c r="B340" s="5">
        <v>53439</v>
      </c>
      <c r="C340" s="197" t="s">
        <v>101</v>
      </c>
      <c r="D340" s="231" t="s">
        <v>3053</v>
      </c>
      <c r="E340" s="232" t="s">
        <v>657</v>
      </c>
      <c r="F340" s="315"/>
      <c r="G340" s="301"/>
      <c r="H340" s="322"/>
      <c r="I340" s="18">
        <v>10</v>
      </c>
      <c r="J340" s="37">
        <v>55483</v>
      </c>
      <c r="K340" s="197" t="s">
        <v>101</v>
      </c>
      <c r="L340" s="205" t="s">
        <v>132</v>
      </c>
      <c r="M340" s="230" t="s">
        <v>2303</v>
      </c>
      <c r="N340" s="287"/>
    </row>
    <row r="341" spans="1:15" ht="15" customHeight="1">
      <c r="A341" s="18">
        <v>11</v>
      </c>
      <c r="B341" s="5">
        <v>53445</v>
      </c>
      <c r="C341" s="197" t="s">
        <v>101</v>
      </c>
      <c r="D341" s="231" t="s">
        <v>3051</v>
      </c>
      <c r="E341" s="232" t="s">
        <v>3052</v>
      </c>
      <c r="F341" s="315"/>
      <c r="G341" s="301"/>
      <c r="H341" s="322"/>
      <c r="I341" s="18">
        <v>11</v>
      </c>
      <c r="J341" s="37">
        <v>55484</v>
      </c>
      <c r="K341" s="197" t="s">
        <v>101</v>
      </c>
      <c r="L341" s="205" t="s">
        <v>3086</v>
      </c>
      <c r="M341" s="230" t="s">
        <v>3087</v>
      </c>
      <c r="N341" s="287"/>
      <c r="O341" s="324"/>
    </row>
    <row r="342" spans="1:15" ht="15" customHeight="1">
      <c r="A342" s="18">
        <v>12</v>
      </c>
      <c r="B342" s="37">
        <v>55475</v>
      </c>
      <c r="C342" s="197" t="s">
        <v>101</v>
      </c>
      <c r="D342" s="205" t="s">
        <v>3065</v>
      </c>
      <c r="E342" s="230" t="s">
        <v>3066</v>
      </c>
      <c r="F342" s="113"/>
      <c r="G342" s="110"/>
      <c r="H342" s="241"/>
      <c r="I342" s="18">
        <v>12</v>
      </c>
      <c r="J342" s="37">
        <v>55485</v>
      </c>
      <c r="K342" s="197" t="s">
        <v>101</v>
      </c>
      <c r="L342" s="205" t="s">
        <v>673</v>
      </c>
      <c r="M342" s="230" t="s">
        <v>3088</v>
      </c>
      <c r="N342" s="287"/>
      <c r="O342" s="324"/>
    </row>
    <row r="343" spans="1:15" ht="15" customHeight="1">
      <c r="A343" s="18">
        <v>13</v>
      </c>
      <c r="B343" s="37">
        <v>55476</v>
      </c>
      <c r="C343" s="197" t="s">
        <v>101</v>
      </c>
      <c r="D343" s="205" t="s">
        <v>143</v>
      </c>
      <c r="E343" s="230" t="s">
        <v>3062</v>
      </c>
      <c r="F343" s="113"/>
      <c r="G343" s="110"/>
      <c r="H343" s="241"/>
      <c r="I343" s="18">
        <v>13</v>
      </c>
      <c r="J343" s="37">
        <v>55486</v>
      </c>
      <c r="K343" s="197" t="s">
        <v>101</v>
      </c>
      <c r="L343" s="205" t="s">
        <v>3089</v>
      </c>
      <c r="M343" s="230" t="s">
        <v>3090</v>
      </c>
      <c r="N343" s="287"/>
      <c r="O343" s="324"/>
    </row>
    <row r="344" spans="1:15" ht="15" customHeight="1">
      <c r="A344" s="18">
        <v>14</v>
      </c>
      <c r="B344" s="37">
        <v>55477</v>
      </c>
      <c r="C344" s="197" t="s">
        <v>101</v>
      </c>
      <c r="D344" s="205" t="s">
        <v>3063</v>
      </c>
      <c r="E344" s="230" t="s">
        <v>3064</v>
      </c>
      <c r="F344" s="113"/>
      <c r="G344" s="110"/>
      <c r="H344" s="241"/>
      <c r="I344" s="18">
        <v>14</v>
      </c>
      <c r="J344" s="5">
        <v>52908</v>
      </c>
      <c r="K344" s="202" t="s">
        <v>620</v>
      </c>
      <c r="L344" s="41" t="s">
        <v>3091</v>
      </c>
      <c r="M344" s="194" t="s">
        <v>3092</v>
      </c>
      <c r="N344" s="287"/>
      <c r="O344" s="324"/>
    </row>
    <row r="345" spans="1:15" ht="15" customHeight="1">
      <c r="A345" s="18">
        <v>15</v>
      </c>
      <c r="B345" s="210">
        <v>55667</v>
      </c>
      <c r="C345" s="709" t="s">
        <v>101</v>
      </c>
      <c r="D345" s="643" t="s">
        <v>1957</v>
      </c>
      <c r="E345" s="644" t="s">
        <v>3249</v>
      </c>
      <c r="F345" s="278" t="s">
        <v>3244</v>
      </c>
      <c r="G345" s="110"/>
      <c r="H345" s="241"/>
      <c r="I345" s="18">
        <v>15</v>
      </c>
      <c r="J345" s="43">
        <v>52938</v>
      </c>
      <c r="K345" s="202" t="s">
        <v>620</v>
      </c>
      <c r="L345" s="41" t="s">
        <v>3093</v>
      </c>
      <c r="M345" s="194" t="s">
        <v>3094</v>
      </c>
      <c r="N345" s="287"/>
      <c r="O345" s="324"/>
    </row>
    <row r="346" spans="1:15" ht="15" customHeight="1">
      <c r="A346" s="18">
        <v>16</v>
      </c>
      <c r="B346" s="37">
        <v>52931</v>
      </c>
      <c r="C346" s="202" t="s">
        <v>620</v>
      </c>
      <c r="D346" s="41" t="s">
        <v>888</v>
      </c>
      <c r="E346" s="194" t="s">
        <v>889</v>
      </c>
      <c r="F346" s="234"/>
      <c r="G346" s="110"/>
      <c r="H346" s="241"/>
      <c r="I346" s="18">
        <v>16</v>
      </c>
      <c r="J346" s="37">
        <v>55487</v>
      </c>
      <c r="K346" s="202" t="s">
        <v>620</v>
      </c>
      <c r="L346" s="205" t="s">
        <v>3095</v>
      </c>
      <c r="M346" s="230" t="s">
        <v>3096</v>
      </c>
      <c r="N346" s="287"/>
      <c r="O346" s="324"/>
    </row>
    <row r="347" spans="1:15" ht="15" customHeight="1">
      <c r="A347" s="18">
        <v>17</v>
      </c>
      <c r="B347" s="37">
        <v>55478</v>
      </c>
      <c r="C347" s="202" t="s">
        <v>620</v>
      </c>
      <c r="D347" s="205" t="s">
        <v>3068</v>
      </c>
      <c r="E347" s="230" t="s">
        <v>3069</v>
      </c>
      <c r="F347" s="113"/>
      <c r="G347" s="110"/>
      <c r="H347" s="241"/>
      <c r="I347" s="18">
        <v>17</v>
      </c>
      <c r="J347" s="37">
        <v>55488</v>
      </c>
      <c r="K347" s="202" t="s">
        <v>620</v>
      </c>
      <c r="L347" s="205" t="s">
        <v>3100</v>
      </c>
      <c r="M347" s="230" t="s">
        <v>3101</v>
      </c>
      <c r="N347" s="287"/>
      <c r="O347" s="324"/>
    </row>
    <row r="348" spans="1:15" ht="15" customHeight="1">
      <c r="A348" s="18">
        <v>18</v>
      </c>
      <c r="B348" s="37">
        <v>55479</v>
      </c>
      <c r="C348" s="202" t="s">
        <v>620</v>
      </c>
      <c r="D348" s="205" t="s">
        <v>3072</v>
      </c>
      <c r="E348" s="230" t="s">
        <v>3073</v>
      </c>
      <c r="F348" s="113"/>
      <c r="G348" s="110"/>
      <c r="H348" s="241"/>
      <c r="I348" s="18">
        <v>18</v>
      </c>
      <c r="J348" s="37">
        <v>55489</v>
      </c>
      <c r="K348" s="202" t="s">
        <v>620</v>
      </c>
      <c r="L348" s="205" t="s">
        <v>1670</v>
      </c>
      <c r="M348" s="230" t="s">
        <v>3097</v>
      </c>
      <c r="N348" s="287"/>
      <c r="O348" s="324"/>
    </row>
    <row r="349" spans="1:15" ht="15" customHeight="1">
      <c r="A349" s="18">
        <v>19</v>
      </c>
      <c r="B349" s="37">
        <v>55480</v>
      </c>
      <c r="C349" s="202" t="s">
        <v>620</v>
      </c>
      <c r="D349" s="205" t="s">
        <v>906</v>
      </c>
      <c r="E349" s="230" t="s">
        <v>3071</v>
      </c>
      <c r="F349" s="113"/>
      <c r="G349" s="110"/>
      <c r="H349" s="241"/>
      <c r="I349" s="18">
        <v>19</v>
      </c>
      <c r="J349" s="37">
        <v>55490</v>
      </c>
      <c r="K349" s="202" t="s">
        <v>620</v>
      </c>
      <c r="L349" s="205" t="s">
        <v>3098</v>
      </c>
      <c r="M349" s="230" t="s">
        <v>3099</v>
      </c>
      <c r="N349" s="287"/>
      <c r="O349" s="281"/>
    </row>
    <row r="350" spans="1:15" ht="15" customHeight="1">
      <c r="A350" s="18">
        <v>20</v>
      </c>
      <c r="B350" s="37">
        <v>55481</v>
      </c>
      <c r="C350" s="202" t="s">
        <v>620</v>
      </c>
      <c r="D350" s="205" t="s">
        <v>771</v>
      </c>
      <c r="E350" s="230" t="s">
        <v>3070</v>
      </c>
      <c r="F350" s="113"/>
      <c r="G350" s="110"/>
      <c r="H350" s="241"/>
      <c r="I350" s="18">
        <v>20</v>
      </c>
      <c r="J350" s="236">
        <v>55674</v>
      </c>
      <c r="K350" s="709" t="s">
        <v>620</v>
      </c>
      <c r="L350" s="848" t="s">
        <v>4496</v>
      </c>
      <c r="M350" s="849" t="s">
        <v>1640</v>
      </c>
      <c r="N350" s="211" t="s">
        <v>4497</v>
      </c>
      <c r="O350" s="281"/>
    </row>
    <row r="351" spans="1:15" ht="15" customHeight="1">
      <c r="A351" s="18">
        <v>21</v>
      </c>
      <c r="B351" s="37">
        <v>55482</v>
      </c>
      <c r="C351" s="202" t="s">
        <v>620</v>
      </c>
      <c r="D351" s="205" t="s">
        <v>1586</v>
      </c>
      <c r="E351" s="230" t="s">
        <v>3067</v>
      </c>
      <c r="F351" s="113"/>
      <c r="G351" s="110"/>
      <c r="H351" s="143"/>
      <c r="I351" s="18"/>
      <c r="J351" s="236"/>
      <c r="K351" s="709"/>
      <c r="L351" s="848"/>
      <c r="M351" s="849"/>
      <c r="N351" s="211"/>
      <c r="O351" s="147"/>
    </row>
    <row r="352" spans="1:15" ht="15" customHeight="1">
      <c r="A352" s="286"/>
      <c r="B352" s="285"/>
      <c r="F352" s="281"/>
      <c r="G352" s="301"/>
      <c r="H352" s="376"/>
      <c r="I352" s="286"/>
      <c r="J352" s="558"/>
      <c r="K352" s="377"/>
      <c r="L352" s="378"/>
      <c r="M352" s="379"/>
      <c r="N352" s="281"/>
      <c r="O352" s="324"/>
    </row>
    <row r="353" spans="1:15" ht="15" customHeight="1">
      <c r="A353" s="286"/>
      <c r="B353" s="544"/>
      <c r="F353" s="297"/>
      <c r="G353" s="297"/>
      <c r="H353" s="376"/>
      <c r="I353" s="286"/>
      <c r="J353" s="582"/>
      <c r="K353" s="380"/>
      <c r="L353" s="381"/>
      <c r="M353" s="379"/>
      <c r="N353" s="281"/>
      <c r="O353" s="324"/>
    </row>
    <row r="354" spans="1:15" ht="15" customHeight="1">
      <c r="A354" s="286"/>
      <c r="B354" s="544"/>
      <c r="F354" s="297"/>
      <c r="G354" s="297"/>
      <c r="H354" s="376"/>
      <c r="I354" s="286"/>
      <c r="J354" s="582"/>
      <c r="K354" s="380"/>
      <c r="L354" s="381"/>
      <c r="M354" s="379"/>
      <c r="N354" s="281"/>
      <c r="O354" s="324"/>
    </row>
    <row r="355" spans="1:15" ht="15" customHeight="1">
      <c r="A355" s="286"/>
      <c r="B355" s="544"/>
      <c r="F355" s="301"/>
      <c r="G355" s="301"/>
      <c r="H355" s="376"/>
      <c r="I355" s="286"/>
      <c r="J355" s="320"/>
      <c r="K355" s="361"/>
      <c r="L355" s="348"/>
      <c r="M355" s="287"/>
      <c r="N355" s="281"/>
      <c r="O355" s="324"/>
    </row>
    <row r="356" spans="1:15" ht="15" customHeight="1">
      <c r="A356" s="286"/>
      <c r="B356" s="544"/>
      <c r="C356" s="302"/>
      <c r="D356" s="362"/>
      <c r="E356" s="315"/>
      <c r="F356" s="301"/>
      <c r="G356" s="301"/>
      <c r="H356" s="376"/>
      <c r="I356" s="286"/>
      <c r="J356" s="582"/>
      <c r="K356" s="380"/>
      <c r="L356" s="381"/>
      <c r="M356" s="379"/>
      <c r="N356" s="281"/>
      <c r="O356" s="324"/>
    </row>
    <row r="357" spans="1:15" ht="15" customHeight="1">
      <c r="A357" s="286"/>
      <c r="B357" s="544"/>
      <c r="C357" s="302"/>
      <c r="D357" s="362"/>
      <c r="E357" s="315"/>
      <c r="F357" s="301"/>
      <c r="G357" s="301"/>
      <c r="H357" s="376"/>
      <c r="I357" s="286"/>
      <c r="J357" s="582"/>
      <c r="K357" s="354"/>
      <c r="L357" s="362"/>
      <c r="M357" s="315"/>
      <c r="N357" s="281"/>
      <c r="O357" s="324"/>
    </row>
    <row r="358" spans="1:14" ht="15" customHeight="1">
      <c r="A358" s="14"/>
      <c r="B358" s="748"/>
      <c r="C358" s="748"/>
      <c r="D358" s="312"/>
      <c r="E358" s="312"/>
      <c r="I358" s="14"/>
      <c r="J358" s="503"/>
      <c r="K358" s="94"/>
      <c r="N358" s="94"/>
    </row>
    <row r="359" spans="1:14" ht="15" customHeight="1">
      <c r="A359" s="14"/>
      <c r="B359" s="583"/>
      <c r="C359" s="336"/>
      <c r="D359" s="319"/>
      <c r="E359" s="319"/>
      <c r="F359" s="48"/>
      <c r="G359" s="60"/>
      <c r="H359" s="748"/>
      <c r="I359" s="15"/>
      <c r="J359" s="534"/>
      <c r="N359" s="382"/>
    </row>
    <row r="360" spans="1:15" ht="15" customHeight="1">
      <c r="A360" s="14"/>
      <c r="B360" s="578"/>
      <c r="C360" s="336"/>
      <c r="D360" s="319"/>
      <c r="E360" s="319"/>
      <c r="F360" s="48"/>
      <c r="G360" s="60"/>
      <c r="I360" s="14"/>
      <c r="J360" s="24">
        <v>52993</v>
      </c>
      <c r="K360" s="353" t="s">
        <v>101</v>
      </c>
      <c r="L360" s="618" t="s">
        <v>3077</v>
      </c>
      <c r="M360" s="619" t="s">
        <v>3078</v>
      </c>
      <c r="N360" s="747" t="s">
        <v>6550</v>
      </c>
      <c r="O360" s="329"/>
    </row>
    <row r="361" spans="1:14" ht="15" customHeight="1">
      <c r="A361" s="14"/>
      <c r="B361" s="292"/>
      <c r="C361" s="290"/>
      <c r="D361" s="94"/>
      <c r="E361" s="94"/>
      <c r="I361" s="14"/>
      <c r="N361" s="312"/>
    </row>
    <row r="362" spans="1:14" ht="15" customHeight="1">
      <c r="A362" s="14"/>
      <c r="B362" s="292"/>
      <c r="C362" s="290"/>
      <c r="D362" s="94"/>
      <c r="E362" s="94"/>
      <c r="I362" s="14"/>
      <c r="J362" s="534"/>
      <c r="K362" s="306"/>
      <c r="L362" s="306"/>
      <c r="M362" s="306"/>
      <c r="N362" s="94"/>
    </row>
    <row r="363" spans="1:14" ht="15" customHeight="1">
      <c r="A363" s="14"/>
      <c r="B363" s="292"/>
      <c r="C363" s="290"/>
      <c r="D363" s="94"/>
      <c r="E363" s="94"/>
      <c r="I363" s="14"/>
      <c r="J363" s="503"/>
      <c r="K363" s="94"/>
      <c r="N363" s="94"/>
    </row>
    <row r="364" spans="1:14" ht="15" customHeight="1">
      <c r="A364" s="14"/>
      <c r="B364" s="292"/>
      <c r="C364" s="290"/>
      <c r="D364" s="94"/>
      <c r="E364" s="94"/>
      <c r="I364" s="14"/>
      <c r="J364" s="503"/>
      <c r="K364" s="94"/>
      <c r="N364" s="94"/>
    </row>
    <row r="365" spans="1:14" ht="15" customHeight="1">
      <c r="A365" s="14"/>
      <c r="B365" s="292"/>
      <c r="C365" s="290"/>
      <c r="D365" s="94"/>
      <c r="E365" s="94"/>
      <c r="I365" s="14"/>
      <c r="J365" s="503"/>
      <c r="K365" s="94"/>
      <c r="N365" s="94"/>
    </row>
    <row r="366" spans="1:14" ht="15" customHeight="1">
      <c r="A366" s="14"/>
      <c r="B366" s="292"/>
      <c r="C366" s="290"/>
      <c r="D366" s="94"/>
      <c r="E366" s="94"/>
      <c r="I366" s="14"/>
      <c r="J366" s="503"/>
      <c r="K366" s="94"/>
      <c r="N366" s="94"/>
    </row>
    <row r="367" spans="1:14" ht="15" customHeight="1">
      <c r="A367" s="14"/>
      <c r="B367" s="292"/>
      <c r="C367" s="290"/>
      <c r="D367" s="94"/>
      <c r="E367" s="94"/>
      <c r="I367" s="14"/>
      <c r="J367" s="503"/>
      <c r="K367" s="94"/>
      <c r="N367" s="94"/>
    </row>
    <row r="368" spans="1:14" ht="15" customHeight="1">
      <c r="A368" s="14"/>
      <c r="B368" s="292"/>
      <c r="C368" s="290"/>
      <c r="D368" s="94"/>
      <c r="E368" s="94"/>
      <c r="I368" s="14"/>
      <c r="J368" s="503"/>
      <c r="K368" s="94"/>
      <c r="N368" s="94"/>
    </row>
    <row r="369" spans="1:14" ht="15" customHeight="1">
      <c r="A369" s="14"/>
      <c r="B369" s="292"/>
      <c r="C369" s="290"/>
      <c r="D369" s="94"/>
      <c r="E369" s="94"/>
      <c r="I369" s="14"/>
      <c r="J369" s="503"/>
      <c r="K369" s="94"/>
      <c r="N369" s="94"/>
    </row>
    <row r="370" spans="1:15" s="69" customFormat="1" ht="15" customHeight="1">
      <c r="A370" s="1259" t="s">
        <v>8</v>
      </c>
      <c r="B370" s="1259"/>
      <c r="C370" s="1259"/>
      <c r="D370" s="193" t="str">
        <f>ครูที่ปรึกษา!B88</f>
        <v>นางอรวดี  หลักแก้ว 257</v>
      </c>
      <c r="E370" s="67"/>
      <c r="F370" s="1265" t="s">
        <v>60</v>
      </c>
      <c r="G370" s="1265"/>
      <c r="H370" s="1265"/>
      <c r="I370" s="198" t="s">
        <v>8</v>
      </c>
      <c r="J370" s="131"/>
      <c r="K370" s="66"/>
      <c r="L370" s="67" t="str">
        <f>ครูที่ปรึกษา!C88</f>
        <v>นางกนกวรรณ นิโรคะ 612</v>
      </c>
      <c r="M370" s="67"/>
      <c r="N370" s="67" t="s">
        <v>582</v>
      </c>
      <c r="O370" s="279">
        <f>ครูที่ปรึกษา!E88</f>
        <v>7204</v>
      </c>
    </row>
    <row r="371" spans="1:15" s="69" customFormat="1" ht="15" customHeight="1">
      <c r="A371" s="221" t="s">
        <v>111</v>
      </c>
      <c r="B371" s="71" t="s">
        <v>99</v>
      </c>
      <c r="C371" s="72"/>
      <c r="D371" s="73" t="s">
        <v>100</v>
      </c>
      <c r="E371" s="74" t="s">
        <v>142</v>
      </c>
      <c r="F371" s="1262" t="s">
        <v>61</v>
      </c>
      <c r="G371" s="1255"/>
      <c r="H371" s="1263"/>
      <c r="I371" s="221" t="s">
        <v>111</v>
      </c>
      <c r="J371" s="76" t="s">
        <v>99</v>
      </c>
      <c r="K371" s="77"/>
      <c r="L371" s="78" t="s">
        <v>100</v>
      </c>
      <c r="M371" s="79" t="s">
        <v>142</v>
      </c>
      <c r="N371" s="84"/>
      <c r="O371" s="132"/>
    </row>
    <row r="372" spans="1:15" ht="15" customHeight="1">
      <c r="A372" s="18">
        <v>1</v>
      </c>
      <c r="B372" s="5">
        <v>52881</v>
      </c>
      <c r="C372" s="197" t="s">
        <v>101</v>
      </c>
      <c r="D372" s="41" t="s">
        <v>6</v>
      </c>
      <c r="E372" s="194" t="s">
        <v>746</v>
      </c>
      <c r="F372" s="113"/>
      <c r="G372" s="110"/>
      <c r="H372" s="241"/>
      <c r="I372" s="18">
        <v>1</v>
      </c>
      <c r="J372" s="5">
        <v>52896</v>
      </c>
      <c r="K372" s="197" t="s">
        <v>101</v>
      </c>
      <c r="L372" s="41" t="s">
        <v>896</v>
      </c>
      <c r="M372" s="194" t="s">
        <v>3120</v>
      </c>
      <c r="N372" s="660"/>
      <c r="O372" s="324"/>
    </row>
    <row r="373" spans="1:15" ht="15" customHeight="1">
      <c r="A373" s="18">
        <v>2</v>
      </c>
      <c r="B373" s="5">
        <v>52911</v>
      </c>
      <c r="C373" s="197" t="s">
        <v>101</v>
      </c>
      <c r="D373" s="56" t="s">
        <v>551</v>
      </c>
      <c r="E373" s="44" t="s">
        <v>3102</v>
      </c>
      <c r="F373" s="278"/>
      <c r="G373" s="110"/>
      <c r="H373" s="241"/>
      <c r="I373" s="18">
        <v>2</v>
      </c>
      <c r="J373" s="5">
        <v>52945</v>
      </c>
      <c r="K373" s="197" t="s">
        <v>101</v>
      </c>
      <c r="L373" s="56" t="s">
        <v>824</v>
      </c>
      <c r="M373" s="44" t="s">
        <v>3121</v>
      </c>
      <c r="N373" s="315"/>
      <c r="O373" s="324"/>
    </row>
    <row r="374" spans="1:15" ht="15" customHeight="1">
      <c r="A374" s="18">
        <v>3</v>
      </c>
      <c r="B374" s="5">
        <v>52926</v>
      </c>
      <c r="C374" s="197" t="s">
        <v>101</v>
      </c>
      <c r="D374" s="56" t="s">
        <v>893</v>
      </c>
      <c r="E374" s="44" t="s">
        <v>3103</v>
      </c>
      <c r="F374" s="113"/>
      <c r="G374" s="113"/>
      <c r="H374" s="241"/>
      <c r="I374" s="18">
        <v>3</v>
      </c>
      <c r="J374" s="5">
        <v>52971</v>
      </c>
      <c r="K374" s="197" t="s">
        <v>101</v>
      </c>
      <c r="L374" s="231" t="s">
        <v>3122</v>
      </c>
      <c r="M374" s="232" t="s">
        <v>688</v>
      </c>
      <c r="N374" s="287"/>
      <c r="O374" s="324"/>
    </row>
    <row r="375" spans="1:15" ht="15" customHeight="1">
      <c r="A375" s="18">
        <v>4</v>
      </c>
      <c r="B375" s="5">
        <v>52968</v>
      </c>
      <c r="C375" s="197" t="s">
        <v>101</v>
      </c>
      <c r="D375" s="41" t="s">
        <v>618</v>
      </c>
      <c r="E375" s="194" t="s">
        <v>877</v>
      </c>
      <c r="F375" s="113"/>
      <c r="G375" s="113"/>
      <c r="H375" s="241"/>
      <c r="I375" s="18">
        <v>4</v>
      </c>
      <c r="J375" s="5">
        <v>52996</v>
      </c>
      <c r="K375" s="197" t="s">
        <v>101</v>
      </c>
      <c r="L375" s="41" t="s">
        <v>143</v>
      </c>
      <c r="M375" s="194" t="s">
        <v>3123</v>
      </c>
      <c r="N375" s="287"/>
      <c r="O375" s="324"/>
    </row>
    <row r="376" spans="1:15" ht="15" customHeight="1">
      <c r="A376" s="18">
        <v>5</v>
      </c>
      <c r="B376" s="5">
        <v>52984</v>
      </c>
      <c r="C376" s="197" t="s">
        <v>101</v>
      </c>
      <c r="D376" s="41" t="s">
        <v>95</v>
      </c>
      <c r="E376" s="194" t="s">
        <v>3104</v>
      </c>
      <c r="F376" s="113"/>
      <c r="G376" s="113"/>
      <c r="H376" s="241"/>
      <c r="I376" s="18">
        <v>5</v>
      </c>
      <c r="J376" s="5">
        <v>53035</v>
      </c>
      <c r="K376" s="197" t="s">
        <v>101</v>
      </c>
      <c r="L376" s="41" t="s">
        <v>3124</v>
      </c>
      <c r="M376" s="194" t="s">
        <v>3125</v>
      </c>
      <c r="N376" s="287"/>
      <c r="O376" s="324"/>
    </row>
    <row r="377" spans="1:15" ht="15" customHeight="1">
      <c r="A377" s="18">
        <v>6</v>
      </c>
      <c r="B377" s="5">
        <v>53012</v>
      </c>
      <c r="C377" s="197" t="s">
        <v>101</v>
      </c>
      <c r="D377" s="41" t="s">
        <v>2993</v>
      </c>
      <c r="E377" s="194" t="s">
        <v>1785</v>
      </c>
      <c r="F377" s="113"/>
      <c r="G377" s="113"/>
      <c r="H377" s="241"/>
      <c r="I377" s="18">
        <v>6</v>
      </c>
      <c r="J377" s="5">
        <v>53056</v>
      </c>
      <c r="K377" s="197" t="s">
        <v>101</v>
      </c>
      <c r="L377" s="205" t="s">
        <v>862</v>
      </c>
      <c r="M377" s="230" t="s">
        <v>3126</v>
      </c>
      <c r="N377" s="287"/>
      <c r="O377" s="584"/>
    </row>
    <row r="378" spans="1:15" ht="15" customHeight="1">
      <c r="A378" s="18">
        <v>7</v>
      </c>
      <c r="B378" s="5">
        <v>53027</v>
      </c>
      <c r="C378" s="197" t="s">
        <v>101</v>
      </c>
      <c r="D378" s="231" t="s">
        <v>3105</v>
      </c>
      <c r="E378" s="232" t="s">
        <v>3106</v>
      </c>
      <c r="F378" s="113"/>
      <c r="G378" s="113"/>
      <c r="H378" s="241"/>
      <c r="I378" s="18">
        <v>7</v>
      </c>
      <c r="J378" s="37">
        <v>55464</v>
      </c>
      <c r="K378" s="197" t="s">
        <v>101</v>
      </c>
      <c r="L378" s="205" t="s">
        <v>1523</v>
      </c>
      <c r="M378" s="230" t="s">
        <v>1077</v>
      </c>
      <c r="N378" s="673"/>
      <c r="O378" s="324"/>
    </row>
    <row r="379" spans="1:15" ht="15" customHeight="1">
      <c r="A379" s="18">
        <v>8</v>
      </c>
      <c r="B379" s="5">
        <v>53036</v>
      </c>
      <c r="C379" s="197" t="s">
        <v>101</v>
      </c>
      <c r="D379" s="231" t="s">
        <v>2716</v>
      </c>
      <c r="E379" s="232" t="s">
        <v>868</v>
      </c>
      <c r="F379" s="113"/>
      <c r="G379" s="113"/>
      <c r="H379" s="241"/>
      <c r="I379" s="18">
        <v>8</v>
      </c>
      <c r="J379" s="37">
        <v>55465</v>
      </c>
      <c r="K379" s="197" t="s">
        <v>101</v>
      </c>
      <c r="L379" s="205" t="s">
        <v>573</v>
      </c>
      <c r="M379" s="230" t="s">
        <v>1008</v>
      </c>
      <c r="N379" s="287"/>
      <c r="O379" s="324"/>
    </row>
    <row r="380" spans="1:15" ht="15" customHeight="1">
      <c r="A380" s="18">
        <v>9</v>
      </c>
      <c r="B380" s="5">
        <v>53037</v>
      </c>
      <c r="C380" s="197" t="s">
        <v>101</v>
      </c>
      <c r="D380" s="41" t="s">
        <v>2430</v>
      </c>
      <c r="E380" s="194" t="s">
        <v>3107</v>
      </c>
      <c r="F380" s="113"/>
      <c r="G380" s="113"/>
      <c r="H380" s="241"/>
      <c r="I380" s="18">
        <v>9</v>
      </c>
      <c r="J380" s="37">
        <v>55466</v>
      </c>
      <c r="K380" s="197" t="s">
        <v>101</v>
      </c>
      <c r="L380" s="205" t="s">
        <v>3128</v>
      </c>
      <c r="M380" s="230" t="s">
        <v>3129</v>
      </c>
      <c r="N380" s="287"/>
      <c r="O380" s="324"/>
    </row>
    <row r="381" spans="1:15" ht="15" customHeight="1">
      <c r="A381" s="18">
        <v>10</v>
      </c>
      <c r="B381" s="5">
        <v>53130</v>
      </c>
      <c r="C381" s="197" t="s">
        <v>101</v>
      </c>
      <c r="D381" s="205" t="s">
        <v>1957</v>
      </c>
      <c r="E381" s="230" t="s">
        <v>2866</v>
      </c>
      <c r="F381" s="113"/>
      <c r="G381" s="63"/>
      <c r="H381" s="241"/>
      <c r="I381" s="18">
        <v>10</v>
      </c>
      <c r="J381" s="37">
        <v>55467</v>
      </c>
      <c r="K381" s="197" t="s">
        <v>101</v>
      </c>
      <c r="L381" s="205" t="s">
        <v>33</v>
      </c>
      <c r="M381" s="230" t="s">
        <v>3127</v>
      </c>
      <c r="N381" s="287"/>
      <c r="O381" s="324"/>
    </row>
    <row r="382" spans="1:15" ht="15" customHeight="1">
      <c r="A382" s="18">
        <v>11</v>
      </c>
      <c r="B382" s="37">
        <v>55459</v>
      </c>
      <c r="C382" s="197" t="s">
        <v>101</v>
      </c>
      <c r="D382" s="205" t="s">
        <v>605</v>
      </c>
      <c r="E382" s="230" t="s">
        <v>3109</v>
      </c>
      <c r="F382" s="677"/>
      <c r="G382" s="63"/>
      <c r="H382" s="241"/>
      <c r="I382" s="18">
        <v>11</v>
      </c>
      <c r="J382" s="43">
        <v>52885</v>
      </c>
      <c r="K382" s="202" t="s">
        <v>620</v>
      </c>
      <c r="L382" s="41" t="s">
        <v>3130</v>
      </c>
      <c r="M382" s="194" t="s">
        <v>3131</v>
      </c>
      <c r="N382" s="287"/>
      <c r="O382" s="324"/>
    </row>
    <row r="383" spans="1:15" ht="15" customHeight="1">
      <c r="A383" s="18">
        <v>12</v>
      </c>
      <c r="B383" s="43">
        <v>52952</v>
      </c>
      <c r="C383" s="202" t="s">
        <v>620</v>
      </c>
      <c r="D383" s="56" t="s">
        <v>827</v>
      </c>
      <c r="E383" s="44" t="s">
        <v>3111</v>
      </c>
      <c r="F383" s="677"/>
      <c r="G383" s="18"/>
      <c r="H383" s="241"/>
      <c r="I383" s="18">
        <v>12</v>
      </c>
      <c r="J383" s="43">
        <v>52949</v>
      </c>
      <c r="K383" s="202" t="s">
        <v>620</v>
      </c>
      <c r="L383" s="56" t="s">
        <v>881</v>
      </c>
      <c r="M383" s="44" t="s">
        <v>3132</v>
      </c>
      <c r="N383" s="287"/>
      <c r="O383" s="324"/>
    </row>
    <row r="384" spans="1:15" ht="15" customHeight="1">
      <c r="A384" s="18">
        <v>13</v>
      </c>
      <c r="B384" s="5">
        <v>52966</v>
      </c>
      <c r="C384" s="202" t="s">
        <v>620</v>
      </c>
      <c r="D384" s="56" t="s">
        <v>3112</v>
      </c>
      <c r="E384" s="44" t="s">
        <v>740</v>
      </c>
      <c r="F384" s="677"/>
      <c r="G384" s="18"/>
      <c r="H384" s="241"/>
      <c r="I384" s="18">
        <v>13</v>
      </c>
      <c r="J384" s="43">
        <v>52964</v>
      </c>
      <c r="K384" s="202" t="s">
        <v>620</v>
      </c>
      <c r="L384" s="56" t="s">
        <v>3133</v>
      </c>
      <c r="M384" s="44" t="s">
        <v>3134</v>
      </c>
      <c r="N384" s="287"/>
      <c r="O384" s="324"/>
    </row>
    <row r="385" spans="1:15" ht="15" customHeight="1">
      <c r="A385" s="18">
        <v>14</v>
      </c>
      <c r="B385" s="5">
        <v>52967</v>
      </c>
      <c r="C385" s="202" t="s">
        <v>620</v>
      </c>
      <c r="D385" s="56" t="s">
        <v>3113</v>
      </c>
      <c r="E385" s="44" t="s">
        <v>724</v>
      </c>
      <c r="F385" s="92"/>
      <c r="G385" s="110"/>
      <c r="H385" s="241"/>
      <c r="I385" s="18">
        <v>14</v>
      </c>
      <c r="J385" s="37">
        <v>55468</v>
      </c>
      <c r="K385" s="202" t="s">
        <v>620</v>
      </c>
      <c r="L385" s="205" t="s">
        <v>3135</v>
      </c>
      <c r="M385" s="230" t="s">
        <v>770</v>
      </c>
      <c r="N385" s="287"/>
      <c r="O385" s="324"/>
    </row>
    <row r="386" spans="1:15" ht="15" customHeight="1">
      <c r="A386" s="18">
        <v>15</v>
      </c>
      <c r="B386" s="37">
        <v>55460</v>
      </c>
      <c r="C386" s="202" t="s">
        <v>620</v>
      </c>
      <c r="D386" s="205" t="s">
        <v>920</v>
      </c>
      <c r="E386" s="230" t="s">
        <v>3114</v>
      </c>
      <c r="F386" s="113"/>
      <c r="G386" s="110"/>
      <c r="H386" s="241"/>
      <c r="I386" s="18">
        <v>15</v>
      </c>
      <c r="J386" s="37">
        <v>55469</v>
      </c>
      <c r="K386" s="202" t="s">
        <v>620</v>
      </c>
      <c r="L386" s="205" t="s">
        <v>3139</v>
      </c>
      <c r="M386" s="230" t="s">
        <v>1578</v>
      </c>
      <c r="N386" s="287"/>
      <c r="O386" s="324"/>
    </row>
    <row r="387" spans="1:15" ht="15" customHeight="1">
      <c r="A387" s="18">
        <v>16</v>
      </c>
      <c r="B387" s="37">
        <v>55461</v>
      </c>
      <c r="C387" s="202" t="s">
        <v>620</v>
      </c>
      <c r="D387" s="205" t="s">
        <v>3115</v>
      </c>
      <c r="E387" s="230" t="s">
        <v>3116</v>
      </c>
      <c r="F387" s="113"/>
      <c r="G387" s="110"/>
      <c r="H387" s="241"/>
      <c r="I387" s="18">
        <v>16</v>
      </c>
      <c r="J387" s="37">
        <v>55470</v>
      </c>
      <c r="K387" s="202" t="s">
        <v>620</v>
      </c>
      <c r="L387" s="205" t="s">
        <v>991</v>
      </c>
      <c r="M387" s="230" t="s">
        <v>3136</v>
      </c>
      <c r="N387" s="287"/>
      <c r="O387" s="324"/>
    </row>
    <row r="388" spans="1:15" ht="15" customHeight="1">
      <c r="A388" s="18">
        <v>17</v>
      </c>
      <c r="B388" s="37">
        <v>55462</v>
      </c>
      <c r="C388" s="202" t="s">
        <v>620</v>
      </c>
      <c r="D388" s="205" t="s">
        <v>3118</v>
      </c>
      <c r="E388" s="230" t="s">
        <v>3119</v>
      </c>
      <c r="F388" s="113"/>
      <c r="G388" s="110"/>
      <c r="H388" s="241"/>
      <c r="I388" s="18">
        <v>17</v>
      </c>
      <c r="J388" s="37">
        <v>55471</v>
      </c>
      <c r="K388" s="202" t="s">
        <v>620</v>
      </c>
      <c r="L388" s="205" t="s">
        <v>751</v>
      </c>
      <c r="M388" s="230" t="s">
        <v>2250</v>
      </c>
      <c r="N388" s="287"/>
      <c r="O388" s="324"/>
    </row>
    <row r="389" spans="1:15" ht="15" customHeight="1">
      <c r="A389" s="18">
        <v>18</v>
      </c>
      <c r="B389" s="37">
        <v>55463</v>
      </c>
      <c r="C389" s="202" t="s">
        <v>620</v>
      </c>
      <c r="D389" s="205" t="s">
        <v>678</v>
      </c>
      <c r="E389" s="230" t="s">
        <v>3117</v>
      </c>
      <c r="F389" s="113"/>
      <c r="G389" s="110"/>
      <c r="H389" s="241"/>
      <c r="I389" s="18">
        <v>18</v>
      </c>
      <c r="J389" s="37">
        <v>55472</v>
      </c>
      <c r="K389" s="202" t="s">
        <v>620</v>
      </c>
      <c r="L389" s="205" t="s">
        <v>3137</v>
      </c>
      <c r="M389" s="230" t="s">
        <v>1621</v>
      </c>
      <c r="N389" s="287"/>
      <c r="O389" s="324"/>
    </row>
    <row r="390" spans="1:15" ht="15" customHeight="1">
      <c r="A390" s="18"/>
      <c r="B390" s="37"/>
      <c r="C390" s="202"/>
      <c r="D390" s="205"/>
      <c r="E390" s="230"/>
      <c r="F390" s="113"/>
      <c r="G390" s="110"/>
      <c r="H390" s="241"/>
      <c r="I390" s="18">
        <v>19</v>
      </c>
      <c r="J390" s="37">
        <v>55473</v>
      </c>
      <c r="K390" s="202" t="s">
        <v>620</v>
      </c>
      <c r="L390" s="205" t="s">
        <v>1054</v>
      </c>
      <c r="M390" s="230" t="s">
        <v>3138</v>
      </c>
      <c r="N390" s="287"/>
      <c r="O390" s="324"/>
    </row>
    <row r="391" spans="1:15" ht="15" customHeight="1">
      <c r="A391" s="18"/>
      <c r="B391" s="37"/>
      <c r="C391" s="202"/>
      <c r="D391" s="205"/>
      <c r="E391" s="230"/>
      <c r="F391" s="113"/>
      <c r="G391" s="110"/>
      <c r="H391" s="201"/>
      <c r="I391" s="18">
        <v>20</v>
      </c>
      <c r="J391" s="37">
        <v>55474</v>
      </c>
      <c r="K391" s="202" t="s">
        <v>620</v>
      </c>
      <c r="L391" s="205" t="s">
        <v>3140</v>
      </c>
      <c r="M391" s="230" t="s">
        <v>3141</v>
      </c>
      <c r="N391" s="287"/>
      <c r="O391" s="324"/>
    </row>
    <row r="392" spans="1:15" ht="15" customHeight="1">
      <c r="A392" s="286"/>
      <c r="B392" s="37"/>
      <c r="C392" s="225"/>
      <c r="D392" s="681"/>
      <c r="E392" s="682"/>
      <c r="F392" s="110"/>
      <c r="G392" s="113"/>
      <c r="H392" s="150"/>
      <c r="I392" s="18"/>
      <c r="J392" s="81"/>
      <c r="K392" s="742"/>
      <c r="L392" s="743"/>
      <c r="M392" s="669"/>
      <c r="N392" s="281"/>
      <c r="O392" s="324"/>
    </row>
    <row r="393" spans="1:15" ht="15" customHeight="1">
      <c r="A393" s="286"/>
      <c r="B393" s="81"/>
      <c r="C393" s="88"/>
      <c r="D393" s="91"/>
      <c r="E393" s="90"/>
      <c r="F393" s="110"/>
      <c r="G393" s="113"/>
      <c r="H393" s="150"/>
      <c r="I393" s="18"/>
      <c r="J393" s="81"/>
      <c r="K393" s="88"/>
      <c r="L393" s="91"/>
      <c r="M393" s="543"/>
      <c r="N393" s="281"/>
      <c r="O393" s="324"/>
    </row>
    <row r="394" spans="1:15" ht="15" customHeight="1">
      <c r="A394" s="286"/>
      <c r="B394" s="280"/>
      <c r="C394" s="548"/>
      <c r="D394" s="542"/>
      <c r="E394" s="543"/>
      <c r="F394" s="301"/>
      <c r="G394" s="315"/>
      <c r="H394" s="376"/>
      <c r="I394" s="286"/>
      <c r="J394" s="280"/>
      <c r="K394" s="548"/>
      <c r="L394" s="542"/>
      <c r="M394" s="543"/>
      <c r="N394" s="281"/>
      <c r="O394" s="324"/>
    </row>
    <row r="395" spans="1:15" ht="15" customHeight="1">
      <c r="A395" s="286"/>
      <c r="B395" s="544"/>
      <c r="C395" s="548"/>
      <c r="D395" s="542"/>
      <c r="E395" s="543"/>
      <c r="F395" s="301"/>
      <c r="G395" s="315"/>
      <c r="H395" s="376"/>
      <c r="I395" s="286"/>
      <c r="J395" s="544"/>
      <c r="K395" s="354"/>
      <c r="L395" s="362"/>
      <c r="M395" s="315"/>
      <c r="N395" s="281"/>
      <c r="O395" s="324"/>
    </row>
    <row r="396" spans="1:15" ht="15" customHeight="1">
      <c r="A396" s="286"/>
      <c r="B396" s="281"/>
      <c r="F396" s="301"/>
      <c r="G396" s="315"/>
      <c r="H396" s="376"/>
      <c r="I396" s="286"/>
      <c r="J396" s="544"/>
      <c r="K396" s="354"/>
      <c r="L396" s="362"/>
      <c r="M396" s="315"/>
      <c r="N396" s="281"/>
      <c r="O396" s="324"/>
    </row>
    <row r="397" spans="1:14" ht="15" customHeight="1">
      <c r="A397" s="14"/>
      <c r="B397" s="292"/>
      <c r="C397" s="327"/>
      <c r="D397" s="307"/>
      <c r="E397" s="307"/>
      <c r="I397" s="14"/>
      <c r="J397" s="564"/>
      <c r="K397" s="312"/>
      <c r="L397" s="312"/>
      <c r="M397" s="312"/>
      <c r="N397" s="94"/>
    </row>
    <row r="398" spans="1:15" ht="15" customHeight="1">
      <c r="A398" s="14"/>
      <c r="B398" s="304"/>
      <c r="C398" s="748"/>
      <c r="D398" s="312"/>
      <c r="E398" s="312"/>
      <c r="I398" s="14"/>
      <c r="J398" s="308"/>
      <c r="K398" s="294"/>
      <c r="L398" s="374"/>
      <c r="M398" s="374"/>
      <c r="N398" s="48"/>
      <c r="O398" s="383"/>
    </row>
    <row r="399" spans="1:15" ht="15" customHeight="1">
      <c r="A399" s="14"/>
      <c r="B399" s="323">
        <v>55458</v>
      </c>
      <c r="C399" s="353" t="s">
        <v>101</v>
      </c>
      <c r="D399" s="363" t="s">
        <v>698</v>
      </c>
      <c r="E399" s="364" t="s">
        <v>3110</v>
      </c>
      <c r="F399" s="48" t="s">
        <v>4487</v>
      </c>
      <c r="I399" s="14"/>
      <c r="J399" s="332"/>
      <c r="K399" s="333"/>
      <c r="L399" s="334"/>
      <c r="M399" s="334"/>
      <c r="N399" s="310"/>
      <c r="O399" s="329"/>
    </row>
    <row r="400" spans="1:15" ht="15" customHeight="1">
      <c r="A400" s="14"/>
      <c r="B400" s="323"/>
      <c r="C400" s="353"/>
      <c r="D400" s="363"/>
      <c r="E400" s="364"/>
      <c r="F400" s="310" t="s">
        <v>4535</v>
      </c>
      <c r="G400" s="335"/>
      <c r="H400" s="335"/>
      <c r="I400" s="14"/>
      <c r="J400" s="332"/>
      <c r="K400" s="333"/>
      <c r="L400" s="334"/>
      <c r="M400" s="334"/>
      <c r="N400" s="334"/>
      <c r="O400" s="334"/>
    </row>
    <row r="401" spans="1:15" ht="15" customHeight="1">
      <c r="A401" s="14"/>
      <c r="B401" s="585"/>
      <c r="C401" s="332"/>
      <c r="D401" s="310"/>
      <c r="E401" s="310"/>
      <c r="F401" s="310"/>
      <c r="G401" s="1282"/>
      <c r="H401" s="1282"/>
      <c r="I401" s="1282"/>
      <c r="J401" s="1282"/>
      <c r="K401" s="332"/>
      <c r="L401" s="310"/>
      <c r="M401" s="310"/>
      <c r="N401" s="310"/>
      <c r="O401" s="329"/>
    </row>
    <row r="402" spans="1:14" ht="15" customHeight="1">
      <c r="A402" s="14"/>
      <c r="B402" s="24">
        <v>53039</v>
      </c>
      <c r="C402" s="353" t="s">
        <v>101</v>
      </c>
      <c r="D402" s="283" t="s">
        <v>864</v>
      </c>
      <c r="E402" s="284" t="s">
        <v>3108</v>
      </c>
      <c r="F402" s="747" t="s">
        <v>1720</v>
      </c>
      <c r="I402" s="312"/>
      <c r="J402" s="554"/>
      <c r="K402" s="306"/>
      <c r="L402" s="306"/>
      <c r="M402" s="306"/>
      <c r="N402" s="94"/>
    </row>
    <row r="403" spans="1:14" ht="15" customHeight="1">
      <c r="A403" s="14"/>
      <c r="B403" s="292"/>
      <c r="C403" s="290"/>
      <c r="D403" s="94"/>
      <c r="E403" s="94"/>
      <c r="F403" s="48" t="s">
        <v>4507</v>
      </c>
      <c r="I403" s="14"/>
      <c r="J403" s="554"/>
      <c r="K403" s="94"/>
      <c r="N403" s="94"/>
    </row>
    <row r="404" spans="1:14" ht="15" customHeight="1">
      <c r="A404" s="14"/>
      <c r="B404" s="292"/>
      <c r="C404" s="290"/>
      <c r="D404" s="94"/>
      <c r="E404" s="94"/>
      <c r="I404" s="14"/>
      <c r="J404" s="503"/>
      <c r="K404" s="94"/>
      <c r="N404" s="94"/>
    </row>
    <row r="405" spans="1:14" ht="15" customHeight="1">
      <c r="A405" s="14"/>
      <c r="B405" s="292"/>
      <c r="C405" s="290"/>
      <c r="D405" s="94"/>
      <c r="E405" s="94"/>
      <c r="I405" s="14"/>
      <c r="J405" s="503"/>
      <c r="K405" s="94"/>
      <c r="N405" s="94"/>
    </row>
    <row r="406" spans="1:14" ht="15" customHeight="1">
      <c r="A406" s="14"/>
      <c r="B406" s="292"/>
      <c r="C406" s="290"/>
      <c r="D406" s="94"/>
      <c r="E406" s="94"/>
      <c r="I406" s="14"/>
      <c r="J406" s="503"/>
      <c r="K406" s="94"/>
      <c r="N406" s="94"/>
    </row>
    <row r="407" spans="1:14" ht="15" customHeight="1">
      <c r="A407" s="14"/>
      <c r="B407" s="292"/>
      <c r="C407" s="290"/>
      <c r="D407" s="94"/>
      <c r="E407" s="94"/>
      <c r="I407" s="14"/>
      <c r="J407" s="503"/>
      <c r="K407" s="94"/>
      <c r="N407" s="94"/>
    </row>
    <row r="408" spans="1:14" ht="15" customHeight="1">
      <c r="A408" s="14"/>
      <c r="B408" s="292"/>
      <c r="C408" s="290"/>
      <c r="D408" s="94"/>
      <c r="E408" s="94"/>
      <c r="I408" s="14"/>
      <c r="J408" s="503"/>
      <c r="K408" s="94"/>
      <c r="N408" s="94"/>
    </row>
    <row r="409" spans="1:14" ht="15" customHeight="1">
      <c r="A409" s="14"/>
      <c r="B409" s="292"/>
      <c r="C409" s="290"/>
      <c r="D409" s="94"/>
      <c r="E409" s="94"/>
      <c r="I409" s="14"/>
      <c r="J409" s="503"/>
      <c r="K409" s="94"/>
      <c r="N409" s="94"/>
    </row>
    <row r="410" spans="1:14" ht="15" customHeight="1">
      <c r="A410" s="14"/>
      <c r="B410" s="292"/>
      <c r="C410" s="290"/>
      <c r="D410" s="94"/>
      <c r="E410" s="94"/>
      <c r="I410" s="14"/>
      <c r="J410" s="503"/>
      <c r="K410" s="94"/>
      <c r="N410" s="94"/>
    </row>
    <row r="411" spans="1:15" s="69" customFormat="1" ht="15" customHeight="1">
      <c r="A411" s="1259" t="s">
        <v>8</v>
      </c>
      <c r="B411" s="1259"/>
      <c r="C411" s="1259"/>
      <c r="D411" s="632" t="str">
        <f>ครูที่ปรึกษา!B89</f>
        <v>นายเรืองฤทธิ์ บุตรน้ำเพชร 237</v>
      </c>
      <c r="E411" s="67"/>
      <c r="F411" s="1265" t="s">
        <v>65</v>
      </c>
      <c r="G411" s="1265"/>
      <c r="H411" s="1265"/>
      <c r="I411" s="20"/>
      <c r="J411" s="1259" t="s">
        <v>8</v>
      </c>
      <c r="K411" s="1259"/>
      <c r="L411" s="67" t="str">
        <f>ครูที่ปรึกษา!C89</f>
        <v>นางสุภาพร  ศรีชิณราช 346</v>
      </c>
      <c r="M411" s="67"/>
      <c r="N411" s="67" t="s">
        <v>582</v>
      </c>
      <c r="O411" s="279">
        <f>ครูที่ปรึกษา!E89</f>
        <v>7205</v>
      </c>
    </row>
    <row r="412" spans="1:15" s="69" customFormat="1" ht="15" customHeight="1">
      <c r="A412" s="221" t="s">
        <v>111</v>
      </c>
      <c r="B412" s="71" t="s">
        <v>99</v>
      </c>
      <c r="C412" s="72"/>
      <c r="D412" s="73" t="s">
        <v>100</v>
      </c>
      <c r="E412" s="74" t="s">
        <v>142</v>
      </c>
      <c r="F412" s="1262" t="s">
        <v>75</v>
      </c>
      <c r="G412" s="1255"/>
      <c r="H412" s="1263"/>
      <c r="I412" s="18" t="s">
        <v>111</v>
      </c>
      <c r="J412" s="76" t="s">
        <v>99</v>
      </c>
      <c r="K412" s="77"/>
      <c r="L412" s="78" t="s">
        <v>100</v>
      </c>
      <c r="M412" s="79" t="s">
        <v>142</v>
      </c>
      <c r="N412" s="84"/>
      <c r="O412" s="467"/>
    </row>
    <row r="413" spans="1:15" ht="15" customHeight="1">
      <c r="A413" s="18">
        <v>1</v>
      </c>
      <c r="B413" s="5">
        <v>52866</v>
      </c>
      <c r="C413" s="197" t="s">
        <v>101</v>
      </c>
      <c r="D413" s="205" t="s">
        <v>903</v>
      </c>
      <c r="E413" s="230" t="s">
        <v>3148</v>
      </c>
      <c r="F413" s="113"/>
      <c r="G413" s="113"/>
      <c r="H413" s="241"/>
      <c r="I413" s="18">
        <v>1</v>
      </c>
      <c r="J413" s="5">
        <v>52840</v>
      </c>
      <c r="K413" s="197" t="s">
        <v>101</v>
      </c>
      <c r="L413" s="41" t="s">
        <v>3168</v>
      </c>
      <c r="M413" s="194" t="s">
        <v>3169</v>
      </c>
      <c r="N413" s="287"/>
      <c r="O413" s="324"/>
    </row>
    <row r="414" spans="1:15" ht="15" customHeight="1">
      <c r="A414" s="18">
        <v>2</v>
      </c>
      <c r="B414" s="5">
        <v>52901</v>
      </c>
      <c r="C414" s="197" t="s">
        <v>101</v>
      </c>
      <c r="D414" s="41" t="s">
        <v>714</v>
      </c>
      <c r="E414" s="194" t="s">
        <v>3147</v>
      </c>
      <c r="F414" s="113"/>
      <c r="G414" s="113"/>
      <c r="H414" s="241"/>
      <c r="I414" s="18">
        <v>2</v>
      </c>
      <c r="J414" s="5">
        <v>52884</v>
      </c>
      <c r="K414" s="197" t="s">
        <v>101</v>
      </c>
      <c r="L414" s="41" t="s">
        <v>3170</v>
      </c>
      <c r="M414" s="194" t="s">
        <v>3171</v>
      </c>
      <c r="N414" s="287"/>
      <c r="O414" s="324"/>
    </row>
    <row r="415" spans="1:15" ht="15" customHeight="1">
      <c r="A415" s="18">
        <v>3</v>
      </c>
      <c r="B415" s="5">
        <v>52925</v>
      </c>
      <c r="C415" s="197" t="s">
        <v>101</v>
      </c>
      <c r="D415" s="56" t="s">
        <v>884</v>
      </c>
      <c r="E415" s="44" t="s">
        <v>885</v>
      </c>
      <c r="F415" s="113"/>
      <c r="G415" s="113"/>
      <c r="H415" s="241"/>
      <c r="I415" s="18">
        <v>3</v>
      </c>
      <c r="J415" s="5">
        <v>52913</v>
      </c>
      <c r="K415" s="197" t="s">
        <v>101</v>
      </c>
      <c r="L415" s="56" t="s">
        <v>82</v>
      </c>
      <c r="M415" s="44" t="s">
        <v>3172</v>
      </c>
      <c r="N415" s="287"/>
      <c r="O415" s="324"/>
    </row>
    <row r="416" spans="1:15" ht="15" customHeight="1">
      <c r="A416" s="18">
        <v>4</v>
      </c>
      <c r="B416" s="5">
        <v>52944</v>
      </c>
      <c r="C416" s="197" t="s">
        <v>101</v>
      </c>
      <c r="D416" s="56" t="s">
        <v>3146</v>
      </c>
      <c r="E416" s="44" t="s">
        <v>882</v>
      </c>
      <c r="F416" s="92"/>
      <c r="G416" s="113"/>
      <c r="H416" s="241"/>
      <c r="I416" s="18">
        <v>4</v>
      </c>
      <c r="J416" s="5">
        <v>52958</v>
      </c>
      <c r="K416" s="197" t="s">
        <v>101</v>
      </c>
      <c r="L416" s="56" t="s">
        <v>1879</v>
      </c>
      <c r="M416" s="44" t="s">
        <v>3173</v>
      </c>
      <c r="N416" s="287"/>
      <c r="O416" s="324"/>
    </row>
    <row r="417" spans="1:15" ht="15" customHeight="1">
      <c r="A417" s="18">
        <v>5</v>
      </c>
      <c r="B417" s="5">
        <v>52957</v>
      </c>
      <c r="C417" s="197" t="s">
        <v>101</v>
      </c>
      <c r="D417" s="56" t="s">
        <v>3144</v>
      </c>
      <c r="E417" s="44" t="s">
        <v>3145</v>
      </c>
      <c r="F417" s="111"/>
      <c r="G417" s="154"/>
      <c r="H417" s="241"/>
      <c r="I417" s="18">
        <v>5</v>
      </c>
      <c r="J417" s="5">
        <v>52970</v>
      </c>
      <c r="K417" s="197" t="s">
        <v>101</v>
      </c>
      <c r="L417" s="205" t="s">
        <v>563</v>
      </c>
      <c r="M417" s="230" t="s">
        <v>3174</v>
      </c>
      <c r="N417" s="287"/>
      <c r="O417" s="324"/>
    </row>
    <row r="418" spans="1:15" ht="15" customHeight="1">
      <c r="A418" s="18">
        <v>6</v>
      </c>
      <c r="B418" s="5">
        <v>52976</v>
      </c>
      <c r="C418" s="197" t="s">
        <v>101</v>
      </c>
      <c r="D418" s="231" t="s">
        <v>3142</v>
      </c>
      <c r="E418" s="232" t="s">
        <v>3143</v>
      </c>
      <c r="F418" s="111"/>
      <c r="G418" s="154"/>
      <c r="H418" s="241"/>
      <c r="I418" s="18">
        <v>6</v>
      </c>
      <c r="J418" s="43">
        <v>52977</v>
      </c>
      <c r="K418" s="197" t="s">
        <v>101</v>
      </c>
      <c r="L418" s="41" t="s">
        <v>2405</v>
      </c>
      <c r="M418" s="194" t="s">
        <v>3175</v>
      </c>
      <c r="N418" s="287"/>
      <c r="O418" s="324"/>
    </row>
    <row r="419" spans="1:15" ht="15" customHeight="1">
      <c r="A419" s="18">
        <v>7</v>
      </c>
      <c r="B419" s="5">
        <v>53028</v>
      </c>
      <c r="C419" s="197" t="s">
        <v>101</v>
      </c>
      <c r="D419" s="231" t="s">
        <v>185</v>
      </c>
      <c r="E419" s="232" t="s">
        <v>871</v>
      </c>
      <c r="F419" s="111"/>
      <c r="G419" s="154"/>
      <c r="H419" s="241"/>
      <c r="I419" s="18">
        <v>7</v>
      </c>
      <c r="J419" s="43">
        <v>52980</v>
      </c>
      <c r="K419" s="197" t="s">
        <v>101</v>
      </c>
      <c r="L419" s="41" t="s">
        <v>3176</v>
      </c>
      <c r="M419" s="194" t="s">
        <v>3177</v>
      </c>
      <c r="N419" s="656"/>
      <c r="O419" s="324"/>
    </row>
    <row r="420" spans="1:15" ht="15" customHeight="1">
      <c r="A420" s="18">
        <v>8</v>
      </c>
      <c r="B420" s="37">
        <v>55442</v>
      </c>
      <c r="C420" s="197" t="s">
        <v>101</v>
      </c>
      <c r="D420" s="205" t="s">
        <v>3149</v>
      </c>
      <c r="E420" s="230" t="s">
        <v>3150</v>
      </c>
      <c r="F420" s="111"/>
      <c r="G420" s="154"/>
      <c r="H420" s="241"/>
      <c r="I420" s="18">
        <v>8</v>
      </c>
      <c r="J420" s="5">
        <v>53005</v>
      </c>
      <c r="K420" s="197" t="s">
        <v>101</v>
      </c>
      <c r="L420" s="41" t="s">
        <v>3178</v>
      </c>
      <c r="M420" s="194" t="s">
        <v>3179</v>
      </c>
      <c r="N420" s="348"/>
      <c r="O420" s="324"/>
    </row>
    <row r="421" spans="1:15" ht="15" customHeight="1">
      <c r="A421" s="18">
        <v>9</v>
      </c>
      <c r="B421" s="5">
        <v>52868</v>
      </c>
      <c r="C421" s="202" t="s">
        <v>620</v>
      </c>
      <c r="D421" s="41" t="s">
        <v>3155</v>
      </c>
      <c r="E421" s="194" t="s">
        <v>3156</v>
      </c>
      <c r="F421" s="111"/>
      <c r="G421" s="154"/>
      <c r="H421" s="241"/>
      <c r="I421" s="18">
        <v>9</v>
      </c>
      <c r="J421" s="5">
        <v>53015</v>
      </c>
      <c r="K421" s="197" t="s">
        <v>101</v>
      </c>
      <c r="L421" s="41" t="s">
        <v>3180</v>
      </c>
      <c r="M421" s="194" t="s">
        <v>3181</v>
      </c>
      <c r="N421" s="287"/>
      <c r="O421" s="324"/>
    </row>
    <row r="422" spans="1:15" ht="15" customHeight="1">
      <c r="A422" s="18">
        <v>10</v>
      </c>
      <c r="B422" s="5">
        <v>52924</v>
      </c>
      <c r="C422" s="202" t="s">
        <v>620</v>
      </c>
      <c r="D422" s="56" t="s">
        <v>3154</v>
      </c>
      <c r="E422" s="44" t="s">
        <v>892</v>
      </c>
      <c r="F422" s="111"/>
      <c r="G422" s="154"/>
      <c r="H422" s="241"/>
      <c r="I422" s="18">
        <v>10</v>
      </c>
      <c r="J422" s="5">
        <v>53060</v>
      </c>
      <c r="K422" s="197" t="s">
        <v>101</v>
      </c>
      <c r="L422" s="231" t="s">
        <v>3182</v>
      </c>
      <c r="M422" s="232" t="s">
        <v>646</v>
      </c>
      <c r="N422" s="287"/>
      <c r="O422" s="324"/>
    </row>
    <row r="423" spans="1:15" ht="15" customHeight="1">
      <c r="A423" s="18">
        <v>11</v>
      </c>
      <c r="B423" s="5">
        <v>52935</v>
      </c>
      <c r="C423" s="202" t="s">
        <v>620</v>
      </c>
      <c r="D423" s="56" t="s">
        <v>3152</v>
      </c>
      <c r="E423" s="44" t="s">
        <v>3153</v>
      </c>
      <c r="F423" s="111"/>
      <c r="G423" s="154"/>
      <c r="H423" s="241"/>
      <c r="I423" s="18">
        <v>11</v>
      </c>
      <c r="J423" s="5">
        <v>52951</v>
      </c>
      <c r="K423" s="202" t="s">
        <v>620</v>
      </c>
      <c r="L423" s="56" t="s">
        <v>3183</v>
      </c>
      <c r="M423" s="44" t="s">
        <v>3184</v>
      </c>
      <c r="N423" s="287"/>
      <c r="O423" s="324"/>
    </row>
    <row r="424" spans="1:15" ht="15" customHeight="1">
      <c r="A424" s="18">
        <v>12</v>
      </c>
      <c r="B424" s="43">
        <v>52948</v>
      </c>
      <c r="C424" s="202" t="s">
        <v>620</v>
      </c>
      <c r="D424" s="56" t="s">
        <v>3151</v>
      </c>
      <c r="E424" s="44" t="s">
        <v>879</v>
      </c>
      <c r="F424" s="676"/>
      <c r="G424" s="154"/>
      <c r="H424" s="241"/>
      <c r="I424" s="18">
        <v>12</v>
      </c>
      <c r="J424" s="43">
        <v>52965</v>
      </c>
      <c r="K424" s="202" t="s">
        <v>620</v>
      </c>
      <c r="L424" s="56" t="s">
        <v>3185</v>
      </c>
      <c r="M424" s="44" t="s">
        <v>3186</v>
      </c>
      <c r="N424" s="287"/>
      <c r="O424" s="324"/>
    </row>
    <row r="425" spans="1:15" ht="15" customHeight="1">
      <c r="A425" s="18">
        <v>13</v>
      </c>
      <c r="B425" s="37">
        <v>55443</v>
      </c>
      <c r="C425" s="202" t="s">
        <v>620</v>
      </c>
      <c r="D425" s="205" t="s">
        <v>3163</v>
      </c>
      <c r="E425" s="230" t="s">
        <v>3164</v>
      </c>
      <c r="F425" s="111"/>
      <c r="G425" s="154"/>
      <c r="H425" s="241"/>
      <c r="I425" s="18">
        <v>13</v>
      </c>
      <c r="J425" s="37">
        <v>55451</v>
      </c>
      <c r="K425" s="202" t="s">
        <v>620</v>
      </c>
      <c r="L425" s="205" t="s">
        <v>3197</v>
      </c>
      <c r="M425" s="230" t="s">
        <v>1636</v>
      </c>
      <c r="N425" s="175"/>
      <c r="O425" s="324"/>
    </row>
    <row r="426" spans="1:15" ht="15" customHeight="1">
      <c r="A426" s="18">
        <v>14</v>
      </c>
      <c r="B426" s="37">
        <v>55444</v>
      </c>
      <c r="C426" s="202" t="s">
        <v>620</v>
      </c>
      <c r="D426" s="205" t="s">
        <v>3166</v>
      </c>
      <c r="E426" s="230" t="s">
        <v>3167</v>
      </c>
      <c r="F426" s="111"/>
      <c r="G426" s="154"/>
      <c r="H426" s="241"/>
      <c r="I426" s="18">
        <v>14</v>
      </c>
      <c r="J426" s="37">
        <v>55452</v>
      </c>
      <c r="K426" s="202" t="s">
        <v>620</v>
      </c>
      <c r="L426" s="205" t="s">
        <v>3195</v>
      </c>
      <c r="M426" s="230" t="s">
        <v>3196</v>
      </c>
      <c r="N426" s="287"/>
      <c r="O426" s="324"/>
    </row>
    <row r="427" spans="1:15" ht="15" customHeight="1">
      <c r="A427" s="18">
        <v>15</v>
      </c>
      <c r="B427" s="37">
        <v>55445</v>
      </c>
      <c r="C427" s="202" t="s">
        <v>620</v>
      </c>
      <c r="D427" s="205" t="s">
        <v>3157</v>
      </c>
      <c r="E427" s="230" t="s">
        <v>604</v>
      </c>
      <c r="F427" s="111"/>
      <c r="G427" s="154"/>
      <c r="H427" s="241"/>
      <c r="I427" s="18">
        <v>15</v>
      </c>
      <c r="J427" s="37">
        <v>55453</v>
      </c>
      <c r="K427" s="202" t="s">
        <v>620</v>
      </c>
      <c r="L427" s="205" t="s">
        <v>3189</v>
      </c>
      <c r="M427" s="230" t="s">
        <v>3190</v>
      </c>
      <c r="N427" s="287"/>
      <c r="O427" s="324"/>
    </row>
    <row r="428" spans="1:15" ht="15" customHeight="1">
      <c r="A428" s="18">
        <v>16</v>
      </c>
      <c r="B428" s="37">
        <v>55446</v>
      </c>
      <c r="C428" s="202" t="s">
        <v>620</v>
      </c>
      <c r="D428" s="205" t="s">
        <v>3046</v>
      </c>
      <c r="E428" s="230" t="s">
        <v>3160</v>
      </c>
      <c r="F428" s="111"/>
      <c r="G428" s="154"/>
      <c r="H428" s="241"/>
      <c r="I428" s="18">
        <v>16</v>
      </c>
      <c r="J428" s="37">
        <v>55454</v>
      </c>
      <c r="K428" s="202" t="s">
        <v>620</v>
      </c>
      <c r="L428" s="205" t="s">
        <v>3193</v>
      </c>
      <c r="M428" s="230" t="s">
        <v>3194</v>
      </c>
      <c r="N428" s="287"/>
      <c r="O428" s="324"/>
    </row>
    <row r="429" spans="1:15" ht="15" customHeight="1">
      <c r="A429" s="18">
        <v>17</v>
      </c>
      <c r="B429" s="37">
        <v>55448</v>
      </c>
      <c r="C429" s="202" t="s">
        <v>620</v>
      </c>
      <c r="D429" s="205" t="s">
        <v>54</v>
      </c>
      <c r="E429" s="230" t="s">
        <v>3162</v>
      </c>
      <c r="F429" s="111"/>
      <c r="G429" s="154"/>
      <c r="H429" s="241"/>
      <c r="I429" s="18">
        <v>17</v>
      </c>
      <c r="J429" s="37">
        <v>55455</v>
      </c>
      <c r="K429" s="202" t="s">
        <v>620</v>
      </c>
      <c r="L429" s="205" t="s">
        <v>1005</v>
      </c>
      <c r="M429" s="230" t="s">
        <v>3198</v>
      </c>
      <c r="N429" s="519"/>
      <c r="O429" s="586"/>
    </row>
    <row r="430" spans="1:15" ht="15" customHeight="1">
      <c r="A430" s="18">
        <v>18</v>
      </c>
      <c r="B430" s="37">
        <v>55449</v>
      </c>
      <c r="C430" s="202" t="s">
        <v>620</v>
      </c>
      <c r="D430" s="205" t="s">
        <v>2302</v>
      </c>
      <c r="E430" s="230" t="s">
        <v>3161</v>
      </c>
      <c r="F430" s="111"/>
      <c r="G430" s="154"/>
      <c r="H430" s="241"/>
      <c r="I430" s="18">
        <v>18</v>
      </c>
      <c r="J430" s="37">
        <v>55456</v>
      </c>
      <c r="K430" s="202" t="s">
        <v>620</v>
      </c>
      <c r="L430" s="205" t="s">
        <v>3187</v>
      </c>
      <c r="M430" s="230" t="s">
        <v>3188</v>
      </c>
      <c r="N430" s="287"/>
      <c r="O430" s="320"/>
    </row>
    <row r="431" spans="1:15" ht="15" customHeight="1">
      <c r="A431" s="18"/>
      <c r="B431" s="37"/>
      <c r="C431" s="202"/>
      <c r="D431" s="205"/>
      <c r="E431" s="230"/>
      <c r="F431" s="111"/>
      <c r="G431" s="154"/>
      <c r="H431" s="241"/>
      <c r="I431" s="18">
        <v>19</v>
      </c>
      <c r="J431" s="37">
        <v>55457</v>
      </c>
      <c r="K431" s="202" t="s">
        <v>620</v>
      </c>
      <c r="L431" s="205" t="s">
        <v>3191</v>
      </c>
      <c r="M431" s="230" t="s">
        <v>3192</v>
      </c>
      <c r="N431" s="287"/>
      <c r="O431" s="324"/>
    </row>
    <row r="432" spans="1:15" ht="15" customHeight="1">
      <c r="A432" s="18"/>
      <c r="B432" s="37"/>
      <c r="C432" s="202"/>
      <c r="D432" s="205"/>
      <c r="E432" s="230"/>
      <c r="F432" s="111"/>
      <c r="G432" s="154"/>
      <c r="H432" s="241"/>
      <c r="I432" s="18"/>
      <c r="J432" s="37"/>
      <c r="K432" s="202"/>
      <c r="L432" s="205"/>
      <c r="M432" s="230"/>
      <c r="N432" s="287"/>
      <c r="O432" s="324"/>
    </row>
    <row r="433" spans="1:15" ht="15" customHeight="1">
      <c r="A433" s="18"/>
      <c r="B433" s="37"/>
      <c r="C433" s="225"/>
      <c r="D433" s="681"/>
      <c r="E433" s="682"/>
      <c r="F433" s="110"/>
      <c r="G433" s="113"/>
      <c r="H433" s="150"/>
      <c r="I433" s="18"/>
      <c r="J433" s="81"/>
      <c r="K433" s="683"/>
      <c r="L433" s="684"/>
      <c r="M433" s="685"/>
      <c r="N433" s="281"/>
      <c r="O433" s="324"/>
    </row>
    <row r="434" spans="1:15" ht="15" customHeight="1">
      <c r="A434" s="286"/>
      <c r="B434" s="280"/>
      <c r="C434" s="587"/>
      <c r="D434" s="588"/>
      <c r="E434" s="589"/>
      <c r="F434" s="545"/>
      <c r="G434" s="590"/>
      <c r="H434" s="591"/>
      <c r="I434" s="286"/>
      <c r="J434" s="592"/>
      <c r="K434" s="587"/>
      <c r="L434" s="588"/>
      <c r="M434" s="589"/>
      <c r="N434" s="352"/>
      <c r="O434" s="324"/>
    </row>
    <row r="435" spans="1:15" ht="15" customHeight="1">
      <c r="A435" s="286"/>
      <c r="B435" s="280"/>
      <c r="C435" s="548"/>
      <c r="D435" s="542"/>
      <c r="E435" s="543"/>
      <c r="F435" s="301"/>
      <c r="G435" s="315"/>
      <c r="H435" s="376"/>
      <c r="I435" s="286"/>
      <c r="J435" s="280"/>
      <c r="K435" s="548"/>
      <c r="L435" s="542"/>
      <c r="M435" s="543"/>
      <c r="N435" s="281"/>
      <c r="O435" s="324"/>
    </row>
    <row r="436" spans="1:15" ht="15" customHeight="1">
      <c r="A436" s="286"/>
      <c r="B436" s="280"/>
      <c r="F436" s="281"/>
      <c r="G436" s="315"/>
      <c r="I436" s="286"/>
      <c r="J436" s="593"/>
      <c r="K436" s="361"/>
      <c r="L436" s="348"/>
      <c r="M436" s="287"/>
      <c r="N436" s="281"/>
      <c r="O436" s="324"/>
    </row>
    <row r="437" spans="1:15" ht="15" customHeight="1">
      <c r="A437" s="504"/>
      <c r="B437" s="594"/>
      <c r="C437" s="595"/>
      <c r="D437" s="511"/>
      <c r="E437" s="538"/>
      <c r="F437" s="512"/>
      <c r="G437" s="474"/>
      <c r="I437" s="504"/>
      <c r="J437" s="596"/>
      <c r="K437" s="597"/>
      <c r="L437" s="511"/>
      <c r="M437" s="538"/>
      <c r="N437" s="512"/>
      <c r="O437" s="537"/>
    </row>
    <row r="438" spans="1:15" ht="15" customHeight="1">
      <c r="A438" s="496"/>
      <c r="B438" s="598"/>
      <c r="C438" s="550"/>
      <c r="D438" s="511"/>
      <c r="E438" s="511"/>
      <c r="F438" s="552"/>
      <c r="G438" s="599"/>
      <c r="I438" s="496"/>
      <c r="J438" s="563"/>
      <c r="K438" s="511"/>
      <c r="L438" s="511"/>
      <c r="M438" s="511"/>
      <c r="N438" s="511"/>
      <c r="O438" s="553"/>
    </row>
    <row r="439" spans="1:14" ht="15" customHeight="1">
      <c r="A439" s="14"/>
      <c r="B439" s="323">
        <v>55450</v>
      </c>
      <c r="C439" s="326" t="s">
        <v>620</v>
      </c>
      <c r="D439" s="363" t="s">
        <v>3158</v>
      </c>
      <c r="E439" s="364" t="s">
        <v>3159</v>
      </c>
      <c r="F439" s="48" t="s">
        <v>3223</v>
      </c>
      <c r="I439" s="14"/>
      <c r="J439" s="282">
        <v>52985</v>
      </c>
      <c r="K439" s="353" t="s">
        <v>101</v>
      </c>
      <c r="L439" s="283" t="s">
        <v>248</v>
      </c>
      <c r="M439" s="284" t="s">
        <v>1889</v>
      </c>
      <c r="N439" s="1165" t="s">
        <v>6507</v>
      </c>
    </row>
    <row r="440" spans="1:14" ht="15" customHeight="1">
      <c r="A440" s="14"/>
      <c r="B440" s="290"/>
      <c r="C440" s="290"/>
      <c r="D440" s="289"/>
      <c r="E440" s="94"/>
      <c r="F440" s="48" t="s">
        <v>3224</v>
      </c>
      <c r="H440" s="987"/>
      <c r="I440" s="14"/>
      <c r="J440" s="554"/>
      <c r="L440" s="289"/>
      <c r="N440" s="94"/>
    </row>
    <row r="441" spans="1:14" ht="15" customHeight="1">
      <c r="A441" s="14"/>
      <c r="B441" s="290"/>
      <c r="C441" s="290"/>
      <c r="D441" s="94"/>
      <c r="E441" s="94"/>
      <c r="I441" s="14"/>
      <c r="N441" s="94"/>
    </row>
    <row r="442" spans="1:14" ht="15" customHeight="1">
      <c r="A442" s="14"/>
      <c r="B442" s="323">
        <v>55447</v>
      </c>
      <c r="C442" s="326" t="s">
        <v>620</v>
      </c>
      <c r="D442" s="363" t="s">
        <v>3202</v>
      </c>
      <c r="E442" s="364" t="s">
        <v>3165</v>
      </c>
      <c r="F442" s="48" t="s">
        <v>3223</v>
      </c>
      <c r="G442" s="154"/>
      <c r="I442" s="14"/>
      <c r="J442" s="503"/>
      <c r="K442" s="94"/>
      <c r="N442" s="94"/>
    </row>
    <row r="443" spans="1:14" ht="15" customHeight="1">
      <c r="A443" s="14"/>
      <c r="B443" s="292"/>
      <c r="C443" s="290"/>
      <c r="D443" s="94"/>
      <c r="E443" s="94"/>
      <c r="F443" s="48" t="s">
        <v>4644</v>
      </c>
      <c r="I443" s="14"/>
      <c r="J443" s="554"/>
      <c r="K443" s="94"/>
      <c r="N443" s="94"/>
    </row>
    <row r="444" spans="1:14" ht="15" customHeight="1">
      <c r="A444" s="14"/>
      <c r="B444" s="292"/>
      <c r="C444" s="290"/>
      <c r="D444" s="94"/>
      <c r="E444" s="94"/>
      <c r="I444" s="14"/>
      <c r="J444" s="503"/>
      <c r="K444" s="94"/>
      <c r="N444" s="94"/>
    </row>
    <row r="445" spans="1:14" ht="15" customHeight="1">
      <c r="A445" s="14"/>
      <c r="B445" s="292"/>
      <c r="C445" s="290"/>
      <c r="D445" s="94"/>
      <c r="E445" s="94"/>
      <c r="I445" s="14"/>
      <c r="J445" s="503"/>
      <c r="K445" s="94"/>
      <c r="N445" s="94"/>
    </row>
    <row r="446" spans="1:14" ht="15" customHeight="1">
      <c r="A446" s="14"/>
      <c r="B446" s="292"/>
      <c r="C446" s="290"/>
      <c r="D446" s="94"/>
      <c r="E446" s="94"/>
      <c r="I446" s="14"/>
      <c r="J446" s="503"/>
      <c r="K446" s="94"/>
      <c r="N446" s="94"/>
    </row>
    <row r="447" spans="1:14" ht="15" customHeight="1">
      <c r="A447" s="14"/>
      <c r="B447" s="292"/>
      <c r="C447" s="290"/>
      <c r="D447" s="94"/>
      <c r="E447" s="94"/>
      <c r="I447" s="14"/>
      <c r="J447" s="503"/>
      <c r="K447" s="94"/>
      <c r="N447" s="94"/>
    </row>
    <row r="448" spans="1:14" ht="15" customHeight="1">
      <c r="A448" s="14"/>
      <c r="B448" s="292"/>
      <c r="C448" s="290"/>
      <c r="D448" s="94"/>
      <c r="E448" s="94"/>
      <c r="I448" s="14"/>
      <c r="J448" s="503"/>
      <c r="K448" s="94"/>
      <c r="N448" s="94"/>
    </row>
    <row r="449" spans="1:14" ht="15" customHeight="1">
      <c r="A449" s="14"/>
      <c r="B449" s="292"/>
      <c r="C449" s="290"/>
      <c r="D449" s="94"/>
      <c r="E449" s="94"/>
      <c r="I449" s="14"/>
      <c r="J449" s="503"/>
      <c r="K449" s="94"/>
      <c r="N449" s="94"/>
    </row>
    <row r="450" spans="1:14" ht="15" customHeight="1">
      <c r="A450" s="14"/>
      <c r="B450" s="292"/>
      <c r="C450" s="290"/>
      <c r="D450" s="94"/>
      <c r="E450" s="94"/>
      <c r="I450" s="14"/>
      <c r="J450" s="503"/>
      <c r="K450" s="94"/>
      <c r="N450" s="94"/>
    </row>
    <row r="451" spans="1:14" ht="15" customHeight="1">
      <c r="A451" s="14"/>
      <c r="B451" s="292"/>
      <c r="C451" s="290"/>
      <c r="D451" s="94"/>
      <c r="E451" s="94"/>
      <c r="I451" s="14"/>
      <c r="J451" s="503"/>
      <c r="K451" s="94"/>
      <c r="N451" s="94"/>
    </row>
    <row r="452" spans="1:15" s="69" customFormat="1" ht="15" customHeight="1">
      <c r="A452" s="1259" t="s">
        <v>8</v>
      </c>
      <c r="B452" s="1259"/>
      <c r="C452" s="1259"/>
      <c r="D452" s="632" t="str">
        <f>ครูที่ปรึกษา!B90</f>
        <v>นางวิไลวรรณ  ขันธวัฒน์ 326</v>
      </c>
      <c r="E452" s="67"/>
      <c r="F452" s="1255" t="s">
        <v>69</v>
      </c>
      <c r="G452" s="1255"/>
      <c r="H452" s="1255"/>
      <c r="I452" s="1255"/>
      <c r="J452" s="1259" t="s">
        <v>8</v>
      </c>
      <c r="K452" s="1259"/>
      <c r="L452" s="67" t="str">
        <f>ครูที่ปรึกษา!C90</f>
        <v>นายชานนท์ กุสุริย์ 845</v>
      </c>
      <c r="M452" s="67"/>
      <c r="N452" s="1267">
        <f>ครูที่ปรึกษา!E90</f>
        <v>5102</v>
      </c>
      <c r="O452" s="1268"/>
    </row>
    <row r="453" spans="1:15" s="69" customFormat="1" ht="15" customHeight="1">
      <c r="A453" s="221" t="s">
        <v>111</v>
      </c>
      <c r="B453" s="71" t="s">
        <v>99</v>
      </c>
      <c r="C453" s="72"/>
      <c r="D453" s="73" t="s">
        <v>100</v>
      </c>
      <c r="E453" s="74" t="s">
        <v>142</v>
      </c>
      <c r="F453" s="1262" t="s">
        <v>76</v>
      </c>
      <c r="G453" s="1255"/>
      <c r="H453" s="1263"/>
      <c r="I453" s="18" t="s">
        <v>111</v>
      </c>
      <c r="J453" s="76" t="s">
        <v>99</v>
      </c>
      <c r="K453" s="77"/>
      <c r="L453" s="78" t="s">
        <v>100</v>
      </c>
      <c r="M453" s="79" t="s">
        <v>142</v>
      </c>
      <c r="N453" s="193" t="s">
        <v>1565</v>
      </c>
      <c r="O453" s="132"/>
    </row>
    <row r="454" spans="1:15" ht="15" customHeight="1">
      <c r="A454" s="18">
        <v>1</v>
      </c>
      <c r="B454" s="37">
        <v>53074</v>
      </c>
      <c r="C454" s="5" t="s">
        <v>101</v>
      </c>
      <c r="D454" s="231" t="s">
        <v>132</v>
      </c>
      <c r="E454" s="232" t="s">
        <v>793</v>
      </c>
      <c r="F454" s="322"/>
      <c r="G454" s="322"/>
      <c r="H454" s="555"/>
      <c r="I454" s="18">
        <v>1</v>
      </c>
      <c r="J454" s="37">
        <v>52960</v>
      </c>
      <c r="K454" s="5" t="s">
        <v>101</v>
      </c>
      <c r="L454" s="56" t="s">
        <v>126</v>
      </c>
      <c r="M454" s="44" t="s">
        <v>2257</v>
      </c>
      <c r="N454" s="105"/>
      <c r="O454" s="86"/>
    </row>
    <row r="455" spans="1:15" ht="15" customHeight="1">
      <c r="A455" s="18">
        <v>2</v>
      </c>
      <c r="B455" s="37">
        <v>55410</v>
      </c>
      <c r="C455" s="5" t="s">
        <v>101</v>
      </c>
      <c r="D455" s="41" t="s">
        <v>2284</v>
      </c>
      <c r="E455" s="194" t="s">
        <v>2285</v>
      </c>
      <c r="F455" s="3"/>
      <c r="G455" s="241"/>
      <c r="H455" s="233"/>
      <c r="I455" s="18">
        <v>2</v>
      </c>
      <c r="J455" s="37">
        <v>53050</v>
      </c>
      <c r="K455" s="5" t="s">
        <v>101</v>
      </c>
      <c r="L455" s="41" t="s">
        <v>130</v>
      </c>
      <c r="M455" s="194" t="s">
        <v>97</v>
      </c>
      <c r="N455" s="105"/>
      <c r="O455" s="86"/>
    </row>
    <row r="456" spans="1:15" ht="15" customHeight="1">
      <c r="A456" s="18">
        <v>3</v>
      </c>
      <c r="B456" s="37">
        <v>55411</v>
      </c>
      <c r="C456" s="5" t="s">
        <v>101</v>
      </c>
      <c r="D456" s="41" t="s">
        <v>2345</v>
      </c>
      <c r="E456" s="194" t="s">
        <v>2346</v>
      </c>
      <c r="F456" s="728"/>
      <c r="G456" s="241"/>
      <c r="H456" s="233"/>
      <c r="I456" s="18">
        <v>3</v>
      </c>
      <c r="J456" s="37">
        <v>53058</v>
      </c>
      <c r="K456" s="5" t="s">
        <v>101</v>
      </c>
      <c r="L456" s="231" t="s">
        <v>2258</v>
      </c>
      <c r="M456" s="232" t="s">
        <v>2259</v>
      </c>
      <c r="N456" s="105"/>
      <c r="O456" s="86"/>
    </row>
    <row r="457" spans="1:15" ht="15" customHeight="1">
      <c r="A457" s="18">
        <v>4</v>
      </c>
      <c r="B457" s="37">
        <v>55412</v>
      </c>
      <c r="C457" s="5" t="s">
        <v>101</v>
      </c>
      <c r="D457" s="41" t="s">
        <v>132</v>
      </c>
      <c r="E457" s="194" t="s">
        <v>2286</v>
      </c>
      <c r="F457" s="241"/>
      <c r="G457" s="241"/>
      <c r="H457" s="233"/>
      <c r="I457" s="18">
        <v>4</v>
      </c>
      <c r="J457" s="37">
        <v>53206</v>
      </c>
      <c r="K457" s="5" t="s">
        <v>101</v>
      </c>
      <c r="L457" s="41" t="s">
        <v>2260</v>
      </c>
      <c r="M457" s="194" t="s">
        <v>2261</v>
      </c>
      <c r="N457" s="105"/>
      <c r="O457" s="86"/>
    </row>
    <row r="458" spans="1:15" ht="15" customHeight="1">
      <c r="A458" s="18">
        <v>5</v>
      </c>
      <c r="B458" s="37">
        <v>55413</v>
      </c>
      <c r="C458" s="5" t="s">
        <v>101</v>
      </c>
      <c r="D458" s="41" t="s">
        <v>567</v>
      </c>
      <c r="E458" s="194" t="s">
        <v>2304</v>
      </c>
      <c r="F458" s="728"/>
      <c r="G458" s="241"/>
      <c r="H458" s="233"/>
      <c r="I458" s="18">
        <v>5</v>
      </c>
      <c r="J458" s="37">
        <v>55428</v>
      </c>
      <c r="K458" s="5" t="s">
        <v>101</v>
      </c>
      <c r="L458" s="41" t="s">
        <v>2262</v>
      </c>
      <c r="M458" s="194" t="s">
        <v>2263</v>
      </c>
      <c r="N458" s="105"/>
      <c r="O458" s="86"/>
    </row>
    <row r="459" spans="1:15" ht="15" customHeight="1">
      <c r="A459" s="18">
        <v>6</v>
      </c>
      <c r="B459" s="37">
        <v>55414</v>
      </c>
      <c r="C459" s="5" t="s">
        <v>101</v>
      </c>
      <c r="D459" s="41" t="s">
        <v>2287</v>
      </c>
      <c r="E459" s="194" t="s">
        <v>2288</v>
      </c>
      <c r="F459" s="241"/>
      <c r="G459" s="241"/>
      <c r="H459" s="233"/>
      <c r="I459" s="18">
        <v>6</v>
      </c>
      <c r="J459" s="37">
        <v>55429</v>
      </c>
      <c r="K459" s="5" t="s">
        <v>101</v>
      </c>
      <c r="L459" s="41" t="s">
        <v>78</v>
      </c>
      <c r="M459" s="194" t="s">
        <v>2264</v>
      </c>
      <c r="N459" s="105"/>
      <c r="O459" s="86"/>
    </row>
    <row r="460" spans="1:15" ht="15" customHeight="1">
      <c r="A460" s="456">
        <v>7</v>
      </c>
      <c r="B460" s="37">
        <v>55415</v>
      </c>
      <c r="C460" s="5" t="s">
        <v>620</v>
      </c>
      <c r="D460" s="41" t="s">
        <v>2338</v>
      </c>
      <c r="E460" s="194" t="s">
        <v>2289</v>
      </c>
      <c r="F460" s="241"/>
      <c r="G460" s="241"/>
      <c r="H460" s="233"/>
      <c r="I460" s="18">
        <v>7</v>
      </c>
      <c r="J460" s="37">
        <v>55430</v>
      </c>
      <c r="K460" s="5" t="s">
        <v>620</v>
      </c>
      <c r="L460" s="41" t="s">
        <v>37</v>
      </c>
      <c r="M460" s="194" t="s">
        <v>2265</v>
      </c>
      <c r="N460" s="105"/>
      <c r="O460" s="86"/>
    </row>
    <row r="461" spans="1:15" ht="15" customHeight="1">
      <c r="A461" s="456">
        <v>8</v>
      </c>
      <c r="B461" s="37">
        <v>55416</v>
      </c>
      <c r="C461" s="5" t="s">
        <v>620</v>
      </c>
      <c r="D461" s="41" t="s">
        <v>1884</v>
      </c>
      <c r="E461" s="194" t="s">
        <v>2290</v>
      </c>
      <c r="F461" s="241"/>
      <c r="G461" s="241"/>
      <c r="H461" s="233"/>
      <c r="I461" s="18">
        <v>8</v>
      </c>
      <c r="J461" s="37">
        <v>55431</v>
      </c>
      <c r="K461" s="5" t="s">
        <v>620</v>
      </c>
      <c r="L461" s="41" t="s">
        <v>2266</v>
      </c>
      <c r="M461" s="194" t="s">
        <v>2267</v>
      </c>
      <c r="N461" s="105"/>
      <c r="O461" s="86"/>
    </row>
    <row r="462" spans="1:15" ht="15" customHeight="1">
      <c r="A462" s="456">
        <v>9</v>
      </c>
      <c r="B462" s="37">
        <v>55417</v>
      </c>
      <c r="C462" s="5" t="s">
        <v>620</v>
      </c>
      <c r="D462" s="6" t="s">
        <v>616</v>
      </c>
      <c r="E462" s="200" t="s">
        <v>2347</v>
      </c>
      <c r="F462" s="728"/>
      <c r="G462" s="241"/>
      <c r="H462" s="233"/>
      <c r="I462" s="18">
        <v>9</v>
      </c>
      <c r="J462" s="37">
        <v>55432</v>
      </c>
      <c r="K462" s="5" t="s">
        <v>620</v>
      </c>
      <c r="L462" s="41" t="s">
        <v>2211</v>
      </c>
      <c r="M462" s="194" t="s">
        <v>2268</v>
      </c>
      <c r="N462" s="105"/>
      <c r="O462" s="86"/>
    </row>
    <row r="463" spans="1:15" ht="15" customHeight="1">
      <c r="A463" s="456">
        <v>10</v>
      </c>
      <c r="B463" s="37">
        <v>55418</v>
      </c>
      <c r="C463" s="5" t="s">
        <v>620</v>
      </c>
      <c r="D463" s="41" t="s">
        <v>31</v>
      </c>
      <c r="E463" s="194" t="s">
        <v>2309</v>
      </c>
      <c r="F463" s="728"/>
      <c r="G463" s="241"/>
      <c r="H463" s="233"/>
      <c r="I463" s="18">
        <v>10</v>
      </c>
      <c r="J463" s="37">
        <v>55433</v>
      </c>
      <c r="K463" s="5" t="s">
        <v>620</v>
      </c>
      <c r="L463" s="41" t="s">
        <v>390</v>
      </c>
      <c r="M463" s="194" t="s">
        <v>2269</v>
      </c>
      <c r="N463" s="105"/>
      <c r="O463" s="86"/>
    </row>
    <row r="464" spans="1:15" ht="15" customHeight="1">
      <c r="A464" s="456">
        <v>11</v>
      </c>
      <c r="B464" s="37">
        <v>55419</v>
      </c>
      <c r="C464" s="5" t="s">
        <v>620</v>
      </c>
      <c r="D464" s="41" t="s">
        <v>2293</v>
      </c>
      <c r="E464" s="194" t="s">
        <v>2294</v>
      </c>
      <c r="F464" s="241"/>
      <c r="G464" s="241"/>
      <c r="H464" s="233"/>
      <c r="I464" s="18">
        <v>11</v>
      </c>
      <c r="J464" s="37">
        <v>55434</v>
      </c>
      <c r="K464" s="5" t="s">
        <v>620</v>
      </c>
      <c r="L464" s="41" t="s">
        <v>2270</v>
      </c>
      <c r="M464" s="194" t="s">
        <v>2271</v>
      </c>
      <c r="N464" s="105"/>
      <c r="O464" s="86"/>
    </row>
    <row r="465" spans="1:15" ht="15" customHeight="1">
      <c r="A465" s="456">
        <v>12</v>
      </c>
      <c r="B465" s="37">
        <v>55420</v>
      </c>
      <c r="C465" s="5" t="s">
        <v>620</v>
      </c>
      <c r="D465" s="41" t="s">
        <v>2305</v>
      </c>
      <c r="E465" s="194" t="s">
        <v>2306</v>
      </c>
      <c r="F465" s="728"/>
      <c r="G465" s="241"/>
      <c r="H465" s="233"/>
      <c r="I465" s="18">
        <v>12</v>
      </c>
      <c r="J465" s="37">
        <v>55435</v>
      </c>
      <c r="K465" s="5" t="s">
        <v>620</v>
      </c>
      <c r="L465" s="41" t="s">
        <v>2272</v>
      </c>
      <c r="M465" s="194" t="s">
        <v>2273</v>
      </c>
      <c r="N465" s="105"/>
      <c r="O465" s="86"/>
    </row>
    <row r="466" spans="1:15" ht="15" customHeight="1">
      <c r="A466" s="456">
        <v>13</v>
      </c>
      <c r="B466" s="37">
        <v>55421</v>
      </c>
      <c r="C466" s="5" t="s">
        <v>620</v>
      </c>
      <c r="D466" s="41" t="s">
        <v>2295</v>
      </c>
      <c r="E466" s="194" t="s">
        <v>2296</v>
      </c>
      <c r="F466" s="241"/>
      <c r="G466" s="241"/>
      <c r="H466" s="233"/>
      <c r="I466" s="18">
        <v>13</v>
      </c>
      <c r="J466" s="37">
        <v>55436</v>
      </c>
      <c r="K466" s="5" t="s">
        <v>620</v>
      </c>
      <c r="L466" s="41" t="s">
        <v>2274</v>
      </c>
      <c r="M466" s="194" t="s">
        <v>30</v>
      </c>
      <c r="N466" s="105"/>
      <c r="O466" s="86"/>
    </row>
    <row r="467" spans="1:15" ht="15" customHeight="1">
      <c r="A467" s="456">
        <v>14</v>
      </c>
      <c r="B467" s="37">
        <v>55422</v>
      </c>
      <c r="C467" s="5" t="s">
        <v>620</v>
      </c>
      <c r="D467" s="41" t="s">
        <v>2297</v>
      </c>
      <c r="E467" s="194" t="s">
        <v>97</v>
      </c>
      <c r="F467" s="241"/>
      <c r="G467" s="241"/>
      <c r="H467" s="233"/>
      <c r="I467" s="18">
        <v>14</v>
      </c>
      <c r="J467" s="37">
        <v>55437</v>
      </c>
      <c r="K467" s="5" t="s">
        <v>620</v>
      </c>
      <c r="L467" s="41" t="s">
        <v>2275</v>
      </c>
      <c r="M467" s="194" t="s">
        <v>2276</v>
      </c>
      <c r="N467" s="105"/>
      <c r="O467" s="86"/>
    </row>
    <row r="468" spans="1:15" ht="15" customHeight="1">
      <c r="A468" s="456">
        <v>15</v>
      </c>
      <c r="B468" s="37">
        <v>55424</v>
      </c>
      <c r="C468" s="5" t="s">
        <v>620</v>
      </c>
      <c r="D468" s="6" t="s">
        <v>2301</v>
      </c>
      <c r="E468" s="200" t="s">
        <v>77</v>
      </c>
      <c r="F468" s="241"/>
      <c r="G468" s="241"/>
      <c r="H468" s="233"/>
      <c r="I468" s="18">
        <v>15</v>
      </c>
      <c r="J468" s="37">
        <v>55438</v>
      </c>
      <c r="K468" s="5" t="s">
        <v>620</v>
      </c>
      <c r="L468" s="41" t="s">
        <v>2277</v>
      </c>
      <c r="M468" s="194" t="s">
        <v>969</v>
      </c>
      <c r="N468" s="105"/>
      <c r="O468" s="86"/>
    </row>
    <row r="469" spans="1:15" ht="15" customHeight="1">
      <c r="A469" s="456">
        <v>16</v>
      </c>
      <c r="B469" s="37">
        <v>55425</v>
      </c>
      <c r="C469" s="5" t="s">
        <v>620</v>
      </c>
      <c r="D469" s="41" t="s">
        <v>2307</v>
      </c>
      <c r="E469" s="194" t="s">
        <v>2308</v>
      </c>
      <c r="F469" s="3"/>
      <c r="G469" s="241"/>
      <c r="H469" s="233"/>
      <c r="I469" s="18">
        <v>16</v>
      </c>
      <c r="J469" s="37">
        <v>55439</v>
      </c>
      <c r="K469" s="5" t="s">
        <v>620</v>
      </c>
      <c r="L469" s="6" t="s">
        <v>2278</v>
      </c>
      <c r="M469" s="200" t="s">
        <v>2279</v>
      </c>
      <c r="N469" s="105"/>
      <c r="O469" s="86"/>
    </row>
    <row r="470" spans="1:15" ht="15" customHeight="1">
      <c r="A470" s="456">
        <v>17</v>
      </c>
      <c r="B470" s="37">
        <v>55426</v>
      </c>
      <c r="C470" s="5" t="s">
        <v>620</v>
      </c>
      <c r="D470" s="41" t="s">
        <v>2343</v>
      </c>
      <c r="E470" s="194" t="s">
        <v>1697</v>
      </c>
      <c r="F470" s="728"/>
      <c r="G470" s="241"/>
      <c r="H470" s="233"/>
      <c r="I470" s="18">
        <v>17</v>
      </c>
      <c r="J470" s="37">
        <v>55440</v>
      </c>
      <c r="K470" s="5" t="s">
        <v>620</v>
      </c>
      <c r="L470" s="6" t="s">
        <v>2280</v>
      </c>
      <c r="M470" s="200" t="s">
        <v>2281</v>
      </c>
      <c r="N470" s="105"/>
      <c r="O470" s="86"/>
    </row>
    <row r="471" spans="1:15" ht="15" customHeight="1">
      <c r="A471" s="456">
        <v>18</v>
      </c>
      <c r="B471" s="37">
        <v>55427</v>
      </c>
      <c r="C471" s="5" t="s">
        <v>620</v>
      </c>
      <c r="D471" s="41" t="s">
        <v>2302</v>
      </c>
      <c r="E471" s="194" t="s">
        <v>2303</v>
      </c>
      <c r="F471" s="728"/>
      <c r="G471" s="241"/>
      <c r="H471" s="233"/>
      <c r="I471" s="18">
        <v>18</v>
      </c>
      <c r="J471" s="37">
        <v>55441</v>
      </c>
      <c r="K471" s="5" t="s">
        <v>620</v>
      </c>
      <c r="L471" s="41" t="s">
        <v>2282</v>
      </c>
      <c r="M471" s="194" t="s">
        <v>2283</v>
      </c>
      <c r="N471" s="105"/>
      <c r="O471" s="86"/>
    </row>
    <row r="472" spans="1:15" ht="15" customHeight="1">
      <c r="A472" s="456"/>
      <c r="B472" s="37"/>
      <c r="C472" s="5"/>
      <c r="D472" s="41"/>
      <c r="E472" s="194"/>
      <c r="F472" s="241"/>
      <c r="G472" s="110"/>
      <c r="H472" s="95"/>
      <c r="I472" s="18"/>
      <c r="J472" s="37"/>
      <c r="K472" s="5"/>
      <c r="L472" s="41"/>
      <c r="M472" s="194"/>
      <c r="N472" s="105"/>
      <c r="O472" s="86"/>
    </row>
    <row r="473" spans="1:15" ht="15" customHeight="1">
      <c r="A473" s="286"/>
      <c r="B473" s="146"/>
      <c r="C473" s="77"/>
      <c r="D473" s="106"/>
      <c r="E473" s="92"/>
      <c r="F473" s="110"/>
      <c r="G473" s="110"/>
      <c r="H473" s="95"/>
      <c r="I473" s="18"/>
      <c r="J473" s="85"/>
      <c r="K473" s="5"/>
      <c r="L473" s="41"/>
      <c r="M473" s="194"/>
      <c r="N473" s="361"/>
      <c r="O473" s="324"/>
    </row>
    <row r="474" spans="1:15" ht="15" customHeight="1">
      <c r="A474" s="286"/>
      <c r="B474" s="280"/>
      <c r="F474" s="301"/>
      <c r="G474" s="301"/>
      <c r="I474" s="286"/>
      <c r="J474" s="600"/>
      <c r="K474" s="303"/>
      <c r="L474" s="518"/>
      <c r="M474" s="543"/>
      <c r="N474" s="281"/>
      <c r="O474" s="324"/>
    </row>
    <row r="475" spans="1:15" ht="15" customHeight="1">
      <c r="A475" s="286"/>
      <c r="B475" s="280"/>
      <c r="F475" s="301"/>
      <c r="G475" s="301"/>
      <c r="I475" s="286"/>
      <c r="J475" s="577"/>
      <c r="K475" s="361"/>
      <c r="L475" s="348"/>
      <c r="M475" s="287"/>
      <c r="N475" s="281"/>
      <c r="O475" s="324"/>
    </row>
    <row r="476" spans="1:15" ht="15" customHeight="1">
      <c r="A476" s="286"/>
      <c r="B476" s="280"/>
      <c r="F476" s="301"/>
      <c r="G476" s="301"/>
      <c r="I476" s="286"/>
      <c r="J476" s="577"/>
      <c r="K476" s="361"/>
      <c r="L476" s="348"/>
      <c r="M476" s="287"/>
      <c r="N476" s="281"/>
      <c r="O476" s="324"/>
    </row>
    <row r="477" spans="1:15" ht="15" customHeight="1">
      <c r="A477" s="286"/>
      <c r="B477" s="280"/>
      <c r="F477" s="301"/>
      <c r="G477" s="301"/>
      <c r="I477" s="286"/>
      <c r="J477" s="576"/>
      <c r="K477" s="354"/>
      <c r="L477" s="362"/>
      <c r="M477" s="315"/>
      <c r="N477" s="281"/>
      <c r="O477" s="324"/>
    </row>
    <row r="478" spans="1:15" ht="15" customHeight="1">
      <c r="A478" s="286"/>
      <c r="B478" s="263"/>
      <c r="C478" s="302"/>
      <c r="D478" s="362"/>
      <c r="E478" s="315"/>
      <c r="F478" s="301"/>
      <c r="G478" s="301"/>
      <c r="I478" s="286"/>
      <c r="J478" s="576"/>
      <c r="K478" s="354"/>
      <c r="L478" s="362"/>
      <c r="M478" s="315"/>
      <c r="N478" s="281"/>
      <c r="O478" s="324"/>
    </row>
    <row r="479" spans="1:14" ht="15" customHeight="1">
      <c r="A479" s="14"/>
      <c r="B479" s="292"/>
      <c r="C479" s="290"/>
      <c r="D479" s="94"/>
      <c r="E479" s="94"/>
      <c r="F479" s="94"/>
      <c r="I479" s="14"/>
      <c r="J479" s="601"/>
      <c r="K479" s="312"/>
      <c r="L479" s="312"/>
      <c r="M479" s="312"/>
      <c r="N479" s="94"/>
    </row>
    <row r="480" spans="1:14" ht="15" customHeight="1">
      <c r="A480" s="14"/>
      <c r="B480" s="292"/>
      <c r="C480" s="14"/>
      <c r="D480" s="309"/>
      <c r="E480" s="309"/>
      <c r="F480" s="60"/>
      <c r="H480" s="748"/>
      <c r="I480" s="14"/>
      <c r="N480" s="94"/>
    </row>
    <row r="481" spans="1:15" ht="15" customHeight="1">
      <c r="A481" s="14"/>
      <c r="B481" s="308"/>
      <c r="C481" s="14"/>
      <c r="D481" s="440"/>
      <c r="E481" s="440"/>
      <c r="F481" s="48"/>
      <c r="G481" s="60"/>
      <c r="H481" s="602"/>
      <c r="I481" s="14"/>
      <c r="J481" s="603"/>
      <c r="K481" s="336"/>
      <c r="L481" s="319"/>
      <c r="M481" s="319"/>
      <c r="N481" s="48"/>
      <c r="O481" s="383"/>
    </row>
    <row r="482" spans="1:15" ht="15" customHeight="1">
      <c r="A482" s="14"/>
      <c r="B482" s="308"/>
      <c r="C482" s="14"/>
      <c r="D482" s="440"/>
      <c r="E482" s="440"/>
      <c r="F482" s="48"/>
      <c r="G482" s="60"/>
      <c r="H482" s="602"/>
      <c r="I482" s="14"/>
      <c r="J482" s="603"/>
      <c r="K482" s="336"/>
      <c r="L482" s="319"/>
      <c r="M482" s="319"/>
      <c r="N482" s="48"/>
      <c r="O482" s="383"/>
    </row>
    <row r="483" spans="1:14" ht="15" customHeight="1">
      <c r="A483" s="14"/>
      <c r="B483" s="323">
        <v>55423</v>
      </c>
      <c r="C483" s="24" t="s">
        <v>620</v>
      </c>
      <c r="D483" s="283" t="s">
        <v>2298</v>
      </c>
      <c r="E483" s="284" t="s">
        <v>2299</v>
      </c>
      <c r="F483" s="48" t="s">
        <v>3289</v>
      </c>
      <c r="G483" s="60"/>
      <c r="H483" s="60"/>
      <c r="I483" s="14"/>
      <c r="J483" s="604"/>
      <c r="K483" s="48"/>
      <c r="L483" s="48"/>
      <c r="M483" s="48"/>
      <c r="N483" s="48"/>
    </row>
    <row r="484" spans="1:14" ht="15" customHeight="1">
      <c r="A484" s="14"/>
      <c r="B484" s="308"/>
      <c r="C484" s="14"/>
      <c r="D484" s="309"/>
      <c r="E484" s="309"/>
      <c r="F484" s="48"/>
      <c r="G484" s="60"/>
      <c r="H484" s="60"/>
      <c r="I484" s="14"/>
      <c r="J484" s="604"/>
      <c r="K484" s="48"/>
      <c r="L484" s="48"/>
      <c r="M484" s="48"/>
      <c r="N484" s="48"/>
    </row>
    <row r="485" spans="1:14" ht="15" customHeight="1">
      <c r="A485" s="14"/>
      <c r="B485" s="292"/>
      <c r="C485" s="290"/>
      <c r="D485" s="94"/>
      <c r="E485" s="94"/>
      <c r="I485" s="14"/>
      <c r="J485" s="503"/>
      <c r="K485" s="94"/>
      <c r="N485" s="94"/>
    </row>
    <row r="486" spans="1:14" ht="15" customHeight="1">
      <c r="A486" s="14"/>
      <c r="B486" s="308"/>
      <c r="C486" s="14"/>
      <c r="D486" s="440"/>
      <c r="E486" s="440"/>
      <c r="F486" s="48"/>
      <c r="I486" s="14"/>
      <c r="J486" s="503"/>
      <c r="K486" s="94"/>
      <c r="N486" s="94"/>
    </row>
    <row r="487" spans="1:14" ht="15" customHeight="1">
      <c r="A487" s="14"/>
      <c r="B487" s="292"/>
      <c r="C487" s="14"/>
      <c r="D487" s="309"/>
      <c r="E487" s="309"/>
      <c r="F487" s="48"/>
      <c r="I487" s="14"/>
      <c r="J487" s="503"/>
      <c r="K487" s="94"/>
      <c r="N487" s="94"/>
    </row>
    <row r="488" spans="1:14" ht="15" customHeight="1">
      <c r="A488" s="14"/>
      <c r="B488" s="292"/>
      <c r="C488" s="290"/>
      <c r="D488" s="94"/>
      <c r="E488" s="94"/>
      <c r="I488" s="14"/>
      <c r="J488" s="503"/>
      <c r="K488" s="94"/>
      <c r="N488" s="94"/>
    </row>
    <row r="489" spans="1:14" ht="15" customHeight="1">
      <c r="A489" s="14"/>
      <c r="B489" s="292"/>
      <c r="C489" s="290"/>
      <c r="D489" s="94"/>
      <c r="E489" s="94"/>
      <c r="I489" s="14"/>
      <c r="J489" s="503"/>
      <c r="K489" s="94"/>
      <c r="N489" s="94"/>
    </row>
    <row r="490" spans="1:14" ht="15" customHeight="1">
      <c r="A490" s="14"/>
      <c r="B490" s="292"/>
      <c r="C490" s="290"/>
      <c r="D490" s="94"/>
      <c r="E490" s="94"/>
      <c r="I490" s="14"/>
      <c r="J490" s="503"/>
      <c r="K490" s="94"/>
      <c r="N490" s="94"/>
    </row>
    <row r="491" spans="1:14" ht="15" customHeight="1">
      <c r="A491" s="14"/>
      <c r="B491" s="292"/>
      <c r="C491" s="290"/>
      <c r="D491" s="94"/>
      <c r="E491" s="94"/>
      <c r="I491" s="14"/>
      <c r="J491" s="503"/>
      <c r="K491" s="94"/>
      <c r="N491" s="94"/>
    </row>
    <row r="492" spans="1:14" ht="15" customHeight="1">
      <c r="A492" s="14"/>
      <c r="B492" s="292"/>
      <c r="C492" s="290"/>
      <c r="D492" s="94"/>
      <c r="E492" s="94"/>
      <c r="I492" s="14"/>
      <c r="J492" s="503"/>
      <c r="K492" s="94"/>
      <c r="N492" s="94"/>
    </row>
    <row r="493" spans="1:15" s="69" customFormat="1" ht="15" customHeight="1">
      <c r="A493" s="1259" t="s">
        <v>8</v>
      </c>
      <c r="B493" s="1259"/>
      <c r="C493" s="1259"/>
      <c r="D493" s="632" t="str">
        <f>ครูที่ปรึกษา!B91</f>
        <v>นางอัจฉรียา หินซุย 726</v>
      </c>
      <c r="E493" s="67"/>
      <c r="F493" s="20" t="s">
        <v>67</v>
      </c>
      <c r="G493" s="95"/>
      <c r="H493" s="95"/>
      <c r="I493" s="20"/>
      <c r="J493" s="1259" t="s">
        <v>8</v>
      </c>
      <c r="K493" s="1259"/>
      <c r="L493" s="193" t="str">
        <f>ครูที่ปรึกษา!C91</f>
        <v>ว่าที่ ร.ต.หญิงนงค์รักษ์ ดวงภักดี 131</v>
      </c>
      <c r="M493" s="67"/>
      <c r="N493" s="193" t="s">
        <v>1565</v>
      </c>
      <c r="O493" s="279">
        <f>ครูที่ปรึกษา!E91</f>
        <v>5103</v>
      </c>
    </row>
    <row r="494" spans="1:15" s="69" customFormat="1" ht="15" customHeight="1">
      <c r="A494" s="221" t="s">
        <v>111</v>
      </c>
      <c r="B494" s="71" t="s">
        <v>99</v>
      </c>
      <c r="C494" s="72"/>
      <c r="D494" s="73" t="s">
        <v>100</v>
      </c>
      <c r="E494" s="74" t="s">
        <v>142</v>
      </c>
      <c r="F494" s="1262" t="s">
        <v>73</v>
      </c>
      <c r="G494" s="1255"/>
      <c r="H494" s="1263"/>
      <c r="I494" s="18" t="s">
        <v>111</v>
      </c>
      <c r="J494" s="76" t="s">
        <v>99</v>
      </c>
      <c r="K494" s="77"/>
      <c r="L494" s="78" t="s">
        <v>100</v>
      </c>
      <c r="M494" s="79" t="s">
        <v>142</v>
      </c>
      <c r="N494" s="120"/>
      <c r="O494" s="158"/>
    </row>
    <row r="495" spans="1:15" ht="15" customHeight="1">
      <c r="A495" s="18">
        <v>1</v>
      </c>
      <c r="B495" s="37">
        <v>52943</v>
      </c>
      <c r="C495" s="5" t="s">
        <v>101</v>
      </c>
      <c r="D495" s="56" t="s">
        <v>2201</v>
      </c>
      <c r="E495" s="44" t="s">
        <v>880</v>
      </c>
      <c r="F495" s="315"/>
      <c r="G495" s="301"/>
      <c r="H495" s="301"/>
      <c r="I495" s="18">
        <v>1</v>
      </c>
      <c r="J495" s="37">
        <v>52940</v>
      </c>
      <c r="K495" s="5" t="s">
        <v>101</v>
      </c>
      <c r="L495" s="56" t="s">
        <v>558</v>
      </c>
      <c r="M495" s="44" t="s">
        <v>2228</v>
      </c>
      <c r="N495" s="84"/>
      <c r="O495" s="110"/>
    </row>
    <row r="496" spans="1:15" ht="15" customHeight="1">
      <c r="A496" s="18">
        <v>2</v>
      </c>
      <c r="B496" s="37">
        <v>52961</v>
      </c>
      <c r="C496" s="5" t="s">
        <v>101</v>
      </c>
      <c r="D496" s="56" t="s">
        <v>2202</v>
      </c>
      <c r="E496" s="44" t="s">
        <v>2203</v>
      </c>
      <c r="F496" s="315"/>
      <c r="G496" s="301"/>
      <c r="H496" s="301"/>
      <c r="I496" s="18">
        <v>2</v>
      </c>
      <c r="J496" s="37">
        <v>53152</v>
      </c>
      <c r="K496" s="5" t="s">
        <v>101</v>
      </c>
      <c r="L496" s="231" t="s">
        <v>2255</v>
      </c>
      <c r="M496" s="232" t="s">
        <v>2256</v>
      </c>
      <c r="N496" s="211"/>
      <c r="O496" s="86"/>
    </row>
    <row r="497" spans="1:15" ht="15" customHeight="1">
      <c r="A497" s="18">
        <v>3</v>
      </c>
      <c r="B497" s="37">
        <v>53000</v>
      </c>
      <c r="C497" s="5" t="s">
        <v>101</v>
      </c>
      <c r="D497" s="41" t="s">
        <v>2204</v>
      </c>
      <c r="E497" s="194" t="s">
        <v>2205</v>
      </c>
      <c r="F497" s="315"/>
      <c r="G497" s="301"/>
      <c r="H497" s="301"/>
      <c r="I497" s="18">
        <v>3</v>
      </c>
      <c r="J497" s="37">
        <v>53184</v>
      </c>
      <c r="K497" s="5" t="s">
        <v>101</v>
      </c>
      <c r="L497" s="41" t="s">
        <v>555</v>
      </c>
      <c r="M497" s="194" t="s">
        <v>2344</v>
      </c>
      <c r="N497" s="201"/>
      <c r="O497" s="86"/>
    </row>
    <row r="498" spans="1:15" ht="15" customHeight="1">
      <c r="A498" s="18">
        <v>4</v>
      </c>
      <c r="B498" s="37">
        <v>53018</v>
      </c>
      <c r="C498" s="5" t="s">
        <v>101</v>
      </c>
      <c r="D498" s="41" t="s">
        <v>540</v>
      </c>
      <c r="E498" s="194" t="s">
        <v>2206</v>
      </c>
      <c r="F498" s="315"/>
      <c r="G498" s="301"/>
      <c r="H498" s="301"/>
      <c r="I498" s="18">
        <v>4</v>
      </c>
      <c r="J498" s="37">
        <v>55395</v>
      </c>
      <c r="K498" s="5" t="s">
        <v>101</v>
      </c>
      <c r="L498" s="41" t="s">
        <v>2230</v>
      </c>
      <c r="M498" s="194" t="s">
        <v>2231</v>
      </c>
      <c r="N498" s="84"/>
      <c r="O498" s="86"/>
    </row>
    <row r="499" spans="1:15" ht="15" customHeight="1">
      <c r="A499" s="18">
        <v>5</v>
      </c>
      <c r="B499" s="37">
        <v>55384</v>
      </c>
      <c r="C499" s="5" t="s">
        <v>101</v>
      </c>
      <c r="D499" s="41" t="s">
        <v>2207</v>
      </c>
      <c r="E499" s="194" t="s">
        <v>2208</v>
      </c>
      <c r="F499" s="113"/>
      <c r="G499" s="110"/>
      <c r="H499" s="110"/>
      <c r="I499" s="18">
        <v>5</v>
      </c>
      <c r="J499" s="37">
        <v>55396</v>
      </c>
      <c r="K499" s="5" t="s">
        <v>620</v>
      </c>
      <c r="L499" s="41" t="s">
        <v>2234</v>
      </c>
      <c r="M499" s="242" t="s">
        <v>1605</v>
      </c>
      <c r="N499" s="3"/>
      <c r="O499" s="86"/>
    </row>
    <row r="500" spans="1:15" ht="15" customHeight="1">
      <c r="A500" s="18">
        <v>6</v>
      </c>
      <c r="B500" s="37">
        <v>52932</v>
      </c>
      <c r="C500" s="5" t="s">
        <v>1978</v>
      </c>
      <c r="D500" s="56" t="s">
        <v>2209</v>
      </c>
      <c r="E500" s="44" t="s">
        <v>2210</v>
      </c>
      <c r="F500" s="113"/>
      <c r="G500" s="110"/>
      <c r="H500" s="95"/>
      <c r="I500" s="18">
        <v>6</v>
      </c>
      <c r="J500" s="37">
        <v>55397</v>
      </c>
      <c r="K500" s="5" t="s">
        <v>620</v>
      </c>
      <c r="L500" s="41" t="s">
        <v>2235</v>
      </c>
      <c r="M500" s="194" t="s">
        <v>2236</v>
      </c>
      <c r="N500" s="46"/>
      <c r="O500" s="86"/>
    </row>
    <row r="501" spans="1:15" ht="15" customHeight="1">
      <c r="A501" s="18">
        <v>7</v>
      </c>
      <c r="B501" s="37">
        <v>52934</v>
      </c>
      <c r="C501" s="5" t="s">
        <v>1978</v>
      </c>
      <c r="D501" s="56" t="s">
        <v>2211</v>
      </c>
      <c r="E501" s="44" t="s">
        <v>391</v>
      </c>
      <c r="F501" s="113"/>
      <c r="G501" s="110"/>
      <c r="H501" s="110"/>
      <c r="I501" s="18">
        <v>7</v>
      </c>
      <c r="J501" s="37">
        <v>55398</v>
      </c>
      <c r="K501" s="5" t="s">
        <v>620</v>
      </c>
      <c r="L501" s="41" t="s">
        <v>43</v>
      </c>
      <c r="M501" s="194" t="s">
        <v>2232</v>
      </c>
      <c r="N501" s="84"/>
      <c r="O501" s="86"/>
    </row>
    <row r="502" spans="1:15" ht="15" customHeight="1">
      <c r="A502" s="18">
        <v>8</v>
      </c>
      <c r="B502" s="37">
        <v>52936</v>
      </c>
      <c r="C502" s="5" t="s">
        <v>1978</v>
      </c>
      <c r="D502" s="56" t="s">
        <v>2212</v>
      </c>
      <c r="E502" s="44" t="s">
        <v>886</v>
      </c>
      <c r="F502" s="113"/>
      <c r="G502" s="110"/>
      <c r="H502" s="110"/>
      <c r="I502" s="18">
        <v>8</v>
      </c>
      <c r="J502" s="37">
        <v>55399</v>
      </c>
      <c r="K502" s="5" t="s">
        <v>620</v>
      </c>
      <c r="L502" s="41" t="s">
        <v>766</v>
      </c>
      <c r="M502" s="194" t="s">
        <v>1023</v>
      </c>
      <c r="N502" s="84"/>
      <c r="O502" s="86"/>
    </row>
    <row r="503" spans="1:15" ht="15" customHeight="1">
      <c r="A503" s="18">
        <v>9</v>
      </c>
      <c r="B503" s="37">
        <v>55385</v>
      </c>
      <c r="C503" s="5" t="s">
        <v>1978</v>
      </c>
      <c r="D503" s="41" t="s">
        <v>2213</v>
      </c>
      <c r="E503" s="194" t="s">
        <v>2214</v>
      </c>
      <c r="F503" s="113"/>
      <c r="G503" s="110"/>
      <c r="H503" s="110"/>
      <c r="I503" s="18">
        <v>9</v>
      </c>
      <c r="J503" s="37">
        <v>55400</v>
      </c>
      <c r="K503" s="5" t="s">
        <v>620</v>
      </c>
      <c r="L503" s="38" t="s">
        <v>2237</v>
      </c>
      <c r="M503" s="38" t="s">
        <v>2238</v>
      </c>
      <c r="N503" s="84"/>
      <c r="O503" s="86"/>
    </row>
    <row r="504" spans="1:15" ht="15" customHeight="1">
      <c r="A504" s="18">
        <v>10</v>
      </c>
      <c r="B504" s="37">
        <v>55386</v>
      </c>
      <c r="C504" s="5" t="s">
        <v>1978</v>
      </c>
      <c r="D504" s="41" t="s">
        <v>2215</v>
      </c>
      <c r="E504" s="194" t="s">
        <v>2216</v>
      </c>
      <c r="F504" s="113"/>
      <c r="G504" s="110"/>
      <c r="H504" s="110"/>
      <c r="I504" s="18">
        <v>10</v>
      </c>
      <c r="J504" s="37">
        <v>55401</v>
      </c>
      <c r="K504" s="5" t="s">
        <v>620</v>
      </c>
      <c r="L504" s="41" t="s">
        <v>2239</v>
      </c>
      <c r="M504" s="194" t="s">
        <v>2240</v>
      </c>
      <c r="N504" s="84"/>
      <c r="O504" s="86"/>
    </row>
    <row r="505" spans="1:15" ht="15" customHeight="1">
      <c r="A505" s="18">
        <v>11</v>
      </c>
      <c r="B505" s="37">
        <v>55387</v>
      </c>
      <c r="C505" s="5" t="s">
        <v>1978</v>
      </c>
      <c r="D505" s="41" t="s">
        <v>2217</v>
      </c>
      <c r="E505" s="194" t="s">
        <v>993</v>
      </c>
      <c r="F505" s="113"/>
      <c r="G505" s="110"/>
      <c r="H505" s="110"/>
      <c r="I505" s="18">
        <v>11</v>
      </c>
      <c r="J505" s="37">
        <v>55402</v>
      </c>
      <c r="K505" s="5" t="s">
        <v>620</v>
      </c>
      <c r="L505" s="41" t="s">
        <v>2243</v>
      </c>
      <c r="M505" s="194" t="s">
        <v>2244</v>
      </c>
      <c r="N505" s="201"/>
      <c r="O505" s="86"/>
    </row>
    <row r="506" spans="1:15" ht="15" customHeight="1">
      <c r="A506" s="18">
        <v>12</v>
      </c>
      <c r="B506" s="37">
        <v>55388</v>
      </c>
      <c r="C506" s="5" t="s">
        <v>1978</v>
      </c>
      <c r="D506" s="41" t="s">
        <v>3211</v>
      </c>
      <c r="E506" s="194" t="s">
        <v>1038</v>
      </c>
      <c r="F506" s="113"/>
      <c r="G506" s="110"/>
      <c r="H506" s="110"/>
      <c r="I506" s="18">
        <v>12</v>
      </c>
      <c r="J506" s="37">
        <v>55403</v>
      </c>
      <c r="K506" s="5" t="s">
        <v>620</v>
      </c>
      <c r="L506" s="41" t="s">
        <v>614</v>
      </c>
      <c r="M506" s="194" t="s">
        <v>2245</v>
      </c>
      <c r="N506" s="84"/>
      <c r="O506" s="86"/>
    </row>
    <row r="507" spans="1:15" ht="15" customHeight="1">
      <c r="A507" s="18">
        <v>13</v>
      </c>
      <c r="B507" s="37">
        <v>55389</v>
      </c>
      <c r="C507" s="5" t="s">
        <v>1978</v>
      </c>
      <c r="D507" s="41" t="s">
        <v>2218</v>
      </c>
      <c r="E507" s="194" t="s">
        <v>2219</v>
      </c>
      <c r="F507" s="113"/>
      <c r="G507" s="110"/>
      <c r="H507" s="110"/>
      <c r="I507" s="18">
        <v>13</v>
      </c>
      <c r="J507" s="37">
        <v>55404</v>
      </c>
      <c r="K507" s="5" t="s">
        <v>620</v>
      </c>
      <c r="L507" s="41" t="s">
        <v>554</v>
      </c>
      <c r="M507" s="194" t="s">
        <v>2233</v>
      </c>
      <c r="N507" s="84"/>
      <c r="O507" s="86"/>
    </row>
    <row r="508" spans="1:15" ht="15" customHeight="1">
      <c r="A508" s="18">
        <v>14</v>
      </c>
      <c r="B508" s="37">
        <v>55390</v>
      </c>
      <c r="C508" s="5" t="s">
        <v>1978</v>
      </c>
      <c r="D508" s="41" t="s">
        <v>622</v>
      </c>
      <c r="E508" s="194" t="s">
        <v>226</v>
      </c>
      <c r="F508" s="113"/>
      <c r="G508" s="110"/>
      <c r="H508" s="110"/>
      <c r="I508" s="18">
        <v>14</v>
      </c>
      <c r="J508" s="37">
        <v>55405</v>
      </c>
      <c r="K508" s="5" t="s">
        <v>620</v>
      </c>
      <c r="L508" s="41" t="s">
        <v>744</v>
      </c>
      <c r="M508" s="194" t="s">
        <v>97</v>
      </c>
      <c r="N508" s="84"/>
      <c r="O508" s="86"/>
    </row>
    <row r="509" spans="1:15" ht="15" customHeight="1">
      <c r="A509" s="18">
        <v>15</v>
      </c>
      <c r="B509" s="37">
        <v>55391</v>
      </c>
      <c r="C509" s="5" t="s">
        <v>1978</v>
      </c>
      <c r="D509" s="41" t="s">
        <v>2220</v>
      </c>
      <c r="E509" s="194" t="s">
        <v>2221</v>
      </c>
      <c r="F509" s="113"/>
      <c r="G509" s="110"/>
      <c r="H509" s="110"/>
      <c r="I509" s="18">
        <v>15</v>
      </c>
      <c r="J509" s="37">
        <v>55406</v>
      </c>
      <c r="K509" s="5" t="s">
        <v>620</v>
      </c>
      <c r="L509" s="41" t="s">
        <v>2246</v>
      </c>
      <c r="M509" s="194" t="s">
        <v>2247</v>
      </c>
      <c r="N509" s="3"/>
      <c r="O509" s="86"/>
    </row>
    <row r="510" spans="1:15" ht="15" customHeight="1">
      <c r="A510" s="18">
        <v>16</v>
      </c>
      <c r="B510" s="37">
        <v>55392</v>
      </c>
      <c r="C510" s="5" t="s">
        <v>1978</v>
      </c>
      <c r="D510" s="41" t="s">
        <v>2222</v>
      </c>
      <c r="E510" s="194" t="s">
        <v>2223</v>
      </c>
      <c r="F510" s="113"/>
      <c r="G510" s="110"/>
      <c r="H510" s="110"/>
      <c r="I510" s="18">
        <v>16</v>
      </c>
      <c r="J510" s="37">
        <v>55407</v>
      </c>
      <c r="K510" s="5" t="s">
        <v>620</v>
      </c>
      <c r="L510" s="41" t="s">
        <v>2248</v>
      </c>
      <c r="M510" s="194" t="s">
        <v>2249</v>
      </c>
      <c r="N510" s="3"/>
      <c r="O510" s="86"/>
    </row>
    <row r="511" spans="1:15" ht="15" customHeight="1">
      <c r="A511" s="18">
        <v>17</v>
      </c>
      <c r="B511" s="37">
        <v>55393</v>
      </c>
      <c r="C511" s="5" t="s">
        <v>1978</v>
      </c>
      <c r="D511" s="41" t="s">
        <v>2224</v>
      </c>
      <c r="E511" s="194" t="s">
        <v>2225</v>
      </c>
      <c r="F511" s="113"/>
      <c r="G511" s="110"/>
      <c r="H511" s="110"/>
      <c r="I511" s="18">
        <v>17</v>
      </c>
      <c r="J511" s="37">
        <v>55408</v>
      </c>
      <c r="K511" s="5" t="s">
        <v>620</v>
      </c>
      <c r="L511" s="41" t="s">
        <v>54</v>
      </c>
      <c r="M511" s="194" t="s">
        <v>2300</v>
      </c>
      <c r="N511" s="211"/>
      <c r="O511" s="241"/>
    </row>
    <row r="512" spans="1:15" ht="15" customHeight="1">
      <c r="A512" s="18">
        <v>18</v>
      </c>
      <c r="B512" s="37">
        <v>55394</v>
      </c>
      <c r="C512" s="5" t="s">
        <v>1978</v>
      </c>
      <c r="D512" s="41" t="s">
        <v>2226</v>
      </c>
      <c r="E512" s="194" t="s">
        <v>2227</v>
      </c>
      <c r="F512" s="113"/>
      <c r="G512" s="110"/>
      <c r="H512" s="110"/>
      <c r="I512" s="18">
        <v>18</v>
      </c>
      <c r="J512" s="37">
        <v>55409</v>
      </c>
      <c r="K512" s="5" t="s">
        <v>620</v>
      </c>
      <c r="L512" s="41" t="s">
        <v>2251</v>
      </c>
      <c r="M512" s="194" t="s">
        <v>2252</v>
      </c>
      <c r="N512" s="84"/>
      <c r="O512" s="86"/>
    </row>
    <row r="513" spans="1:15" ht="15" customHeight="1">
      <c r="A513" s="496"/>
      <c r="B513" s="605"/>
      <c r="C513" s="496"/>
      <c r="D513" s="501"/>
      <c r="E513" s="501"/>
      <c r="F513" s="606"/>
      <c r="G513" s="606"/>
      <c r="H513" s="27"/>
      <c r="I513" s="496"/>
      <c r="J513" s="607"/>
      <c r="K513" s="608"/>
      <c r="L513" s="608"/>
      <c r="M513" s="608"/>
      <c r="N513" s="608"/>
      <c r="O513" s="553"/>
    </row>
    <row r="514" spans="1:14" ht="15" customHeight="1">
      <c r="A514" s="14"/>
      <c r="B514" s="330"/>
      <c r="C514" s="330"/>
      <c r="D514" s="299"/>
      <c r="E514" s="299"/>
      <c r="F514" s="94"/>
      <c r="I514" s="14"/>
      <c r="J514" s="554"/>
      <c r="K514" s="94"/>
      <c r="N514" s="94"/>
    </row>
    <row r="515" spans="1:14" ht="15" customHeight="1">
      <c r="A515" s="14"/>
      <c r="C515" s="14"/>
      <c r="D515" s="309"/>
      <c r="E515" s="309"/>
      <c r="F515" s="48"/>
      <c r="I515" s="14"/>
      <c r="J515" s="308"/>
      <c r="K515" s="14"/>
      <c r="L515" s="309"/>
      <c r="M515" s="309"/>
      <c r="N515" s="48"/>
    </row>
    <row r="516" spans="1:14" ht="15" customHeight="1">
      <c r="A516" s="14"/>
      <c r="B516" s="308"/>
      <c r="C516" s="14"/>
      <c r="D516" s="309"/>
      <c r="E516" s="309"/>
      <c r="F516" s="17"/>
      <c r="G516" s="291"/>
      <c r="I516" s="14"/>
      <c r="J516" s="290"/>
      <c r="K516" s="14"/>
      <c r="L516" s="309"/>
      <c r="M516" s="309"/>
      <c r="N516" s="48"/>
    </row>
    <row r="517" spans="1:14" ht="15" customHeight="1">
      <c r="A517" s="14"/>
      <c r="B517" s="290"/>
      <c r="C517" s="290"/>
      <c r="D517" s="94"/>
      <c r="E517" s="94"/>
      <c r="I517" s="14"/>
      <c r="J517" s="534"/>
      <c r="K517" s="14"/>
      <c r="L517" s="309"/>
      <c r="M517" s="309"/>
      <c r="N517" s="48"/>
    </row>
    <row r="518" spans="1:14" ht="15" customHeight="1">
      <c r="A518" s="14"/>
      <c r="B518" s="748"/>
      <c r="C518" s="748"/>
      <c r="D518" s="312"/>
      <c r="E518" s="312"/>
      <c r="I518" s="14"/>
      <c r="J518" s="601"/>
      <c r="K518" s="312"/>
      <c r="L518" s="312"/>
      <c r="M518" s="312"/>
      <c r="N518" s="94"/>
    </row>
    <row r="519" spans="1:14" ht="15" customHeight="1">
      <c r="A519" s="14"/>
      <c r="B519" s="748"/>
      <c r="C519" s="748"/>
      <c r="D519" s="312"/>
      <c r="E519" s="312"/>
      <c r="I519" s="14"/>
      <c r="J519" s="308"/>
      <c r="K519" s="14"/>
      <c r="L519" s="309"/>
      <c r="M519" s="309"/>
      <c r="N519" s="48"/>
    </row>
    <row r="520" spans="1:14" ht="15" customHeight="1">
      <c r="A520" s="14"/>
      <c r="B520" s="292"/>
      <c r="C520" s="290"/>
      <c r="D520" s="94"/>
      <c r="E520" s="94"/>
      <c r="I520" s="14"/>
      <c r="J520" s="503"/>
      <c r="K520" s="94"/>
      <c r="N520" s="94"/>
    </row>
    <row r="521" spans="1:14" ht="15" customHeight="1">
      <c r="A521" s="14"/>
      <c r="B521" s="292"/>
      <c r="C521" s="290"/>
      <c r="D521" s="94"/>
      <c r="E521" s="94"/>
      <c r="I521" s="14"/>
      <c r="J521" s="503"/>
      <c r="K521" s="94"/>
      <c r="N521" s="94"/>
    </row>
    <row r="522" spans="1:14" ht="15" customHeight="1">
      <c r="A522" s="14"/>
      <c r="B522" s="292"/>
      <c r="C522" s="290"/>
      <c r="D522" s="94"/>
      <c r="E522" s="94"/>
      <c r="I522" s="14"/>
      <c r="J522" s="503"/>
      <c r="K522" s="94"/>
      <c r="N522" s="94"/>
    </row>
    <row r="523" spans="1:14" ht="15" customHeight="1">
      <c r="A523" s="14"/>
      <c r="B523" s="748"/>
      <c r="C523" s="748"/>
      <c r="D523" s="312"/>
      <c r="E523" s="312"/>
      <c r="I523" s="14"/>
      <c r="J523" s="503"/>
      <c r="K523" s="94"/>
      <c r="N523" s="94"/>
    </row>
    <row r="524" spans="1:14" ht="15" customHeight="1">
      <c r="A524" s="14"/>
      <c r="B524" s="292"/>
      <c r="C524" s="290"/>
      <c r="D524" s="94"/>
      <c r="E524" s="94"/>
      <c r="I524" s="14"/>
      <c r="J524" s="503"/>
      <c r="K524" s="94"/>
      <c r="N524" s="94"/>
    </row>
    <row r="525" spans="1:14" ht="15" customHeight="1">
      <c r="A525" s="14"/>
      <c r="B525" s="292"/>
      <c r="C525" s="290"/>
      <c r="D525" s="94"/>
      <c r="E525" s="94"/>
      <c r="I525" s="14"/>
      <c r="J525" s="503"/>
      <c r="K525" s="94"/>
      <c r="N525" s="94"/>
    </row>
    <row r="526" spans="1:14" ht="15" customHeight="1">
      <c r="A526" s="14"/>
      <c r="B526" s="292"/>
      <c r="C526" s="290"/>
      <c r="D526" s="94"/>
      <c r="E526" s="94"/>
      <c r="I526" s="14"/>
      <c r="J526" s="503"/>
      <c r="K526" s="94"/>
      <c r="N526" s="94"/>
    </row>
    <row r="527" spans="1:14" ht="15" customHeight="1">
      <c r="A527" s="14"/>
      <c r="B527" s="292"/>
      <c r="C527" s="290"/>
      <c r="D527" s="94"/>
      <c r="E527" s="94"/>
      <c r="I527" s="14"/>
      <c r="J527" s="503"/>
      <c r="K527" s="94"/>
      <c r="N527" s="94"/>
    </row>
    <row r="528" spans="1:14" ht="15" customHeight="1">
      <c r="A528" s="14"/>
      <c r="B528" s="292"/>
      <c r="C528" s="290"/>
      <c r="D528" s="94"/>
      <c r="E528" s="94"/>
      <c r="I528" s="14"/>
      <c r="J528" s="503"/>
      <c r="K528" s="94"/>
      <c r="N528" s="94"/>
    </row>
    <row r="529" spans="1:14" ht="15" customHeight="1">
      <c r="A529" s="14"/>
      <c r="B529" s="292"/>
      <c r="C529" s="290"/>
      <c r="D529" s="94"/>
      <c r="E529" s="94"/>
      <c r="I529" s="14"/>
      <c r="J529" s="503"/>
      <c r="K529" s="94"/>
      <c r="N529" s="94"/>
    </row>
    <row r="530" spans="1:14" ht="15" customHeight="1">
      <c r="A530" s="14"/>
      <c r="B530" s="292"/>
      <c r="C530" s="290"/>
      <c r="D530" s="94"/>
      <c r="E530" s="94"/>
      <c r="I530" s="14"/>
      <c r="J530" s="503"/>
      <c r="K530" s="94"/>
      <c r="N530" s="94"/>
    </row>
    <row r="531" spans="1:14" ht="15" customHeight="1">
      <c r="A531" s="14"/>
      <c r="B531" s="292"/>
      <c r="C531" s="290"/>
      <c r="D531" s="94"/>
      <c r="E531" s="94"/>
      <c r="I531" s="14"/>
      <c r="J531" s="503"/>
      <c r="K531" s="94"/>
      <c r="N531" s="94"/>
    </row>
    <row r="532" spans="1:14" ht="15" customHeight="1">
      <c r="A532" s="14"/>
      <c r="B532" s="292"/>
      <c r="C532" s="290"/>
      <c r="D532" s="94"/>
      <c r="E532" s="94"/>
      <c r="I532" s="14"/>
      <c r="J532" s="503"/>
      <c r="K532" s="94"/>
      <c r="N532" s="94"/>
    </row>
    <row r="533" spans="1:14" ht="15" customHeight="1">
      <c r="A533" s="14"/>
      <c r="B533" s="292"/>
      <c r="C533" s="290"/>
      <c r="D533" s="94"/>
      <c r="E533" s="94"/>
      <c r="I533" s="14"/>
      <c r="J533" s="503"/>
      <c r="K533" s="94"/>
      <c r="N533" s="94"/>
    </row>
    <row r="534" spans="1:15" s="69" customFormat="1" ht="15" customHeight="1">
      <c r="A534" s="1259" t="s">
        <v>8</v>
      </c>
      <c r="B534" s="1259"/>
      <c r="C534" s="1259"/>
      <c r="D534" s="193" t="str">
        <f>ครูที่ปรึกษา!B92</f>
        <v>นายประจักษ์  วิเชียรศรี 342</v>
      </c>
      <c r="E534" s="67"/>
      <c r="F534" s="1255" t="s">
        <v>69</v>
      </c>
      <c r="G534" s="1255"/>
      <c r="H534" s="1255"/>
      <c r="I534" s="198" t="s">
        <v>8</v>
      </c>
      <c r="J534" s="131"/>
      <c r="K534" s="66"/>
      <c r="L534" s="193" t="str">
        <f>ครูที่ปรึกษา!C92</f>
        <v>นางสิรินุช สุจริต 441</v>
      </c>
      <c r="M534" s="67"/>
      <c r="N534" s="102" t="s">
        <v>385</v>
      </c>
      <c r="O534" s="279">
        <f>ครูที่ปรึกษา!E92</f>
        <v>1207</v>
      </c>
    </row>
    <row r="535" spans="1:15" s="69" customFormat="1" ht="15" customHeight="1">
      <c r="A535" s="472" t="s">
        <v>111</v>
      </c>
      <c r="B535" s="163" t="s">
        <v>99</v>
      </c>
      <c r="C535" s="164"/>
      <c r="D535" s="93" t="s">
        <v>100</v>
      </c>
      <c r="E535" s="165" t="s">
        <v>142</v>
      </c>
      <c r="F535" s="1262" t="s">
        <v>76</v>
      </c>
      <c r="G535" s="1255"/>
      <c r="H535" s="1263"/>
      <c r="I535" s="472" t="s">
        <v>111</v>
      </c>
      <c r="J535" s="166" t="s">
        <v>99</v>
      </c>
      <c r="K535" s="167"/>
      <c r="L535" s="128" t="s">
        <v>100</v>
      </c>
      <c r="M535" s="168" t="s">
        <v>142</v>
      </c>
      <c r="N535" s="84"/>
      <c r="O535" s="132"/>
    </row>
    <row r="536" spans="1:15" ht="15" customHeight="1">
      <c r="A536" s="456">
        <v>1</v>
      </c>
      <c r="B536" s="37">
        <v>52846</v>
      </c>
      <c r="C536" s="5" t="s">
        <v>101</v>
      </c>
      <c r="D536" s="41" t="s">
        <v>126</v>
      </c>
      <c r="E536" s="194" t="s">
        <v>238</v>
      </c>
      <c r="F536" s="110"/>
      <c r="G536" s="110"/>
      <c r="H536" s="110"/>
      <c r="I536" s="18">
        <v>1</v>
      </c>
      <c r="J536" s="37">
        <v>52864</v>
      </c>
      <c r="K536" s="5" t="s">
        <v>101</v>
      </c>
      <c r="L536" s="41" t="s">
        <v>867</v>
      </c>
      <c r="M536" s="194" t="s">
        <v>899</v>
      </c>
      <c r="N536" s="84"/>
      <c r="O536" s="457"/>
    </row>
    <row r="537" spans="1:15" ht="15" customHeight="1">
      <c r="A537" s="456">
        <v>2</v>
      </c>
      <c r="B537" s="37">
        <v>52875</v>
      </c>
      <c r="C537" s="5" t="s">
        <v>101</v>
      </c>
      <c r="D537" s="41" t="s">
        <v>2156</v>
      </c>
      <c r="E537" s="194" t="s">
        <v>2157</v>
      </c>
      <c r="F537" s="110"/>
      <c r="G537" s="110"/>
      <c r="H537" s="110"/>
      <c r="I537" s="18">
        <v>2</v>
      </c>
      <c r="J537" s="18">
        <v>52894</v>
      </c>
      <c r="K537" s="5" t="s">
        <v>101</v>
      </c>
      <c r="L537" s="6" t="s">
        <v>234</v>
      </c>
      <c r="M537" s="200" t="s">
        <v>2337</v>
      </c>
      <c r="N537" s="3"/>
      <c r="O537" s="457"/>
    </row>
    <row r="538" spans="1:15" ht="15" customHeight="1">
      <c r="A538" s="456">
        <v>3</v>
      </c>
      <c r="B538" s="37">
        <v>52929</v>
      </c>
      <c r="C538" s="5" t="s">
        <v>101</v>
      </c>
      <c r="D538" s="56" t="s">
        <v>2160</v>
      </c>
      <c r="E538" s="44" t="s">
        <v>2161</v>
      </c>
      <c r="F538" s="110"/>
      <c r="G538" s="110"/>
      <c r="H538" s="110"/>
      <c r="I538" s="18">
        <v>3</v>
      </c>
      <c r="J538" s="37">
        <v>52899</v>
      </c>
      <c r="K538" s="5" t="s">
        <v>101</v>
      </c>
      <c r="L538" s="41" t="s">
        <v>583</v>
      </c>
      <c r="M538" s="194" t="s">
        <v>2180</v>
      </c>
      <c r="N538" s="84"/>
      <c r="O538" s="457"/>
    </row>
    <row r="539" spans="1:15" ht="15" customHeight="1">
      <c r="A539" s="456">
        <v>4</v>
      </c>
      <c r="B539" s="37">
        <v>53019</v>
      </c>
      <c r="C539" s="5" t="s">
        <v>101</v>
      </c>
      <c r="D539" s="41" t="s">
        <v>2162</v>
      </c>
      <c r="E539" s="194" t="s">
        <v>873</v>
      </c>
      <c r="F539" s="110"/>
      <c r="G539" s="110"/>
      <c r="H539" s="110"/>
      <c r="I539" s="18">
        <v>4</v>
      </c>
      <c r="J539" s="18">
        <v>52900</v>
      </c>
      <c r="K539" s="5" t="s">
        <v>101</v>
      </c>
      <c r="L539" s="6" t="s">
        <v>2335</v>
      </c>
      <c r="M539" s="200" t="s">
        <v>2336</v>
      </c>
      <c r="N539" s="3"/>
      <c r="O539" s="457"/>
    </row>
    <row r="540" spans="1:15" ht="15" customHeight="1">
      <c r="A540" s="456">
        <v>5</v>
      </c>
      <c r="B540" s="37">
        <v>55371</v>
      </c>
      <c r="C540" s="5" t="s">
        <v>101</v>
      </c>
      <c r="D540" s="41" t="s">
        <v>2163</v>
      </c>
      <c r="E540" s="194" t="s">
        <v>732</v>
      </c>
      <c r="F540" s="110"/>
      <c r="G540" s="110"/>
      <c r="H540" s="110"/>
      <c r="I540" s="18">
        <v>5</v>
      </c>
      <c r="J540" s="37">
        <v>53021</v>
      </c>
      <c r="K540" s="5" t="s">
        <v>101</v>
      </c>
      <c r="L540" s="41" t="s">
        <v>2181</v>
      </c>
      <c r="M540" s="194" t="s">
        <v>2182</v>
      </c>
      <c r="N540" s="84"/>
      <c r="O540" s="457"/>
    </row>
    <row r="541" spans="1:15" ht="15" customHeight="1">
      <c r="A541" s="456">
        <v>6</v>
      </c>
      <c r="B541" s="37">
        <v>52793</v>
      </c>
      <c r="C541" s="5" t="s">
        <v>620</v>
      </c>
      <c r="D541" s="41" t="s">
        <v>45</v>
      </c>
      <c r="E541" s="194" t="s">
        <v>2166</v>
      </c>
      <c r="F541" s="110"/>
      <c r="G541" s="110"/>
      <c r="H541" s="110"/>
      <c r="I541" s="18">
        <v>6</v>
      </c>
      <c r="J541" s="37">
        <v>53031</v>
      </c>
      <c r="K541" s="5" t="s">
        <v>101</v>
      </c>
      <c r="L541" s="41" t="s">
        <v>2183</v>
      </c>
      <c r="M541" s="194" t="s">
        <v>14</v>
      </c>
      <c r="N541" s="84"/>
      <c r="O541" s="457"/>
    </row>
    <row r="542" spans="1:15" ht="15" customHeight="1">
      <c r="A542" s="456">
        <v>7</v>
      </c>
      <c r="B542" s="37">
        <v>52886</v>
      </c>
      <c r="C542" s="5" t="s">
        <v>620</v>
      </c>
      <c r="D542" s="41" t="s">
        <v>624</v>
      </c>
      <c r="E542" s="194" t="s">
        <v>32</v>
      </c>
      <c r="F542" s="3"/>
      <c r="G542" s="110"/>
      <c r="H542" s="110"/>
      <c r="I542" s="18">
        <v>7</v>
      </c>
      <c r="J542" s="37">
        <v>53183</v>
      </c>
      <c r="K542" s="5" t="s">
        <v>101</v>
      </c>
      <c r="L542" s="41" t="s">
        <v>5</v>
      </c>
      <c r="M542" s="194" t="s">
        <v>1898</v>
      </c>
      <c r="N542" s="84"/>
      <c r="O542" s="457"/>
    </row>
    <row r="543" spans="1:15" ht="15" customHeight="1">
      <c r="A543" s="456">
        <v>8</v>
      </c>
      <c r="B543" s="37">
        <v>52920</v>
      </c>
      <c r="C543" s="5" t="s">
        <v>620</v>
      </c>
      <c r="D543" s="56" t="s">
        <v>626</v>
      </c>
      <c r="E543" s="44" t="s">
        <v>2191</v>
      </c>
      <c r="F543" s="110"/>
      <c r="G543" s="110"/>
      <c r="H543" s="110"/>
      <c r="I543" s="18">
        <v>8</v>
      </c>
      <c r="J543" s="37">
        <v>52853</v>
      </c>
      <c r="K543" s="5" t="s">
        <v>620</v>
      </c>
      <c r="L543" s="41" t="s">
        <v>2188</v>
      </c>
      <c r="M543" s="194" t="s">
        <v>688</v>
      </c>
      <c r="N543" s="84"/>
      <c r="O543" s="324"/>
    </row>
    <row r="544" spans="1:15" ht="15" customHeight="1">
      <c r="A544" s="456">
        <v>9</v>
      </c>
      <c r="B544" s="37">
        <v>55373</v>
      </c>
      <c r="C544" s="5" t="s">
        <v>620</v>
      </c>
      <c r="D544" s="41" t="s">
        <v>2170</v>
      </c>
      <c r="E544" s="194" t="s">
        <v>2171</v>
      </c>
      <c r="F544" s="3"/>
      <c r="G544" s="110"/>
      <c r="H544" s="110"/>
      <c r="I544" s="18">
        <v>9</v>
      </c>
      <c r="J544" s="37">
        <v>52873</v>
      </c>
      <c r="K544" s="5" t="s">
        <v>620</v>
      </c>
      <c r="L544" s="41" t="s">
        <v>681</v>
      </c>
      <c r="M544" s="194" t="s">
        <v>2189</v>
      </c>
      <c r="N544" s="314"/>
      <c r="O544" s="324"/>
    </row>
    <row r="545" spans="1:15" ht="15" customHeight="1">
      <c r="A545" s="456">
        <v>10</v>
      </c>
      <c r="B545" s="37">
        <v>55374</v>
      </c>
      <c r="C545" s="5" t="s">
        <v>620</v>
      </c>
      <c r="D545" s="41" t="s">
        <v>1675</v>
      </c>
      <c r="E545" s="194" t="s">
        <v>727</v>
      </c>
      <c r="F545" s="110"/>
      <c r="G545" s="110"/>
      <c r="H545" s="110"/>
      <c r="I545" s="18">
        <v>10</v>
      </c>
      <c r="J545" s="37">
        <v>52890</v>
      </c>
      <c r="K545" s="5" t="s">
        <v>620</v>
      </c>
      <c r="L545" s="41" t="s">
        <v>2190</v>
      </c>
      <c r="M545" s="194" t="s">
        <v>699</v>
      </c>
      <c r="N545" s="84"/>
      <c r="O545" s="324"/>
    </row>
    <row r="546" spans="1:15" ht="15" customHeight="1">
      <c r="A546" s="456">
        <v>11</v>
      </c>
      <c r="B546" s="37">
        <v>55375</v>
      </c>
      <c r="C546" s="5" t="s">
        <v>620</v>
      </c>
      <c r="D546" s="41" t="s">
        <v>2172</v>
      </c>
      <c r="E546" s="194" t="s">
        <v>131</v>
      </c>
      <c r="F546" s="211"/>
      <c r="G546" s="110"/>
      <c r="H546" s="110"/>
      <c r="I546" s="18">
        <v>11</v>
      </c>
      <c r="J546" s="37">
        <v>52907</v>
      </c>
      <c r="K546" s="5" t="s">
        <v>620</v>
      </c>
      <c r="L546" s="41" t="s">
        <v>714</v>
      </c>
      <c r="M546" s="194" t="s">
        <v>779</v>
      </c>
      <c r="N546" s="84"/>
      <c r="O546" s="324"/>
    </row>
    <row r="547" spans="1:15" ht="15" customHeight="1">
      <c r="A547" s="456">
        <v>12</v>
      </c>
      <c r="B547" s="37">
        <v>55376</v>
      </c>
      <c r="C547" s="8" t="s">
        <v>620</v>
      </c>
      <c r="D547" s="38" t="s">
        <v>2173</v>
      </c>
      <c r="E547" s="38" t="s">
        <v>2174</v>
      </c>
      <c r="F547" s="110"/>
      <c r="G547" s="110"/>
      <c r="H547" s="110"/>
      <c r="I547" s="18">
        <v>12</v>
      </c>
      <c r="J547" s="37">
        <v>52922</v>
      </c>
      <c r="K547" s="5" t="s">
        <v>620</v>
      </c>
      <c r="L547" s="56" t="s">
        <v>890</v>
      </c>
      <c r="M547" s="44" t="s">
        <v>2192</v>
      </c>
      <c r="N547" s="84"/>
      <c r="O547" s="324"/>
    </row>
    <row r="548" spans="1:15" ht="15" customHeight="1">
      <c r="A548" s="456">
        <v>13</v>
      </c>
      <c r="B548" s="37">
        <v>55377</v>
      </c>
      <c r="C548" s="5" t="s">
        <v>620</v>
      </c>
      <c r="D548" s="41" t="s">
        <v>2175</v>
      </c>
      <c r="E548" s="194" t="s">
        <v>2176</v>
      </c>
      <c r="F548" s="3"/>
      <c r="G548" s="110"/>
      <c r="H548" s="110"/>
      <c r="I548" s="18">
        <v>13</v>
      </c>
      <c r="J548" s="37">
        <v>55380</v>
      </c>
      <c r="K548" s="5" t="s">
        <v>620</v>
      </c>
      <c r="L548" s="41" t="s">
        <v>2193</v>
      </c>
      <c r="M548" s="194" t="s">
        <v>2194</v>
      </c>
      <c r="N548" s="84"/>
      <c r="O548" s="324"/>
    </row>
    <row r="549" spans="1:15" ht="15" customHeight="1">
      <c r="A549" s="456">
        <v>14</v>
      </c>
      <c r="B549" s="37">
        <v>55378</v>
      </c>
      <c r="C549" s="5" t="s">
        <v>620</v>
      </c>
      <c r="D549" s="41" t="s">
        <v>2179</v>
      </c>
      <c r="E549" s="194" t="s">
        <v>97</v>
      </c>
      <c r="F549" s="110"/>
      <c r="G549" s="110"/>
      <c r="H549" s="110"/>
      <c r="I549" s="18">
        <v>14</v>
      </c>
      <c r="J549" s="37">
        <v>55381</v>
      </c>
      <c r="K549" s="5" t="s">
        <v>620</v>
      </c>
      <c r="L549" s="41" t="s">
        <v>2195</v>
      </c>
      <c r="M549" s="194" t="s">
        <v>2196</v>
      </c>
      <c r="N549" s="84"/>
      <c r="O549" s="324"/>
    </row>
    <row r="550" spans="1:15" ht="15" customHeight="1">
      <c r="A550" s="456"/>
      <c r="B550" s="37"/>
      <c r="C550" s="5"/>
      <c r="D550" s="41"/>
      <c r="E550" s="194"/>
      <c r="F550" s="110"/>
      <c r="G550" s="110"/>
      <c r="H550" s="110"/>
      <c r="I550" s="18">
        <v>15</v>
      </c>
      <c r="J550" s="37">
        <v>55382</v>
      </c>
      <c r="K550" s="5" t="s">
        <v>620</v>
      </c>
      <c r="L550" s="41" t="s">
        <v>2197</v>
      </c>
      <c r="M550" s="194" t="s">
        <v>2198</v>
      </c>
      <c r="N550" s="84"/>
      <c r="O550" s="457"/>
    </row>
    <row r="551" spans="1:15" ht="15" customHeight="1">
      <c r="A551" s="456"/>
      <c r="B551" s="37"/>
      <c r="C551" s="5"/>
      <c r="D551" s="41"/>
      <c r="E551" s="194"/>
      <c r="F551" s="110"/>
      <c r="G551" s="110"/>
      <c r="H551" s="110"/>
      <c r="I551" s="18">
        <v>16</v>
      </c>
      <c r="J551" s="37">
        <v>55383</v>
      </c>
      <c r="K551" s="5" t="s">
        <v>620</v>
      </c>
      <c r="L551" s="41" t="s">
        <v>2199</v>
      </c>
      <c r="M551" s="194" t="s">
        <v>2200</v>
      </c>
      <c r="N551" s="84"/>
      <c r="O551" s="457"/>
    </row>
    <row r="552" spans="1:15" ht="15" customHeight="1">
      <c r="A552" s="456"/>
      <c r="B552" s="37"/>
      <c r="C552" s="5"/>
      <c r="D552" s="41"/>
      <c r="E552" s="194"/>
      <c r="F552" s="84"/>
      <c r="G552" s="110"/>
      <c r="H552" s="110"/>
      <c r="I552" s="18"/>
      <c r="J552" s="37"/>
      <c r="K552" s="5"/>
      <c r="L552" s="41"/>
      <c r="M552" s="194"/>
      <c r="N552" s="84"/>
      <c r="O552" s="457"/>
    </row>
    <row r="553" spans="1:15" ht="15" customHeight="1">
      <c r="A553" s="456"/>
      <c r="B553" s="37"/>
      <c r="C553" s="5"/>
      <c r="D553" s="41"/>
      <c r="E553" s="194"/>
      <c r="F553" s="84"/>
      <c r="G553" s="110"/>
      <c r="H553" s="110"/>
      <c r="I553" s="18"/>
      <c r="J553" s="37"/>
      <c r="K553" s="5"/>
      <c r="L553" s="41"/>
      <c r="M553" s="194"/>
      <c r="N553" s="84"/>
      <c r="O553" s="457"/>
    </row>
    <row r="554" spans="1:15" ht="15" customHeight="1">
      <c r="A554" s="286"/>
      <c r="B554" s="623"/>
      <c r="C554" s="458"/>
      <c r="D554" s="442"/>
      <c r="E554" s="443"/>
      <c r="F554" s="546"/>
      <c r="G554" s="628"/>
      <c r="H554" s="376"/>
      <c r="I554" s="286"/>
      <c r="J554" s="638"/>
      <c r="K554" s="629"/>
      <c r="L554" s="455"/>
      <c r="M554" s="639"/>
      <c r="N554" s="635"/>
      <c r="O554" s="324"/>
    </row>
    <row r="555" spans="1:14" ht="15" customHeight="1">
      <c r="A555" s="14"/>
      <c r="B555" s="14"/>
      <c r="C555" s="14"/>
      <c r="D555" s="15"/>
      <c r="E555" s="15"/>
      <c r="F555" s="636"/>
      <c r="I555" s="14"/>
      <c r="J555" s="690"/>
      <c r="K555" s="690"/>
      <c r="L555" s="691"/>
      <c r="M555" s="691"/>
      <c r="N555" s="692"/>
    </row>
    <row r="556" spans="1:14" ht="15" customHeight="1">
      <c r="A556" s="14"/>
      <c r="B556" s="318"/>
      <c r="C556" s="336"/>
      <c r="D556" s="319"/>
      <c r="E556" s="319"/>
      <c r="F556" s="48"/>
      <c r="G556" s="48"/>
      <c r="H556" s="94"/>
      <c r="I556" s="14"/>
      <c r="J556" s="308"/>
      <c r="K556" s="470"/>
      <c r="L556" s="637"/>
      <c r="M556" s="637"/>
      <c r="N556" s="337"/>
    </row>
    <row r="557" spans="1:14" ht="15" customHeight="1">
      <c r="A557" s="14"/>
      <c r="B557" s="323">
        <v>52915</v>
      </c>
      <c r="C557" s="24" t="s">
        <v>620</v>
      </c>
      <c r="D557" s="349" t="s">
        <v>2167</v>
      </c>
      <c r="E557" s="350" t="s">
        <v>2168</v>
      </c>
      <c r="F557" s="48" t="s">
        <v>3219</v>
      </c>
      <c r="G557" s="48"/>
      <c r="H557" s="94"/>
      <c r="I557" s="14"/>
      <c r="J557" s="609"/>
      <c r="K557" s="175"/>
      <c r="L557" s="175"/>
      <c r="M557" s="175"/>
      <c r="N557" s="94"/>
    </row>
    <row r="558" spans="1:14" ht="15" customHeight="1">
      <c r="A558" s="14"/>
      <c r="B558" s="318"/>
      <c r="C558" s="24"/>
      <c r="D558" s="283"/>
      <c r="E558" s="284"/>
      <c r="F558" s="48" t="s">
        <v>4528</v>
      </c>
      <c r="G558" s="48"/>
      <c r="H558" s="94"/>
      <c r="I558" s="14"/>
      <c r="J558" s="554"/>
      <c r="K558" s="94"/>
      <c r="N558" s="94"/>
    </row>
    <row r="559" spans="1:14" ht="15" customHeight="1">
      <c r="A559" s="14"/>
      <c r="B559" s="318"/>
      <c r="C559" s="336"/>
      <c r="D559" s="319"/>
      <c r="E559" s="319"/>
      <c r="F559" s="48"/>
      <c r="G559" s="48"/>
      <c r="H559" s="94"/>
      <c r="I559" s="14"/>
      <c r="J559" s="554"/>
      <c r="K559" s="94"/>
      <c r="N559" s="94"/>
    </row>
    <row r="560" spans="1:15" ht="15" customHeight="1">
      <c r="A560" s="14"/>
      <c r="B560" s="323">
        <v>55372</v>
      </c>
      <c r="C560" s="24" t="s">
        <v>101</v>
      </c>
      <c r="D560" s="283" t="s">
        <v>2164</v>
      </c>
      <c r="E560" s="284" t="s">
        <v>2165</v>
      </c>
      <c r="F560" s="314" t="s">
        <v>4491</v>
      </c>
      <c r="I560" s="14"/>
      <c r="J560" s="323">
        <v>55379</v>
      </c>
      <c r="K560" s="24" t="s">
        <v>101</v>
      </c>
      <c r="L560" s="283" t="s">
        <v>2186</v>
      </c>
      <c r="M560" s="284" t="s">
        <v>2187</v>
      </c>
      <c r="N560" s="314" t="s">
        <v>4452</v>
      </c>
      <c r="O560" s="324"/>
    </row>
    <row r="561" spans="1:14" ht="15" customHeight="1">
      <c r="A561" s="14"/>
      <c r="B561" s="323">
        <v>52916</v>
      </c>
      <c r="C561" s="24" t="s">
        <v>620</v>
      </c>
      <c r="D561" s="349" t="s">
        <v>2169</v>
      </c>
      <c r="E561" s="350" t="s">
        <v>883</v>
      </c>
      <c r="F561" s="48" t="s">
        <v>4521</v>
      </c>
      <c r="I561" s="14"/>
      <c r="J561" s="323">
        <v>53034</v>
      </c>
      <c r="K561" s="24" t="s">
        <v>101</v>
      </c>
      <c r="L561" s="618" t="s">
        <v>2184</v>
      </c>
      <c r="M561" s="619" t="s">
        <v>2185</v>
      </c>
      <c r="N561" s="314" t="s">
        <v>4448</v>
      </c>
    </row>
    <row r="562" spans="1:14" ht="15" customHeight="1">
      <c r="A562" s="14"/>
      <c r="B562" s="323">
        <v>52895</v>
      </c>
      <c r="C562" s="24" t="s">
        <v>101</v>
      </c>
      <c r="D562" s="283" t="s">
        <v>2158</v>
      </c>
      <c r="E562" s="284" t="s">
        <v>2159</v>
      </c>
      <c r="F562" s="48" t="s">
        <v>6517</v>
      </c>
      <c r="I562" s="14"/>
      <c r="J562" s="503"/>
      <c r="K562" s="94"/>
      <c r="N562" s="48" t="s">
        <v>4534</v>
      </c>
    </row>
    <row r="563" spans="1:14" ht="15" customHeight="1">
      <c r="A563" s="14"/>
      <c r="B563" s="292"/>
      <c r="C563" s="14"/>
      <c r="D563" s="309"/>
      <c r="E563" s="309"/>
      <c r="F563" s="48" t="s">
        <v>6518</v>
      </c>
      <c r="I563" s="14"/>
      <c r="J563" s="503"/>
      <c r="K563" s="94"/>
      <c r="N563" s="94"/>
    </row>
    <row r="564" spans="1:14" ht="15" customHeight="1">
      <c r="A564" s="14"/>
      <c r="B564" s="292"/>
      <c r="C564" s="14"/>
      <c r="D564" s="309"/>
      <c r="E564" s="309"/>
      <c r="F564" s="48"/>
      <c r="I564" s="14"/>
      <c r="J564" s="503"/>
      <c r="K564" s="94"/>
      <c r="N564" s="94"/>
    </row>
    <row r="565" spans="1:14" ht="15" customHeight="1">
      <c r="A565" s="14"/>
      <c r="B565" s="292"/>
      <c r="C565" s="290"/>
      <c r="D565" s="94"/>
      <c r="E565" s="94"/>
      <c r="I565" s="14"/>
      <c r="J565" s="503"/>
      <c r="K565" s="94"/>
      <c r="N565" s="94"/>
    </row>
    <row r="566" spans="1:14" ht="15" customHeight="1">
      <c r="A566" s="14"/>
      <c r="B566" s="292"/>
      <c r="C566" s="290"/>
      <c r="D566" s="94"/>
      <c r="E566" s="94"/>
      <c r="I566" s="14"/>
      <c r="J566" s="503"/>
      <c r="K566" s="94"/>
      <c r="N566" s="94"/>
    </row>
    <row r="567" spans="1:14" ht="15" customHeight="1">
      <c r="A567" s="14"/>
      <c r="B567" s="292"/>
      <c r="C567" s="290"/>
      <c r="D567" s="94"/>
      <c r="E567" s="94"/>
      <c r="I567" s="14"/>
      <c r="J567" s="503"/>
      <c r="K567" s="94"/>
      <c r="N567" s="94"/>
    </row>
    <row r="568" spans="1:14" ht="15" customHeight="1">
      <c r="A568" s="14"/>
      <c r="B568" s="292"/>
      <c r="C568" s="290"/>
      <c r="D568" s="94"/>
      <c r="E568" s="94"/>
      <c r="I568" s="14"/>
      <c r="J568" s="503"/>
      <c r="K568" s="94"/>
      <c r="N568" s="94"/>
    </row>
    <row r="569" spans="1:14" ht="15" customHeight="1">
      <c r="A569" s="14"/>
      <c r="B569" s="292"/>
      <c r="C569" s="290"/>
      <c r="D569" s="94"/>
      <c r="E569" s="94"/>
      <c r="G569" s="175"/>
      <c r="H569" s="175"/>
      <c r="J569" s="503"/>
      <c r="K569" s="94"/>
      <c r="N569" s="94"/>
    </row>
    <row r="570" spans="1:14" ht="15" customHeight="1">
      <c r="A570" s="14"/>
      <c r="B570" s="292"/>
      <c r="C570" s="290"/>
      <c r="D570" s="94"/>
      <c r="E570" s="94"/>
      <c r="G570" s="175"/>
      <c r="H570" s="175"/>
      <c r="J570" s="503"/>
      <c r="K570" s="94"/>
      <c r="N570" s="94"/>
    </row>
    <row r="571" spans="1:14" ht="15" customHeight="1">
      <c r="A571" s="14"/>
      <c r="B571" s="292"/>
      <c r="C571" s="290"/>
      <c r="D571" s="94"/>
      <c r="E571" s="94"/>
      <c r="I571" s="14"/>
      <c r="J571" s="503"/>
      <c r="K571" s="94"/>
      <c r="N571" s="94"/>
    </row>
    <row r="572" spans="1:14" ht="15" customHeight="1">
      <c r="A572" s="14"/>
      <c r="B572" s="292"/>
      <c r="C572" s="290"/>
      <c r="D572" s="94"/>
      <c r="E572" s="94"/>
      <c r="I572" s="14"/>
      <c r="J572" s="503"/>
      <c r="K572" s="94"/>
      <c r="N572" s="94"/>
    </row>
    <row r="573" spans="1:14" ht="15" customHeight="1">
      <c r="A573" s="14"/>
      <c r="B573" s="292"/>
      <c r="C573" s="290"/>
      <c r="D573" s="94"/>
      <c r="E573" s="94"/>
      <c r="I573" s="14"/>
      <c r="J573" s="503"/>
      <c r="K573" s="94"/>
      <c r="N573" s="94"/>
    </row>
    <row r="574" spans="1:14" ht="15" customHeight="1">
      <c r="A574" s="14"/>
      <c r="B574" s="292"/>
      <c r="C574" s="290"/>
      <c r="D574" s="94"/>
      <c r="E574" s="94"/>
      <c r="I574" s="14"/>
      <c r="J574" s="503"/>
      <c r="K574" s="94"/>
      <c r="N574" s="94"/>
    </row>
    <row r="575" spans="1:15" s="69" customFormat="1" ht="15" customHeight="1">
      <c r="A575" s="1259" t="s">
        <v>8</v>
      </c>
      <c r="B575" s="1259"/>
      <c r="C575" s="1259"/>
      <c r="D575" s="195" t="str">
        <f>ครูที่ปรึกษา!B93</f>
        <v>นางวิรัลฐิตา บุณยนันท์สิริ 379</v>
      </c>
      <c r="E575" s="67"/>
      <c r="F575" s="1255" t="s">
        <v>60</v>
      </c>
      <c r="G575" s="1255"/>
      <c r="H575" s="1255"/>
      <c r="I575" s="1255"/>
      <c r="J575" s="169" t="s">
        <v>8</v>
      </c>
      <c r="K575" s="66"/>
      <c r="L575" s="193" t="str">
        <f>ครูที่ปรึกษา!C93</f>
        <v>นายจักรพงษ์  ศรีจำนงค์ 519</v>
      </c>
      <c r="M575" s="67"/>
      <c r="N575" s="102" t="s">
        <v>385</v>
      </c>
      <c r="O575" s="279">
        <f>ครูที่ปรึกษา!E93</f>
        <v>1208</v>
      </c>
    </row>
    <row r="576" spans="1:15" s="69" customFormat="1" ht="15" customHeight="1">
      <c r="A576" s="221" t="s">
        <v>111</v>
      </c>
      <c r="B576" s="71" t="s">
        <v>99</v>
      </c>
      <c r="C576" s="72"/>
      <c r="D576" s="73" t="s">
        <v>100</v>
      </c>
      <c r="E576" s="74" t="s">
        <v>142</v>
      </c>
      <c r="F576" s="1262" t="s">
        <v>61</v>
      </c>
      <c r="G576" s="1255"/>
      <c r="H576" s="1263"/>
      <c r="I576" s="221" t="s">
        <v>111</v>
      </c>
      <c r="J576" s="76" t="s">
        <v>99</v>
      </c>
      <c r="K576" s="77"/>
      <c r="L576" s="78" t="s">
        <v>100</v>
      </c>
      <c r="M576" s="79" t="s">
        <v>142</v>
      </c>
      <c r="N576" s="120"/>
      <c r="O576" s="158"/>
    </row>
    <row r="577" spans="1:15" ht="15" customHeight="1">
      <c r="A577" s="456">
        <v>1</v>
      </c>
      <c r="B577" s="623">
        <v>52805</v>
      </c>
      <c r="C577" s="458" t="s">
        <v>101</v>
      </c>
      <c r="D577" s="624" t="s">
        <v>235</v>
      </c>
      <c r="E577" s="625" t="s">
        <v>2107</v>
      </c>
      <c r="F577" s="301"/>
      <c r="G577" s="301"/>
      <c r="H577" s="301"/>
      <c r="I577" s="456">
        <v>1</v>
      </c>
      <c r="J577" s="623">
        <v>52822</v>
      </c>
      <c r="K577" s="458" t="s">
        <v>101</v>
      </c>
      <c r="L577" s="918" t="s">
        <v>4600</v>
      </c>
      <c r="M577" s="919" t="s">
        <v>4601</v>
      </c>
      <c r="N577" s="444"/>
      <c r="O577" s="324"/>
    </row>
    <row r="578" spans="1:15" ht="15" customHeight="1">
      <c r="A578" s="456">
        <v>2</v>
      </c>
      <c r="B578" s="623">
        <v>52847</v>
      </c>
      <c r="C578" s="458" t="s">
        <v>101</v>
      </c>
      <c r="D578" s="624" t="s">
        <v>2109</v>
      </c>
      <c r="E578" s="625" t="s">
        <v>13</v>
      </c>
      <c r="F578" s="301"/>
      <c r="G578" s="301"/>
      <c r="H578" s="301"/>
      <c r="I578" s="456">
        <v>2</v>
      </c>
      <c r="J578" s="623">
        <v>52877</v>
      </c>
      <c r="K578" s="458" t="s">
        <v>101</v>
      </c>
      <c r="L578" s="624" t="s">
        <v>619</v>
      </c>
      <c r="M578" s="625" t="s">
        <v>2135</v>
      </c>
      <c r="N578" s="444"/>
      <c r="O578" s="324"/>
    </row>
    <row r="579" spans="1:15" ht="15" customHeight="1">
      <c r="A579" s="456">
        <v>3</v>
      </c>
      <c r="B579" s="623">
        <v>52874</v>
      </c>
      <c r="C579" s="458" t="s">
        <v>101</v>
      </c>
      <c r="D579" s="624" t="s">
        <v>558</v>
      </c>
      <c r="E579" s="625" t="s">
        <v>898</v>
      </c>
      <c r="F579" s="301"/>
      <c r="G579" s="301"/>
      <c r="H579" s="301"/>
      <c r="I579" s="456">
        <v>3</v>
      </c>
      <c r="J579" s="623">
        <v>52878</v>
      </c>
      <c r="K579" s="458" t="s">
        <v>101</v>
      </c>
      <c r="L579" s="624" t="s">
        <v>0</v>
      </c>
      <c r="M579" s="625" t="s">
        <v>849</v>
      </c>
      <c r="N579" s="444"/>
      <c r="O579" s="324"/>
    </row>
    <row r="580" spans="1:15" ht="15" customHeight="1">
      <c r="A580" s="456">
        <v>4</v>
      </c>
      <c r="B580" s="37">
        <v>52880</v>
      </c>
      <c r="C580" s="5" t="s">
        <v>101</v>
      </c>
      <c r="D580" s="41" t="s">
        <v>567</v>
      </c>
      <c r="E580" s="194" t="s">
        <v>2110</v>
      </c>
      <c r="F580" s="301"/>
      <c r="G580" s="301"/>
      <c r="H580" s="301"/>
      <c r="I580" s="456">
        <v>4</v>
      </c>
      <c r="J580" s="623">
        <v>52882</v>
      </c>
      <c r="K580" s="458" t="s">
        <v>101</v>
      </c>
      <c r="L580" s="624" t="s">
        <v>2136</v>
      </c>
      <c r="M580" s="625" t="s">
        <v>38</v>
      </c>
      <c r="N580" s="444"/>
      <c r="O580" s="324"/>
    </row>
    <row r="581" spans="1:15" ht="15" customHeight="1">
      <c r="A581" s="456">
        <v>5</v>
      </c>
      <c r="B581" s="37">
        <v>52893</v>
      </c>
      <c r="C581" s="5" t="s">
        <v>101</v>
      </c>
      <c r="D581" s="41" t="s">
        <v>2111</v>
      </c>
      <c r="E581" s="194" t="s">
        <v>2112</v>
      </c>
      <c r="F581" s="110"/>
      <c r="G581" s="110"/>
      <c r="H581" s="110"/>
      <c r="I581" s="18">
        <v>5</v>
      </c>
      <c r="J581" s="37">
        <v>52956</v>
      </c>
      <c r="K581" s="5" t="s">
        <v>101</v>
      </c>
      <c r="L581" s="56" t="s">
        <v>2137</v>
      </c>
      <c r="M581" s="44" t="s">
        <v>2138</v>
      </c>
      <c r="N581" s="84"/>
      <c r="O581" s="324"/>
    </row>
    <row r="582" spans="1:15" ht="15" customHeight="1">
      <c r="A582" s="456">
        <v>6</v>
      </c>
      <c r="B582" s="37">
        <v>52902</v>
      </c>
      <c r="C582" s="5" t="s">
        <v>101</v>
      </c>
      <c r="D582" s="41" t="s">
        <v>652</v>
      </c>
      <c r="E582" s="194" t="s">
        <v>2113</v>
      </c>
      <c r="F582" s="110"/>
      <c r="G582" s="110"/>
      <c r="H582" s="110"/>
      <c r="I582" s="18">
        <v>6</v>
      </c>
      <c r="J582" s="37">
        <v>53026</v>
      </c>
      <c r="K582" s="5" t="s">
        <v>101</v>
      </c>
      <c r="L582" s="41" t="s">
        <v>2139</v>
      </c>
      <c r="M582" s="194" t="s">
        <v>2140</v>
      </c>
      <c r="N582" s="744"/>
      <c r="O582" s="324"/>
    </row>
    <row r="583" spans="1:15" ht="15" customHeight="1">
      <c r="A583" s="456">
        <v>7</v>
      </c>
      <c r="B583" s="37">
        <v>52910</v>
      </c>
      <c r="C583" s="5" t="s">
        <v>101</v>
      </c>
      <c r="D583" s="56" t="s">
        <v>2114</v>
      </c>
      <c r="E583" s="44" t="s">
        <v>2115</v>
      </c>
      <c r="F583" s="3"/>
      <c r="G583" s="110"/>
      <c r="H583" s="110"/>
      <c r="I583" s="18">
        <v>7</v>
      </c>
      <c r="J583" s="37">
        <v>53145</v>
      </c>
      <c r="K583" s="5" t="s">
        <v>101</v>
      </c>
      <c r="L583" s="41" t="s">
        <v>2141</v>
      </c>
      <c r="M583" s="194" t="s">
        <v>2142</v>
      </c>
      <c r="N583" s="84"/>
      <c r="O583" s="324"/>
    </row>
    <row r="584" spans="1:15" ht="15" customHeight="1">
      <c r="A584" s="456">
        <v>8</v>
      </c>
      <c r="B584" s="37">
        <v>52983</v>
      </c>
      <c r="C584" s="5" t="s">
        <v>101</v>
      </c>
      <c r="D584" s="41" t="s">
        <v>2116</v>
      </c>
      <c r="E584" s="194" t="s">
        <v>114</v>
      </c>
      <c r="F584" s="84"/>
      <c r="G584" s="110"/>
      <c r="H584" s="110"/>
      <c r="I584" s="18">
        <v>8</v>
      </c>
      <c r="J584" s="37">
        <v>55364</v>
      </c>
      <c r="K584" s="5" t="s">
        <v>101</v>
      </c>
      <c r="L584" s="41" t="s">
        <v>2143</v>
      </c>
      <c r="M584" s="194" t="s">
        <v>2144</v>
      </c>
      <c r="N584" s="84"/>
      <c r="O584" s="324"/>
    </row>
    <row r="585" spans="1:15" ht="15" customHeight="1">
      <c r="A585" s="456">
        <v>9</v>
      </c>
      <c r="B585" s="37">
        <v>52819</v>
      </c>
      <c r="C585" s="5" t="s">
        <v>620</v>
      </c>
      <c r="D585" s="41" t="s">
        <v>2118</v>
      </c>
      <c r="E585" s="194" t="s">
        <v>1922</v>
      </c>
      <c r="F585" s="110"/>
      <c r="G585" s="110"/>
      <c r="H585" s="110"/>
      <c r="I585" s="18">
        <v>9</v>
      </c>
      <c r="J585" s="37">
        <v>52904</v>
      </c>
      <c r="K585" s="5" t="s">
        <v>620</v>
      </c>
      <c r="L585" s="41" t="s">
        <v>1867</v>
      </c>
      <c r="M585" s="194" t="s">
        <v>2145</v>
      </c>
      <c r="N585" s="84"/>
      <c r="O585" s="457"/>
    </row>
    <row r="586" spans="1:15" ht="15" customHeight="1">
      <c r="A586" s="456">
        <v>10</v>
      </c>
      <c r="B586" s="37">
        <v>52849</v>
      </c>
      <c r="C586" s="5" t="s">
        <v>620</v>
      </c>
      <c r="D586" s="745" t="s">
        <v>2119</v>
      </c>
      <c r="E586" s="194" t="s">
        <v>2120</v>
      </c>
      <c r="F586" s="110"/>
      <c r="G586" s="110"/>
      <c r="H586" s="110"/>
      <c r="I586" s="18">
        <v>10</v>
      </c>
      <c r="J586" s="37">
        <v>52909</v>
      </c>
      <c r="K586" s="5" t="s">
        <v>620</v>
      </c>
      <c r="L586" s="41" t="s">
        <v>2146</v>
      </c>
      <c r="M586" s="194" t="s">
        <v>2147</v>
      </c>
      <c r="N586" s="84"/>
      <c r="O586" s="457"/>
    </row>
    <row r="587" spans="1:15" ht="15" customHeight="1">
      <c r="A587" s="456">
        <v>11</v>
      </c>
      <c r="B587" s="37">
        <v>52854</v>
      </c>
      <c r="C587" s="5" t="s">
        <v>620</v>
      </c>
      <c r="D587" s="41" t="s">
        <v>2122</v>
      </c>
      <c r="E587" s="194" t="s">
        <v>2123</v>
      </c>
      <c r="F587" s="110"/>
      <c r="G587" s="110"/>
      <c r="H587" s="110"/>
      <c r="I587" s="18">
        <v>11</v>
      </c>
      <c r="J587" s="37">
        <v>52933</v>
      </c>
      <c r="K587" s="5" t="s">
        <v>620</v>
      </c>
      <c r="L587" s="56" t="s">
        <v>564</v>
      </c>
      <c r="M587" s="44" t="s">
        <v>2148</v>
      </c>
      <c r="N587" s="84"/>
      <c r="O587" s="457"/>
    </row>
    <row r="588" spans="1:15" ht="15" customHeight="1">
      <c r="A588" s="456">
        <v>12</v>
      </c>
      <c r="B588" s="37">
        <v>52869</v>
      </c>
      <c r="C588" s="5" t="s">
        <v>620</v>
      </c>
      <c r="D588" s="41" t="s">
        <v>2124</v>
      </c>
      <c r="E588" s="194" t="s">
        <v>2125</v>
      </c>
      <c r="F588" s="110"/>
      <c r="G588" s="110"/>
      <c r="H588" s="110"/>
      <c r="I588" s="18">
        <v>12</v>
      </c>
      <c r="J588" s="37">
        <v>52937</v>
      </c>
      <c r="K588" s="5" t="s">
        <v>620</v>
      </c>
      <c r="L588" s="56" t="s">
        <v>2149</v>
      </c>
      <c r="M588" s="44" t="s">
        <v>725</v>
      </c>
      <c r="N588" s="84"/>
      <c r="O588" s="457"/>
    </row>
    <row r="589" spans="1:15" ht="15" customHeight="1">
      <c r="A589" s="456">
        <v>13</v>
      </c>
      <c r="B589" s="37">
        <v>52891</v>
      </c>
      <c r="C589" s="5" t="s">
        <v>620</v>
      </c>
      <c r="D589" s="41" t="s">
        <v>2126</v>
      </c>
      <c r="E589" s="194" t="s">
        <v>2127</v>
      </c>
      <c r="F589" s="110"/>
      <c r="G589" s="110"/>
      <c r="H589" s="110"/>
      <c r="I589" s="18">
        <v>13</v>
      </c>
      <c r="J589" s="37">
        <v>55365</v>
      </c>
      <c r="K589" s="5" t="s">
        <v>620</v>
      </c>
      <c r="L589" s="41" t="s">
        <v>2098</v>
      </c>
      <c r="M589" s="194" t="s">
        <v>2150</v>
      </c>
      <c r="N589" s="84"/>
      <c r="O589" s="457"/>
    </row>
    <row r="590" spans="1:15" ht="15" customHeight="1">
      <c r="A590" s="456">
        <v>14</v>
      </c>
      <c r="B590" s="37">
        <v>55361</v>
      </c>
      <c r="C590" s="5" t="s">
        <v>620</v>
      </c>
      <c r="D590" s="41" t="s">
        <v>2129</v>
      </c>
      <c r="E590" s="194" t="s">
        <v>2130</v>
      </c>
      <c r="F590" s="110"/>
      <c r="G590" s="110"/>
      <c r="H590" s="110"/>
      <c r="I590" s="18">
        <v>14</v>
      </c>
      <c r="J590" s="37">
        <v>55366</v>
      </c>
      <c r="K590" s="5" t="s">
        <v>620</v>
      </c>
      <c r="L590" s="41" t="s">
        <v>719</v>
      </c>
      <c r="M590" s="194" t="s">
        <v>14</v>
      </c>
      <c r="N590" s="84"/>
      <c r="O590" s="457"/>
    </row>
    <row r="591" spans="1:15" ht="15" customHeight="1">
      <c r="A591" s="456">
        <v>15</v>
      </c>
      <c r="B591" s="37">
        <v>55362</v>
      </c>
      <c r="C591" s="5" t="s">
        <v>620</v>
      </c>
      <c r="D591" s="41" t="s">
        <v>2131</v>
      </c>
      <c r="E591" s="194" t="s">
        <v>2132</v>
      </c>
      <c r="F591" s="110"/>
      <c r="G591" s="110"/>
      <c r="H591" s="110"/>
      <c r="I591" s="18">
        <v>15</v>
      </c>
      <c r="J591" s="37">
        <v>55367</v>
      </c>
      <c r="K591" s="5" t="s">
        <v>620</v>
      </c>
      <c r="L591" s="41" t="s">
        <v>2177</v>
      </c>
      <c r="M591" s="194" t="s">
        <v>4624</v>
      </c>
      <c r="N591" s="218"/>
      <c r="O591" s="457"/>
    </row>
    <row r="592" spans="1:15" ht="15" customHeight="1">
      <c r="A592" s="456"/>
      <c r="B592" s="37"/>
      <c r="C592" s="5"/>
      <c r="D592" s="41"/>
      <c r="E592" s="194"/>
      <c r="F592" s="218"/>
      <c r="G592" s="110"/>
      <c r="H592" s="110"/>
      <c r="I592" s="18">
        <v>16</v>
      </c>
      <c r="J592" s="37">
        <v>55368</v>
      </c>
      <c r="K592" s="5" t="s">
        <v>620</v>
      </c>
      <c r="L592" s="41" t="s">
        <v>103</v>
      </c>
      <c r="M592" s="194" t="s">
        <v>2178</v>
      </c>
      <c r="N592" s="218"/>
      <c r="O592" s="457"/>
    </row>
    <row r="593" spans="1:15" ht="15" customHeight="1">
      <c r="A593" s="456"/>
      <c r="B593" s="37"/>
      <c r="C593" s="5"/>
      <c r="D593" s="41"/>
      <c r="E593" s="194"/>
      <c r="F593" s="218"/>
      <c r="G593" s="110"/>
      <c r="H593" s="110"/>
      <c r="I593" s="18">
        <v>17</v>
      </c>
      <c r="J593" s="37">
        <v>55369</v>
      </c>
      <c r="K593" s="5" t="s">
        <v>620</v>
      </c>
      <c r="L593" s="41" t="s">
        <v>2151</v>
      </c>
      <c r="M593" s="194" t="s">
        <v>1685</v>
      </c>
      <c r="N593" s="84"/>
      <c r="O593" s="457"/>
    </row>
    <row r="594" spans="1:15" ht="15" customHeight="1">
      <c r="A594" s="456"/>
      <c r="B594" s="37"/>
      <c r="C594" s="5"/>
      <c r="D594" s="41"/>
      <c r="E594" s="194"/>
      <c r="F594" s="110"/>
      <c r="G594" s="110"/>
      <c r="H594" s="110"/>
      <c r="I594" s="18">
        <v>18</v>
      </c>
      <c r="J594" s="37">
        <v>55370</v>
      </c>
      <c r="K594" s="5" t="s">
        <v>620</v>
      </c>
      <c r="L594" s="41" t="s">
        <v>2154</v>
      </c>
      <c r="M594" s="194" t="s">
        <v>2155</v>
      </c>
      <c r="N594" s="84"/>
      <c r="O594" s="457"/>
    </row>
    <row r="595" spans="1:14" ht="15" customHeight="1">
      <c r="A595" s="14"/>
      <c r="B595" s="290"/>
      <c r="C595" s="290"/>
      <c r="D595" s="94"/>
      <c r="E595" s="94"/>
      <c r="I595" s="14"/>
      <c r="J595" s="554"/>
      <c r="K595" s="693"/>
      <c r="L595" s="694"/>
      <c r="M595" s="694"/>
      <c r="N595" s="695"/>
    </row>
    <row r="596" spans="1:15" ht="15" customHeight="1">
      <c r="A596" s="14"/>
      <c r="B596" s="323">
        <v>55363</v>
      </c>
      <c r="C596" s="24" t="s">
        <v>620</v>
      </c>
      <c r="D596" s="283" t="s">
        <v>2152</v>
      </c>
      <c r="E596" s="284" t="s">
        <v>2153</v>
      </c>
      <c r="F596" s="569" t="s">
        <v>4548</v>
      </c>
      <c r="I596" s="14"/>
      <c r="J596" s="94"/>
      <c r="K596" s="696"/>
      <c r="L596" s="697"/>
      <c r="M596" s="697"/>
      <c r="N596" s="698"/>
      <c r="O596" s="355"/>
    </row>
    <row r="597" spans="1:15" s="94" customFormat="1" ht="15" customHeight="1">
      <c r="A597" s="14"/>
      <c r="B597" s="323">
        <v>52844</v>
      </c>
      <c r="C597" s="24" t="s">
        <v>101</v>
      </c>
      <c r="D597" s="283" t="s">
        <v>2108</v>
      </c>
      <c r="E597" s="284" t="s">
        <v>836</v>
      </c>
      <c r="F597" s="314" t="s">
        <v>4447</v>
      </c>
      <c r="G597" s="60"/>
      <c r="H597" s="312"/>
      <c r="I597" s="14"/>
      <c r="J597" s="308"/>
      <c r="K597" s="14"/>
      <c r="L597" s="309"/>
      <c r="M597" s="309"/>
      <c r="O597" s="328"/>
    </row>
    <row r="598" spans="1:15" s="94" customFormat="1" ht="15" customHeight="1">
      <c r="A598" s="14"/>
      <c r="B598" s="308"/>
      <c r="C598" s="14"/>
      <c r="D598" s="309"/>
      <c r="E598" s="309"/>
      <c r="F598" s="48"/>
      <c r="G598" s="60"/>
      <c r="H598" s="312"/>
      <c r="I598" s="14"/>
      <c r="J598" s="330"/>
      <c r="K598" s="330"/>
      <c r="L598" s="299"/>
      <c r="M598" s="299"/>
      <c r="O598" s="328"/>
    </row>
    <row r="599" spans="1:15" s="94" customFormat="1" ht="15" customHeight="1">
      <c r="A599" s="14"/>
      <c r="B599" s="323">
        <v>52921</v>
      </c>
      <c r="C599" s="24" t="s">
        <v>620</v>
      </c>
      <c r="D599" s="349" t="s">
        <v>887</v>
      </c>
      <c r="E599" s="350" t="s">
        <v>2128</v>
      </c>
      <c r="F599" s="48" t="s">
        <v>6549</v>
      </c>
      <c r="G599" s="60"/>
      <c r="H599" s="312"/>
      <c r="I599" s="14"/>
      <c r="J599" s="920" t="s">
        <v>1721</v>
      </c>
      <c r="K599" s="629" t="s">
        <v>101</v>
      </c>
      <c r="L599" s="921" t="s">
        <v>2133</v>
      </c>
      <c r="M599" s="922" t="s">
        <v>2134</v>
      </c>
      <c r="N599" s="923" t="s">
        <v>4602</v>
      </c>
      <c r="O599" s="328"/>
    </row>
    <row r="600" spans="1:16" ht="15" customHeight="1">
      <c r="A600" s="14"/>
      <c r="B600" s="304"/>
      <c r="C600" s="290"/>
      <c r="D600" s="94"/>
      <c r="E600" s="94"/>
      <c r="I600" s="14"/>
      <c r="J600" s="503"/>
      <c r="K600" s="94"/>
      <c r="N600" s="923" t="s">
        <v>4603</v>
      </c>
      <c r="P600" s="94"/>
    </row>
    <row r="601" spans="1:16" ht="15" customHeight="1">
      <c r="A601" s="14"/>
      <c r="B601" s="292"/>
      <c r="C601" s="290"/>
      <c r="D601" s="94"/>
      <c r="E601" s="94"/>
      <c r="I601" s="14"/>
      <c r="J601" s="503"/>
      <c r="K601" s="94"/>
      <c r="N601" s="94"/>
      <c r="P601" s="94"/>
    </row>
    <row r="602" spans="1:16" ht="15" customHeight="1">
      <c r="A602" s="14"/>
      <c r="B602" s="292"/>
      <c r="C602" s="290"/>
      <c r="D602" s="94"/>
      <c r="E602" s="94"/>
      <c r="I602" s="14"/>
      <c r="J602" s="534"/>
      <c r="K602" s="296"/>
      <c r="N602" s="94"/>
      <c r="P602" s="94"/>
    </row>
    <row r="603" spans="1:14" ht="15" customHeight="1">
      <c r="A603" s="14"/>
      <c r="B603" s="304"/>
      <c r="C603" s="290"/>
      <c r="D603" s="94"/>
      <c r="E603" s="94"/>
      <c r="I603" s="14"/>
      <c r="J603" s="534"/>
      <c r="K603" s="296"/>
      <c r="N603" s="94"/>
    </row>
    <row r="604" spans="1:14" ht="15" customHeight="1">
      <c r="A604" s="14"/>
      <c r="B604" s="304"/>
      <c r="C604" s="290"/>
      <c r="D604" s="94"/>
      <c r="E604" s="94"/>
      <c r="I604" s="14"/>
      <c r="J604" s="534"/>
      <c r="K604" s="296"/>
      <c r="N604" s="94"/>
    </row>
    <row r="605" spans="1:14" ht="15" customHeight="1">
      <c r="A605" s="14"/>
      <c r="B605" s="304"/>
      <c r="C605" s="290"/>
      <c r="D605" s="94"/>
      <c r="E605" s="94"/>
      <c r="I605" s="14"/>
      <c r="J605" s="534"/>
      <c r="K605" s="296"/>
      <c r="N605" s="94"/>
    </row>
    <row r="606" spans="1:14" ht="15" customHeight="1">
      <c r="A606" s="14"/>
      <c r="B606" s="304"/>
      <c r="C606" s="290"/>
      <c r="D606" s="94"/>
      <c r="E606" s="94"/>
      <c r="I606" s="14"/>
      <c r="J606" s="534"/>
      <c r="K606" s="296"/>
      <c r="N606" s="94"/>
    </row>
    <row r="607" spans="1:14" ht="15" customHeight="1">
      <c r="A607" s="14"/>
      <c r="B607" s="304"/>
      <c r="C607" s="290"/>
      <c r="D607" s="94"/>
      <c r="E607" s="94"/>
      <c r="I607" s="14"/>
      <c r="J607" s="534"/>
      <c r="K607" s="296"/>
      <c r="N607" s="94"/>
    </row>
    <row r="608" spans="1:14" ht="15" customHeight="1">
      <c r="A608" s="14"/>
      <c r="B608" s="304"/>
      <c r="C608" s="290"/>
      <c r="D608" s="94"/>
      <c r="E608" s="94"/>
      <c r="I608" s="14"/>
      <c r="J608" s="534"/>
      <c r="K608" s="296"/>
      <c r="N608" s="94"/>
    </row>
    <row r="609" spans="1:14" ht="15" customHeight="1">
      <c r="A609" s="14"/>
      <c r="B609" s="304"/>
      <c r="C609" s="290"/>
      <c r="D609" s="94"/>
      <c r="E609" s="94"/>
      <c r="I609" s="14"/>
      <c r="J609" s="534"/>
      <c r="K609" s="296"/>
      <c r="N609" s="94"/>
    </row>
    <row r="610" spans="1:14" ht="15" customHeight="1">
      <c r="A610" s="14"/>
      <c r="B610" s="304"/>
      <c r="C610" s="290"/>
      <c r="D610" s="94"/>
      <c r="E610" s="94"/>
      <c r="I610" s="14"/>
      <c r="J610" s="534"/>
      <c r="K610" s="296"/>
      <c r="N610" s="94"/>
    </row>
    <row r="611" spans="1:14" ht="15" customHeight="1">
      <c r="A611" s="14"/>
      <c r="B611" s="304"/>
      <c r="C611" s="290"/>
      <c r="D611" s="94"/>
      <c r="E611" s="94"/>
      <c r="I611" s="14"/>
      <c r="J611" s="534"/>
      <c r="K611" s="296"/>
      <c r="N611" s="94"/>
    </row>
    <row r="612" spans="1:14" ht="15" customHeight="1">
      <c r="A612" s="14"/>
      <c r="B612" s="304"/>
      <c r="C612" s="290"/>
      <c r="D612" s="94"/>
      <c r="E612" s="94"/>
      <c r="I612" s="14"/>
      <c r="J612" s="534"/>
      <c r="K612" s="296"/>
      <c r="N612" s="94"/>
    </row>
    <row r="613" spans="1:14" ht="15" customHeight="1">
      <c r="A613" s="14"/>
      <c r="B613" s="304"/>
      <c r="C613" s="290"/>
      <c r="D613" s="94"/>
      <c r="E613" s="94"/>
      <c r="I613" s="14"/>
      <c r="J613" s="534"/>
      <c r="K613" s="296"/>
      <c r="N613" s="94"/>
    </row>
    <row r="614" spans="1:14" ht="15" customHeight="1">
      <c r="A614" s="14"/>
      <c r="B614" s="304"/>
      <c r="C614" s="290"/>
      <c r="D614" s="94"/>
      <c r="E614" s="94"/>
      <c r="I614" s="14"/>
      <c r="J614" s="534"/>
      <c r="K614" s="296"/>
      <c r="N614" s="94"/>
    </row>
    <row r="615" spans="1:14" ht="15" customHeight="1">
      <c r="A615" s="14"/>
      <c r="B615" s="304"/>
      <c r="C615" s="290"/>
      <c r="D615" s="94"/>
      <c r="E615" s="94"/>
      <c r="I615" s="14"/>
      <c r="J615" s="534"/>
      <c r="K615" s="296"/>
      <c r="N615" s="94"/>
    </row>
    <row r="616" spans="1:15" s="69" customFormat="1" ht="15" customHeight="1">
      <c r="A616" s="1252" t="s">
        <v>8</v>
      </c>
      <c r="B616" s="1252"/>
      <c r="C616" s="1252"/>
      <c r="D616" s="2" t="str">
        <f>ครูที่ปรึกษา!B94</f>
        <v>นส.มณฑิรา โสภาวะนัส 380</v>
      </c>
      <c r="E616" s="87"/>
      <c r="F616" s="20" t="s">
        <v>67</v>
      </c>
      <c r="G616" s="20"/>
      <c r="H616" s="95"/>
      <c r="I616" s="227"/>
      <c r="J616" s="1252" t="s">
        <v>8</v>
      </c>
      <c r="K616" s="1252"/>
      <c r="L616" s="634" t="str">
        <f>ครูที่ปรึกษา!C94</f>
        <v>นางชวนพิศ  สัจจภาณี 228</v>
      </c>
      <c r="M616" s="87"/>
      <c r="N616" s="102" t="s">
        <v>385</v>
      </c>
      <c r="O616" s="279">
        <f>ครูที่ปรึกษา!E94</f>
        <v>1209</v>
      </c>
    </row>
    <row r="617" spans="1:15" s="69" customFormat="1" ht="15" customHeight="1">
      <c r="A617" s="18" t="s">
        <v>111</v>
      </c>
      <c r="B617" s="81" t="s">
        <v>99</v>
      </c>
      <c r="C617" s="77"/>
      <c r="D617" s="78" t="s">
        <v>100</v>
      </c>
      <c r="E617" s="79" t="s">
        <v>142</v>
      </c>
      <c r="F617" s="1262" t="s">
        <v>73</v>
      </c>
      <c r="G617" s="1277"/>
      <c r="H617" s="1263"/>
      <c r="I617" s="18" t="s">
        <v>111</v>
      </c>
      <c r="J617" s="81" t="s">
        <v>99</v>
      </c>
      <c r="K617" s="77"/>
      <c r="L617" s="78" t="s">
        <v>100</v>
      </c>
      <c r="M617" s="79" t="s">
        <v>142</v>
      </c>
      <c r="N617" s="84"/>
      <c r="O617" s="132"/>
    </row>
    <row r="618" spans="1:20" ht="15" customHeight="1">
      <c r="A618" s="18">
        <v>1</v>
      </c>
      <c r="B618" s="51">
        <v>52787</v>
      </c>
      <c r="C618" s="5" t="s">
        <v>101</v>
      </c>
      <c r="D618" s="231" t="s">
        <v>2054</v>
      </c>
      <c r="E618" s="232" t="s">
        <v>916</v>
      </c>
      <c r="F618" s="301"/>
      <c r="G618" s="301"/>
      <c r="H618" s="301"/>
      <c r="I618" s="456">
        <v>1</v>
      </c>
      <c r="J618" s="1197">
        <v>52806</v>
      </c>
      <c r="K618" s="458" t="s">
        <v>101</v>
      </c>
      <c r="L618" s="626" t="s">
        <v>559</v>
      </c>
      <c r="M618" s="627" t="s">
        <v>233</v>
      </c>
      <c r="N618" s="444"/>
      <c r="O618" s="1198"/>
      <c r="T618" s="175" t="s">
        <v>625</v>
      </c>
    </row>
    <row r="619" spans="1:15" ht="15" customHeight="1">
      <c r="A619" s="18">
        <v>2</v>
      </c>
      <c r="B619" s="51">
        <v>52858</v>
      </c>
      <c r="C619" s="5" t="s">
        <v>101</v>
      </c>
      <c r="D619" s="231" t="s">
        <v>2061</v>
      </c>
      <c r="E619" s="232" t="s">
        <v>2062</v>
      </c>
      <c r="F619" s="281"/>
      <c r="G619" s="301"/>
      <c r="H619" s="301"/>
      <c r="I619" s="456">
        <v>2</v>
      </c>
      <c r="J619" s="1197">
        <v>52838</v>
      </c>
      <c r="K619" s="458" t="s">
        <v>101</v>
      </c>
      <c r="L619" s="626" t="s">
        <v>141</v>
      </c>
      <c r="M619" s="627" t="s">
        <v>904</v>
      </c>
      <c r="N619" s="444"/>
      <c r="O619" s="1198"/>
    </row>
    <row r="620" spans="1:15" ht="15" customHeight="1">
      <c r="A620" s="18">
        <v>3</v>
      </c>
      <c r="B620" s="51">
        <v>52859</v>
      </c>
      <c r="C620" s="5" t="s">
        <v>101</v>
      </c>
      <c r="D620" s="231" t="s">
        <v>2063</v>
      </c>
      <c r="E620" s="232" t="s">
        <v>30</v>
      </c>
      <c r="F620" s="301"/>
      <c r="G620" s="301"/>
      <c r="H620" s="301"/>
      <c r="I620" s="456">
        <v>3</v>
      </c>
      <c r="J620" s="1197">
        <v>52845</v>
      </c>
      <c r="K620" s="458" t="s">
        <v>101</v>
      </c>
      <c r="L620" s="626" t="s">
        <v>2081</v>
      </c>
      <c r="M620" s="627" t="s">
        <v>2082</v>
      </c>
      <c r="N620" s="444"/>
      <c r="O620" s="1198"/>
    </row>
    <row r="621" spans="1:15" ht="15" customHeight="1">
      <c r="A621" s="18">
        <v>4</v>
      </c>
      <c r="B621" s="51">
        <v>52892</v>
      </c>
      <c r="C621" s="5" t="s">
        <v>101</v>
      </c>
      <c r="D621" s="231" t="s">
        <v>2064</v>
      </c>
      <c r="E621" s="232" t="s">
        <v>667</v>
      </c>
      <c r="F621" s="110"/>
      <c r="G621" s="110"/>
      <c r="H621" s="110"/>
      <c r="I621" s="18">
        <v>4</v>
      </c>
      <c r="J621" s="51">
        <v>52860</v>
      </c>
      <c r="K621" s="5" t="s">
        <v>101</v>
      </c>
      <c r="L621" s="231" t="s">
        <v>2083</v>
      </c>
      <c r="M621" s="232" t="s">
        <v>2084</v>
      </c>
      <c r="N621" s="84"/>
      <c r="O621" s="862"/>
    </row>
    <row r="622" spans="1:15" ht="15" customHeight="1">
      <c r="A622" s="18">
        <v>5</v>
      </c>
      <c r="B622" s="51">
        <v>52903</v>
      </c>
      <c r="C622" s="5" t="s">
        <v>101</v>
      </c>
      <c r="D622" s="231" t="s">
        <v>2085</v>
      </c>
      <c r="E622" s="232" t="s">
        <v>2086</v>
      </c>
      <c r="F622" s="110"/>
      <c r="G622" s="110"/>
      <c r="H622" s="110"/>
      <c r="I622" s="18">
        <v>5</v>
      </c>
      <c r="J622" s="51">
        <v>52942</v>
      </c>
      <c r="K622" s="5" t="s">
        <v>101</v>
      </c>
      <c r="L622" s="1199" t="s">
        <v>648</v>
      </c>
      <c r="M622" s="1200" t="s">
        <v>2087</v>
      </c>
      <c r="N622" s="84"/>
      <c r="O622" s="862"/>
    </row>
    <row r="623" spans="1:15" ht="15" customHeight="1">
      <c r="A623" s="18">
        <v>6</v>
      </c>
      <c r="B623" s="51">
        <v>52927</v>
      </c>
      <c r="C623" s="5" t="s">
        <v>101</v>
      </c>
      <c r="D623" s="1199" t="s">
        <v>891</v>
      </c>
      <c r="E623" s="1200" t="s">
        <v>2065</v>
      </c>
      <c r="F623" s="218"/>
      <c r="G623" s="110"/>
      <c r="H623" s="110"/>
      <c r="I623" s="18">
        <v>6</v>
      </c>
      <c r="J623" s="51">
        <v>52974</v>
      </c>
      <c r="K623" s="5" t="s">
        <v>101</v>
      </c>
      <c r="L623" s="231" t="s">
        <v>2088</v>
      </c>
      <c r="M623" s="232" t="s">
        <v>2089</v>
      </c>
      <c r="N623" s="84"/>
      <c r="O623" s="862"/>
    </row>
    <row r="624" spans="1:15" ht="15" customHeight="1">
      <c r="A624" s="18">
        <v>7</v>
      </c>
      <c r="B624" s="51">
        <v>53001</v>
      </c>
      <c r="C624" s="5" t="s">
        <v>101</v>
      </c>
      <c r="D624" s="231" t="s">
        <v>2094</v>
      </c>
      <c r="E624" s="232" t="s">
        <v>2095</v>
      </c>
      <c r="F624" s="110"/>
      <c r="G624" s="110"/>
      <c r="H624" s="110"/>
      <c r="I624" s="18">
        <v>7</v>
      </c>
      <c r="J624" s="51">
        <v>52975</v>
      </c>
      <c r="K624" s="5" t="s">
        <v>101</v>
      </c>
      <c r="L624" s="231" t="s">
        <v>2090</v>
      </c>
      <c r="M624" s="232" t="s">
        <v>2091</v>
      </c>
      <c r="N624" s="84"/>
      <c r="O624" s="862"/>
    </row>
    <row r="625" spans="1:15" ht="15" customHeight="1">
      <c r="A625" s="18">
        <v>8</v>
      </c>
      <c r="B625" s="51">
        <v>55356</v>
      </c>
      <c r="C625" s="5" t="s">
        <v>101</v>
      </c>
      <c r="D625" s="231" t="s">
        <v>2067</v>
      </c>
      <c r="E625" s="232" t="s">
        <v>2068</v>
      </c>
      <c r="F625" s="110"/>
      <c r="G625" s="110"/>
      <c r="H625" s="110"/>
      <c r="I625" s="18">
        <v>8</v>
      </c>
      <c r="J625" s="51">
        <v>52982</v>
      </c>
      <c r="K625" s="5" t="s">
        <v>101</v>
      </c>
      <c r="L625" s="231" t="s">
        <v>224</v>
      </c>
      <c r="M625" s="232" t="s">
        <v>2092</v>
      </c>
      <c r="N625" s="84"/>
      <c r="O625" s="862"/>
    </row>
    <row r="626" spans="1:15" ht="15" customHeight="1">
      <c r="A626" s="18">
        <v>9</v>
      </c>
      <c r="B626" s="51">
        <v>55357</v>
      </c>
      <c r="C626" s="5" t="s">
        <v>101</v>
      </c>
      <c r="D626" s="231" t="s">
        <v>893</v>
      </c>
      <c r="E626" s="232" t="s">
        <v>2069</v>
      </c>
      <c r="F626" s="218"/>
      <c r="G626" s="110"/>
      <c r="H626" s="110"/>
      <c r="I626" s="18">
        <v>9</v>
      </c>
      <c r="J626" s="51">
        <v>52997</v>
      </c>
      <c r="K626" s="5" t="s">
        <v>101</v>
      </c>
      <c r="L626" s="231" t="s">
        <v>2093</v>
      </c>
      <c r="M626" s="232" t="s">
        <v>112</v>
      </c>
      <c r="N626" s="218"/>
      <c r="O626" s="862"/>
    </row>
    <row r="627" spans="1:15" ht="15" customHeight="1">
      <c r="A627" s="18">
        <v>10</v>
      </c>
      <c r="B627" s="51">
        <v>52850</v>
      </c>
      <c r="C627" s="5" t="s">
        <v>620</v>
      </c>
      <c r="D627" s="231" t="s">
        <v>2072</v>
      </c>
      <c r="E627" s="232" t="s">
        <v>900</v>
      </c>
      <c r="F627" s="110"/>
      <c r="G627" s="110"/>
      <c r="H627" s="110"/>
      <c r="I627" s="18">
        <v>10</v>
      </c>
      <c r="J627" s="51">
        <v>52813</v>
      </c>
      <c r="K627" s="5" t="s">
        <v>620</v>
      </c>
      <c r="L627" s="231" t="s">
        <v>2096</v>
      </c>
      <c r="M627" s="232" t="s">
        <v>2097</v>
      </c>
      <c r="N627" s="84"/>
      <c r="O627" s="862"/>
    </row>
    <row r="628" spans="1:15" ht="15" customHeight="1">
      <c r="A628" s="18">
        <v>11</v>
      </c>
      <c r="B628" s="51">
        <v>52852</v>
      </c>
      <c r="C628" s="5" t="s">
        <v>620</v>
      </c>
      <c r="D628" s="231" t="s">
        <v>2073</v>
      </c>
      <c r="E628" s="232" t="s">
        <v>669</v>
      </c>
      <c r="F628" s="84"/>
      <c r="G628" s="110"/>
      <c r="H628" s="110"/>
      <c r="I628" s="18">
        <v>11</v>
      </c>
      <c r="J628" s="51">
        <v>52828</v>
      </c>
      <c r="K628" s="5" t="s">
        <v>620</v>
      </c>
      <c r="L628" s="231" t="s">
        <v>2098</v>
      </c>
      <c r="M628" s="232" t="s">
        <v>113</v>
      </c>
      <c r="N628" s="84"/>
      <c r="O628" s="862"/>
    </row>
    <row r="629" spans="1:15" ht="15" customHeight="1">
      <c r="A629" s="18">
        <v>12</v>
      </c>
      <c r="B629" s="51">
        <v>52855</v>
      </c>
      <c r="C629" s="5" t="s">
        <v>620</v>
      </c>
      <c r="D629" s="231" t="s">
        <v>2074</v>
      </c>
      <c r="E629" s="232" t="s">
        <v>383</v>
      </c>
      <c r="F629" s="110"/>
      <c r="G629" s="110"/>
      <c r="H629" s="110"/>
      <c r="I629" s="18">
        <v>12</v>
      </c>
      <c r="J629" s="51">
        <v>52830</v>
      </c>
      <c r="K629" s="5" t="s">
        <v>620</v>
      </c>
      <c r="L629" s="231" t="s">
        <v>2099</v>
      </c>
      <c r="M629" s="232" t="s">
        <v>2100</v>
      </c>
      <c r="N629" s="84"/>
      <c r="O629" s="862"/>
    </row>
    <row r="630" spans="1:15" ht="15" customHeight="1">
      <c r="A630" s="18">
        <v>13</v>
      </c>
      <c r="B630" s="51">
        <v>52889</v>
      </c>
      <c r="C630" s="5" t="s">
        <v>620</v>
      </c>
      <c r="D630" s="231" t="s">
        <v>2075</v>
      </c>
      <c r="E630" s="232" t="s">
        <v>2076</v>
      </c>
      <c r="F630" s="110"/>
      <c r="G630" s="110"/>
      <c r="H630" s="110"/>
      <c r="I630" s="18">
        <v>13</v>
      </c>
      <c r="J630" s="51">
        <v>52834</v>
      </c>
      <c r="K630" s="5" t="s">
        <v>620</v>
      </c>
      <c r="L630" s="231" t="s">
        <v>2101</v>
      </c>
      <c r="M630" s="232" t="s">
        <v>2102</v>
      </c>
      <c r="N630" s="84"/>
      <c r="O630" s="862"/>
    </row>
    <row r="631" spans="1:15" ht="15" customHeight="1">
      <c r="A631" s="18">
        <v>14</v>
      </c>
      <c r="B631" s="51">
        <v>55358</v>
      </c>
      <c r="C631" s="5" t="s">
        <v>620</v>
      </c>
      <c r="D631" s="231" t="s">
        <v>2077</v>
      </c>
      <c r="E631" s="232" t="s">
        <v>2078</v>
      </c>
      <c r="F631" s="110"/>
      <c r="G631" s="110"/>
      <c r="H631" s="110"/>
      <c r="I631" s="18">
        <v>14</v>
      </c>
      <c r="J631" s="51">
        <v>52851</v>
      </c>
      <c r="K631" s="5" t="s">
        <v>620</v>
      </c>
      <c r="L631" s="231" t="s">
        <v>45</v>
      </c>
      <c r="M631" s="232" t="s">
        <v>2121</v>
      </c>
      <c r="N631" s="84"/>
      <c r="O631" s="862"/>
    </row>
    <row r="632" spans="1:15" ht="15" customHeight="1">
      <c r="A632" s="18">
        <v>15</v>
      </c>
      <c r="B632" s="51">
        <v>55359</v>
      </c>
      <c r="C632" s="5" t="s">
        <v>620</v>
      </c>
      <c r="D632" s="231" t="s">
        <v>2079</v>
      </c>
      <c r="E632" s="1201" t="s">
        <v>2080</v>
      </c>
      <c r="F632" s="110"/>
      <c r="G632" s="110"/>
      <c r="H632" s="110"/>
      <c r="I632" s="18">
        <v>15</v>
      </c>
      <c r="J632" s="51">
        <v>52905</v>
      </c>
      <c r="K632" s="5" t="s">
        <v>620</v>
      </c>
      <c r="L632" s="231" t="s">
        <v>895</v>
      </c>
      <c r="M632" s="232" t="s">
        <v>2103</v>
      </c>
      <c r="N632" s="218"/>
      <c r="O632" s="862"/>
    </row>
    <row r="633" spans="1:15" ht="15" customHeight="1">
      <c r="A633" s="18"/>
      <c r="B633" s="51"/>
      <c r="C633" s="5"/>
      <c r="D633" s="231"/>
      <c r="E633" s="1201"/>
      <c r="F633" s="110"/>
      <c r="G633" s="110"/>
      <c r="H633" s="110"/>
      <c r="I633" s="18">
        <v>16</v>
      </c>
      <c r="J633" s="51">
        <v>52918</v>
      </c>
      <c r="K633" s="5" t="s">
        <v>620</v>
      </c>
      <c r="L633" s="1199" t="s">
        <v>2104</v>
      </c>
      <c r="M633" s="1200" t="s">
        <v>812</v>
      </c>
      <c r="N633" s="84"/>
      <c r="O633" s="862"/>
    </row>
    <row r="634" spans="1:15" ht="15" customHeight="1">
      <c r="A634" s="18"/>
      <c r="B634" s="51"/>
      <c r="C634" s="5"/>
      <c r="D634" s="231"/>
      <c r="E634" s="1201"/>
      <c r="F634" s="110"/>
      <c r="G634" s="110"/>
      <c r="H634" s="110"/>
      <c r="I634" s="18">
        <v>17</v>
      </c>
      <c r="J634" s="51">
        <v>55360</v>
      </c>
      <c r="K634" s="5" t="s">
        <v>620</v>
      </c>
      <c r="L634" s="231" t="s">
        <v>2105</v>
      </c>
      <c r="M634" s="232" t="s">
        <v>2106</v>
      </c>
      <c r="N634" s="84"/>
      <c r="O634" s="862"/>
    </row>
    <row r="635" spans="1:15" ht="15" customHeight="1">
      <c r="A635" s="18"/>
      <c r="B635" s="51"/>
      <c r="C635" s="5"/>
      <c r="D635" s="231"/>
      <c r="E635" s="1201"/>
      <c r="F635" s="110"/>
      <c r="G635" s="110"/>
      <c r="H635" s="110"/>
      <c r="I635" s="18"/>
      <c r="J635" s="51"/>
      <c r="K635" s="5"/>
      <c r="L635" s="231"/>
      <c r="M635" s="232"/>
      <c r="N635" s="84"/>
      <c r="O635" s="862"/>
    </row>
    <row r="636" spans="1:15" ht="15" customHeight="1">
      <c r="A636" s="496"/>
      <c r="B636" s="1202"/>
      <c r="C636" s="605"/>
      <c r="D636" s="608"/>
      <c r="E636" s="608"/>
      <c r="F636" s="611"/>
      <c r="G636" s="611"/>
      <c r="H636" s="1203"/>
      <c r="I636" s="496"/>
      <c r="J636" s="1204"/>
      <c r="K636" s="690"/>
      <c r="L636" s="1205"/>
      <c r="M636" s="1205"/>
      <c r="N636" s="699"/>
      <c r="O636" s="1206"/>
    </row>
    <row r="637" spans="1:15" ht="15" customHeight="1">
      <c r="A637" s="300"/>
      <c r="B637" s="1207"/>
      <c r="C637" s="1208"/>
      <c r="D637" s="1209"/>
      <c r="E637" s="1209"/>
      <c r="F637" s="445"/>
      <c r="G637" s="1210"/>
      <c r="H637" s="751"/>
      <c r="I637" s="300"/>
      <c r="J637" s="951"/>
      <c r="K637" s="952"/>
      <c r="L637" s="1211"/>
      <c r="M637" s="1212"/>
      <c r="N637" s="1213"/>
      <c r="O637" s="794"/>
    </row>
    <row r="638" spans="1:15" ht="15" customHeight="1">
      <c r="A638" s="300"/>
      <c r="B638" s="351">
        <v>53148</v>
      </c>
      <c r="C638" s="24" t="s">
        <v>101</v>
      </c>
      <c r="D638" s="618" t="s">
        <v>41</v>
      </c>
      <c r="E638" s="619" t="s">
        <v>2066</v>
      </c>
      <c r="F638" s="385" t="s">
        <v>1720</v>
      </c>
      <c r="G638" s="1210"/>
      <c r="H638" s="751"/>
      <c r="I638" s="300"/>
      <c r="J638" s="351">
        <v>52992</v>
      </c>
      <c r="K638" s="24" t="s">
        <v>101</v>
      </c>
      <c r="L638" s="618" t="s">
        <v>2117</v>
      </c>
      <c r="M638" s="619" t="s">
        <v>710</v>
      </c>
      <c r="N638" s="385" t="s">
        <v>1720</v>
      </c>
      <c r="O638" s="794"/>
    </row>
    <row r="639" spans="1:15" ht="15" customHeight="1">
      <c r="A639" s="300"/>
      <c r="B639" s="876"/>
      <c r="C639" s="300"/>
      <c r="D639" s="875"/>
      <c r="E639" s="875"/>
      <c r="F639" s="793" t="s">
        <v>3294</v>
      </c>
      <c r="G639" s="1210"/>
      <c r="H639" s="751"/>
      <c r="I639" s="300"/>
      <c r="J639" s="1214"/>
      <c r="K639" s="1214"/>
      <c r="L639" s="1215"/>
      <c r="M639" s="1215"/>
      <c r="N639" s="793" t="s">
        <v>6521</v>
      </c>
      <c r="O639" s="794"/>
    </row>
    <row r="640" spans="1:15" ht="15" customHeight="1">
      <c r="A640" s="1196"/>
      <c r="B640" s="351">
        <v>52972</v>
      </c>
      <c r="C640" s="24" t="s">
        <v>101</v>
      </c>
      <c r="D640" s="618" t="s">
        <v>2070</v>
      </c>
      <c r="E640" s="619" t="s">
        <v>2071</v>
      </c>
      <c r="F640" s="385" t="s">
        <v>1720</v>
      </c>
      <c r="G640" s="751"/>
      <c r="H640" s="751"/>
      <c r="I640" s="300"/>
      <c r="J640" s="285"/>
      <c r="K640" s="175"/>
      <c r="L640" s="175"/>
      <c r="M640" s="175"/>
      <c r="N640" s="175"/>
      <c r="O640" s="794"/>
    </row>
    <row r="641" spans="1:15" ht="15" customHeight="1">
      <c r="A641" s="300"/>
      <c r="B641" s="175"/>
      <c r="C641" s="285"/>
      <c r="D641" s="175"/>
      <c r="E641" s="175"/>
      <c r="F641" s="793" t="s">
        <v>4449</v>
      </c>
      <c r="G641" s="751"/>
      <c r="H641" s="751"/>
      <c r="I641" s="300"/>
      <c r="J641" s="285"/>
      <c r="K641" s="175"/>
      <c r="L641" s="175"/>
      <c r="M641" s="175"/>
      <c r="N641" s="175"/>
      <c r="O641" s="794"/>
    </row>
    <row r="642" spans="1:15" ht="15" customHeight="1">
      <c r="A642" s="300"/>
      <c r="B642" s="351">
        <v>52802</v>
      </c>
      <c r="C642" s="24" t="s">
        <v>101</v>
      </c>
      <c r="D642" s="618" t="s">
        <v>2055</v>
      </c>
      <c r="E642" s="619" t="s">
        <v>2056</v>
      </c>
      <c r="F642" s="1216" t="s">
        <v>6517</v>
      </c>
      <c r="G642" s="175"/>
      <c r="H642" s="751"/>
      <c r="I642" s="300"/>
      <c r="J642" s="285"/>
      <c r="K642" s="175"/>
      <c r="L642" s="175"/>
      <c r="M642" s="175"/>
      <c r="N642" s="175"/>
      <c r="O642" s="794"/>
    </row>
    <row r="643" spans="1:15" s="328" customFormat="1" ht="15" customHeight="1">
      <c r="A643" s="300"/>
      <c r="B643" s="175"/>
      <c r="C643" s="285"/>
      <c r="D643" s="175"/>
      <c r="E643" s="175"/>
      <c r="F643" s="1216" t="s">
        <v>6518</v>
      </c>
      <c r="G643" s="175"/>
      <c r="H643" s="751"/>
      <c r="I643" s="300"/>
      <c r="J643" s="285"/>
      <c r="K643" s="175"/>
      <c r="L643" s="175"/>
      <c r="M643" s="175"/>
      <c r="N643" s="175"/>
      <c r="O643" s="794"/>
    </row>
    <row r="644" spans="1:14" s="328" customFormat="1" ht="15" customHeight="1">
      <c r="A644" s="14"/>
      <c r="B644" s="175"/>
      <c r="C644" s="285"/>
      <c r="D644" s="175"/>
      <c r="E644" s="175"/>
      <c r="F644" s="175"/>
      <c r="G644" s="175"/>
      <c r="H644" s="312"/>
      <c r="I644" s="14"/>
      <c r="J644" s="554"/>
      <c r="K644" s="94"/>
      <c r="L644" s="94"/>
      <c r="M644" s="94"/>
      <c r="N644" s="94"/>
    </row>
    <row r="645" spans="1:14" s="328" customFormat="1" ht="15" customHeight="1">
      <c r="A645" s="14"/>
      <c r="B645" s="175"/>
      <c r="C645" s="285"/>
      <c r="D645" s="175"/>
      <c r="E645" s="175"/>
      <c r="F645" s="175"/>
      <c r="G645" s="175"/>
      <c r="H645" s="312"/>
      <c r="I645" s="14"/>
      <c r="J645" s="554"/>
      <c r="K645" s="94"/>
      <c r="L645" s="94"/>
      <c r="M645" s="94"/>
      <c r="N645" s="94"/>
    </row>
    <row r="646" spans="1:14" s="328" customFormat="1" ht="15" customHeight="1">
      <c r="A646" s="14"/>
      <c r="B646" s="304"/>
      <c r="C646" s="290"/>
      <c r="D646" s="94"/>
      <c r="E646" s="94"/>
      <c r="F646" s="312"/>
      <c r="G646" s="312"/>
      <c r="H646" s="312"/>
      <c r="I646" s="14"/>
      <c r="J646" s="554"/>
      <c r="K646" s="94"/>
      <c r="L646" s="94"/>
      <c r="M646" s="94"/>
      <c r="N646" s="94"/>
    </row>
    <row r="647" spans="1:14" s="328" customFormat="1" ht="15" customHeight="1">
      <c r="A647" s="14"/>
      <c r="B647" s="304"/>
      <c r="C647" s="290"/>
      <c r="D647" s="94"/>
      <c r="E647" s="94"/>
      <c r="F647" s="312"/>
      <c r="G647" s="312"/>
      <c r="H647" s="312"/>
      <c r="I647" s="14"/>
      <c r="J647" s="554"/>
      <c r="K647" s="94"/>
      <c r="L647" s="94"/>
      <c r="M647" s="94"/>
      <c r="N647" s="94"/>
    </row>
    <row r="648" spans="1:14" s="328" customFormat="1" ht="15" customHeight="1">
      <c r="A648" s="14"/>
      <c r="B648" s="304"/>
      <c r="C648" s="290"/>
      <c r="D648" s="94"/>
      <c r="E648" s="94"/>
      <c r="F648" s="312"/>
      <c r="G648" s="312"/>
      <c r="H648" s="312"/>
      <c r="I648" s="14"/>
      <c r="J648" s="554"/>
      <c r="K648" s="94"/>
      <c r="L648" s="94"/>
      <c r="M648" s="94"/>
      <c r="N648" s="94"/>
    </row>
    <row r="649" spans="1:14" s="328" customFormat="1" ht="15" customHeight="1">
      <c r="A649" s="14"/>
      <c r="B649" s="304"/>
      <c r="C649" s="290"/>
      <c r="D649" s="94"/>
      <c r="E649" s="94"/>
      <c r="F649" s="312"/>
      <c r="G649" s="312"/>
      <c r="H649" s="312"/>
      <c r="I649" s="14"/>
      <c r="J649" s="554"/>
      <c r="K649" s="94"/>
      <c r="L649" s="94"/>
      <c r="M649" s="94"/>
      <c r="N649" s="94"/>
    </row>
    <row r="650" spans="1:14" s="328" customFormat="1" ht="15" customHeight="1">
      <c r="A650" s="14"/>
      <c r="B650" s="304"/>
      <c r="C650" s="290"/>
      <c r="D650" s="94"/>
      <c r="E650" s="94"/>
      <c r="F650" s="312"/>
      <c r="G650" s="312"/>
      <c r="H650" s="312"/>
      <c r="I650" s="14"/>
      <c r="J650" s="554"/>
      <c r="K650" s="94"/>
      <c r="L650" s="94" t="s">
        <v>365</v>
      </c>
      <c r="M650" s="94"/>
      <c r="N650" s="94"/>
    </row>
    <row r="651" spans="1:14" s="328" customFormat="1" ht="15" customHeight="1">
      <c r="A651" s="14"/>
      <c r="B651" s="304"/>
      <c r="C651" s="290"/>
      <c r="D651" s="94"/>
      <c r="E651" s="94"/>
      <c r="F651" s="312"/>
      <c r="G651" s="312"/>
      <c r="H651" s="312"/>
      <c r="I651" s="14"/>
      <c r="J651" s="554"/>
      <c r="K651" s="94"/>
      <c r="L651" s="94"/>
      <c r="M651" s="94"/>
      <c r="N651" s="94"/>
    </row>
    <row r="652" spans="1:14" s="328" customFormat="1" ht="15" customHeight="1">
      <c r="A652" s="14"/>
      <c r="B652" s="304"/>
      <c r="C652" s="290"/>
      <c r="D652" s="94"/>
      <c r="E652" s="94"/>
      <c r="F652" s="312"/>
      <c r="G652" s="312"/>
      <c r="H652" s="312"/>
      <c r="I652" s="14"/>
      <c r="J652" s="554"/>
      <c r="K652" s="94"/>
      <c r="L652" s="94"/>
      <c r="M652" s="94"/>
      <c r="N652" s="94"/>
    </row>
    <row r="653" spans="1:14" s="328" customFormat="1" ht="15" customHeight="1">
      <c r="A653" s="14"/>
      <c r="B653" s="304"/>
      <c r="C653" s="290"/>
      <c r="D653" s="94"/>
      <c r="E653" s="94"/>
      <c r="F653" s="312"/>
      <c r="G653" s="312"/>
      <c r="H653" s="312"/>
      <c r="I653" s="14"/>
      <c r="J653" s="554"/>
      <c r="K653" s="94"/>
      <c r="L653" s="94"/>
      <c r="M653" s="94"/>
      <c r="N653" s="94"/>
    </row>
    <row r="654" spans="1:14" s="328" customFormat="1" ht="15" customHeight="1">
      <c r="A654" s="14"/>
      <c r="B654" s="304"/>
      <c r="C654" s="290"/>
      <c r="D654" s="94"/>
      <c r="E654" s="94"/>
      <c r="F654" s="312"/>
      <c r="G654" s="312"/>
      <c r="H654" s="312"/>
      <c r="I654" s="14"/>
      <c r="J654" s="554"/>
      <c r="K654" s="94"/>
      <c r="L654" s="94"/>
      <c r="M654" s="94"/>
      <c r="N654" s="94"/>
    </row>
    <row r="655" spans="1:14" s="328" customFormat="1" ht="15" customHeight="1">
      <c r="A655" s="14"/>
      <c r="B655" s="304"/>
      <c r="C655" s="290"/>
      <c r="D655" s="94"/>
      <c r="E655" s="94"/>
      <c r="F655" s="312"/>
      <c r="G655" s="312"/>
      <c r="H655" s="312"/>
      <c r="I655" s="14"/>
      <c r="J655" s="554"/>
      <c r="K655" s="94"/>
      <c r="L655" s="94"/>
      <c r="M655" s="94"/>
      <c r="N655" s="94"/>
    </row>
    <row r="656" spans="1:14" s="328" customFormat="1" ht="15" customHeight="1">
      <c r="A656" s="14"/>
      <c r="B656" s="304"/>
      <c r="C656" s="290"/>
      <c r="D656" s="94"/>
      <c r="E656" s="94"/>
      <c r="F656" s="312"/>
      <c r="G656" s="312"/>
      <c r="H656" s="312"/>
      <c r="I656" s="14"/>
      <c r="J656" s="554"/>
      <c r="K656" s="94"/>
      <c r="L656" s="94"/>
      <c r="M656" s="94"/>
      <c r="N656" s="94"/>
    </row>
    <row r="657" spans="1:15" s="97" customFormat="1" ht="15" customHeight="1">
      <c r="A657" s="1259" t="s">
        <v>8</v>
      </c>
      <c r="B657" s="1259"/>
      <c r="C657" s="1259"/>
      <c r="D657" s="67" t="str">
        <f>ครูที่ปรึกษา!B95</f>
        <v>นายเดชนรสิงห์ รัตนพล 340</v>
      </c>
      <c r="E657" s="67"/>
      <c r="F657" s="1255" t="s">
        <v>63</v>
      </c>
      <c r="G657" s="1255"/>
      <c r="H657" s="1255"/>
      <c r="I657" s="1255"/>
      <c r="J657" s="169" t="s">
        <v>8</v>
      </c>
      <c r="K657" s="66"/>
      <c r="L657" s="67" t="str">
        <f>ครูที่ปรึกษา!C95</f>
        <v>นางสัมฤทธิ์  บุญยะโพธิ์ 375</v>
      </c>
      <c r="M657" s="67"/>
      <c r="N657" s="102" t="s">
        <v>385</v>
      </c>
      <c r="O657" s="279">
        <f>ครูที่ปรึกษา!E95</f>
        <v>1210</v>
      </c>
    </row>
    <row r="658" spans="1:15" s="97" customFormat="1" ht="15" customHeight="1">
      <c r="A658" s="472" t="s">
        <v>111</v>
      </c>
      <c r="B658" s="163" t="s">
        <v>99</v>
      </c>
      <c r="C658" s="164"/>
      <c r="D658" s="93" t="s">
        <v>100</v>
      </c>
      <c r="E658" s="165" t="s">
        <v>142</v>
      </c>
      <c r="F658" s="1262" t="s">
        <v>74</v>
      </c>
      <c r="G658" s="1255"/>
      <c r="H658" s="1263"/>
      <c r="I658" s="221" t="s">
        <v>111</v>
      </c>
      <c r="J658" s="134" t="s">
        <v>99</v>
      </c>
      <c r="K658" s="167"/>
      <c r="L658" s="128" t="s">
        <v>100</v>
      </c>
      <c r="M658" s="168" t="s">
        <v>142</v>
      </c>
      <c r="N658" s="84"/>
      <c r="O658" s="132"/>
    </row>
    <row r="659" spans="1:15" ht="15" customHeight="1">
      <c r="A659" s="18">
        <v>1</v>
      </c>
      <c r="B659" s="37">
        <v>52820</v>
      </c>
      <c r="C659" s="5" t="s">
        <v>101</v>
      </c>
      <c r="D659" s="41" t="s">
        <v>2016</v>
      </c>
      <c r="E659" s="194" t="s">
        <v>2017</v>
      </c>
      <c r="F659" s="640"/>
      <c r="G659" s="301"/>
      <c r="H659" s="301"/>
      <c r="I659" s="18">
        <v>1</v>
      </c>
      <c r="J659" s="37">
        <v>52788</v>
      </c>
      <c r="K659" s="5" t="s">
        <v>101</v>
      </c>
      <c r="L659" s="41" t="s">
        <v>227</v>
      </c>
      <c r="M659" s="194" t="s">
        <v>104</v>
      </c>
      <c r="N659" s="315"/>
      <c r="O659" s="324"/>
    </row>
    <row r="660" spans="1:15" ht="15" customHeight="1">
      <c r="A660" s="18">
        <v>2</v>
      </c>
      <c r="B660" s="37">
        <v>52823</v>
      </c>
      <c r="C660" s="5" t="s">
        <v>101</v>
      </c>
      <c r="D660" s="41" t="s">
        <v>2018</v>
      </c>
      <c r="E660" s="194" t="s">
        <v>912</v>
      </c>
      <c r="F660" s="301"/>
      <c r="G660" s="301"/>
      <c r="H660" s="301"/>
      <c r="I660" s="18">
        <v>2</v>
      </c>
      <c r="J660" s="37">
        <v>52790</v>
      </c>
      <c r="K660" s="5" t="s">
        <v>101</v>
      </c>
      <c r="L660" s="41" t="s">
        <v>126</v>
      </c>
      <c r="M660" s="194" t="s">
        <v>2036</v>
      </c>
      <c r="N660" s="287"/>
      <c r="O660" s="324"/>
    </row>
    <row r="661" spans="1:15" ht="15" customHeight="1">
      <c r="A661" s="18">
        <v>3</v>
      </c>
      <c r="B661" s="37">
        <v>52825</v>
      </c>
      <c r="C661" s="5" t="s">
        <v>101</v>
      </c>
      <c r="D661" s="41" t="s">
        <v>2019</v>
      </c>
      <c r="E661" s="194" t="s">
        <v>1886</v>
      </c>
      <c r="F661" s="110"/>
      <c r="G661" s="110"/>
      <c r="H661" s="110"/>
      <c r="I661" s="18">
        <v>3</v>
      </c>
      <c r="J661" s="37">
        <v>52807</v>
      </c>
      <c r="K661" s="5" t="s">
        <v>101</v>
      </c>
      <c r="L661" s="41" t="s">
        <v>2037</v>
      </c>
      <c r="M661" s="194" t="s">
        <v>2038</v>
      </c>
      <c r="N661" s="92"/>
      <c r="O661" s="86"/>
    </row>
    <row r="662" spans="1:15" ht="15" customHeight="1">
      <c r="A662" s="18">
        <v>4</v>
      </c>
      <c r="B662" s="37">
        <v>52827</v>
      </c>
      <c r="C662" s="5" t="s">
        <v>101</v>
      </c>
      <c r="D662" s="41" t="s">
        <v>2020</v>
      </c>
      <c r="E662" s="194" t="s">
        <v>909</v>
      </c>
      <c r="F662" s="110"/>
      <c r="G662" s="110"/>
      <c r="H662" s="110"/>
      <c r="I662" s="18">
        <v>4</v>
      </c>
      <c r="J662" s="37">
        <v>52809</v>
      </c>
      <c r="K662" s="5" t="s">
        <v>101</v>
      </c>
      <c r="L662" s="41" t="s">
        <v>2057</v>
      </c>
      <c r="M662" s="194" t="s">
        <v>2058</v>
      </c>
      <c r="N662" s="234"/>
      <c r="O662" s="86"/>
    </row>
    <row r="663" spans="1:15" ht="15" customHeight="1">
      <c r="A663" s="18">
        <v>5</v>
      </c>
      <c r="B663" s="37">
        <v>52856</v>
      </c>
      <c r="C663" s="5" t="s">
        <v>101</v>
      </c>
      <c r="D663" s="41" t="s">
        <v>2022</v>
      </c>
      <c r="E663" s="194" t="s">
        <v>83</v>
      </c>
      <c r="F663" s="110"/>
      <c r="G663" s="110"/>
      <c r="H663" s="110"/>
      <c r="I663" s="18">
        <v>5</v>
      </c>
      <c r="J663" s="37">
        <v>52841</v>
      </c>
      <c r="K663" s="5" t="s">
        <v>101</v>
      </c>
      <c r="L663" s="41" t="s">
        <v>229</v>
      </c>
      <c r="M663" s="194" t="s">
        <v>806</v>
      </c>
      <c r="N663" s="92"/>
      <c r="O663" s="86"/>
    </row>
    <row r="664" spans="1:15" ht="15" customHeight="1">
      <c r="A664" s="18">
        <v>6</v>
      </c>
      <c r="B664" s="37">
        <v>52863</v>
      </c>
      <c r="C664" s="5" t="s">
        <v>101</v>
      </c>
      <c r="D664" s="41" t="s">
        <v>905</v>
      </c>
      <c r="E664" s="194" t="s">
        <v>11</v>
      </c>
      <c r="F664" s="110"/>
      <c r="G664" s="110"/>
      <c r="H664" s="110"/>
      <c r="I664" s="18">
        <v>6</v>
      </c>
      <c r="J664" s="37">
        <v>52842</v>
      </c>
      <c r="K664" s="5" t="s">
        <v>101</v>
      </c>
      <c r="L664" s="41" t="s">
        <v>2059</v>
      </c>
      <c r="M664" s="194" t="s">
        <v>2060</v>
      </c>
      <c r="N664" s="234"/>
      <c r="O664" s="86"/>
    </row>
    <row r="665" spans="1:15" ht="15" customHeight="1">
      <c r="A665" s="18">
        <v>7</v>
      </c>
      <c r="B665" s="37">
        <v>52876</v>
      </c>
      <c r="C665" s="5" t="s">
        <v>101</v>
      </c>
      <c r="D665" s="41" t="s">
        <v>2023</v>
      </c>
      <c r="E665" s="194" t="s">
        <v>2024</v>
      </c>
      <c r="F665" s="218"/>
      <c r="G665" s="110"/>
      <c r="H665" s="110"/>
      <c r="I665" s="18">
        <v>7</v>
      </c>
      <c r="J665" s="37">
        <v>52865</v>
      </c>
      <c r="K665" s="5" t="s">
        <v>101</v>
      </c>
      <c r="L665" s="41" t="s">
        <v>854</v>
      </c>
      <c r="M665" s="194" t="s">
        <v>2040</v>
      </c>
      <c r="N665" s="92"/>
      <c r="O665" s="86"/>
    </row>
    <row r="666" spans="1:15" ht="15" customHeight="1">
      <c r="A666" s="18">
        <v>8</v>
      </c>
      <c r="B666" s="37">
        <v>52897</v>
      </c>
      <c r="C666" s="5" t="s">
        <v>101</v>
      </c>
      <c r="D666" s="41" t="s">
        <v>708</v>
      </c>
      <c r="E666" s="194" t="s">
        <v>2025</v>
      </c>
      <c r="F666" s="110"/>
      <c r="G666" s="110"/>
      <c r="H666" s="110"/>
      <c r="I666" s="18">
        <v>8</v>
      </c>
      <c r="J666" s="37">
        <v>52898</v>
      </c>
      <c r="K666" s="5" t="s">
        <v>101</v>
      </c>
      <c r="L666" s="41" t="s">
        <v>623</v>
      </c>
      <c r="M666" s="194" t="s">
        <v>2041</v>
      </c>
      <c r="N666" s="92"/>
      <c r="O666" s="86"/>
    </row>
    <row r="667" spans="1:15" ht="15" customHeight="1">
      <c r="A667" s="18">
        <v>9</v>
      </c>
      <c r="B667" s="37">
        <v>55352</v>
      </c>
      <c r="C667" s="5" t="s">
        <v>101</v>
      </c>
      <c r="D667" s="41" t="s">
        <v>2027</v>
      </c>
      <c r="E667" s="194" t="s">
        <v>2028</v>
      </c>
      <c r="F667" s="84"/>
      <c r="G667" s="110"/>
      <c r="H667" s="110"/>
      <c r="I667" s="18">
        <v>9</v>
      </c>
      <c r="J667" s="37">
        <v>52928</v>
      </c>
      <c r="K667" s="5" t="s">
        <v>101</v>
      </c>
      <c r="L667" s="56" t="s">
        <v>393</v>
      </c>
      <c r="M667" s="44" t="s">
        <v>2042</v>
      </c>
      <c r="N667" s="92"/>
      <c r="O667" s="86"/>
    </row>
    <row r="668" spans="1:15" ht="15" customHeight="1">
      <c r="A668" s="18">
        <v>10</v>
      </c>
      <c r="B668" s="37">
        <v>52791</v>
      </c>
      <c r="C668" s="5" t="s">
        <v>620</v>
      </c>
      <c r="D668" s="41" t="s">
        <v>2029</v>
      </c>
      <c r="E668" s="194" t="s">
        <v>2030</v>
      </c>
      <c r="F668" s="110"/>
      <c r="G668" s="110"/>
      <c r="H668" s="110"/>
      <c r="I668" s="18">
        <v>10</v>
      </c>
      <c r="J668" s="37">
        <v>52978</v>
      </c>
      <c r="K668" s="5" t="s">
        <v>101</v>
      </c>
      <c r="L668" s="687" t="s">
        <v>3207</v>
      </c>
      <c r="M668" s="232" t="s">
        <v>2026</v>
      </c>
      <c r="N668" s="35" t="s">
        <v>3206</v>
      </c>
      <c r="O668" s="86"/>
    </row>
    <row r="669" spans="1:15" ht="15" customHeight="1">
      <c r="A669" s="18">
        <v>11</v>
      </c>
      <c r="B669" s="37">
        <v>52816</v>
      </c>
      <c r="C669" s="5" t="s">
        <v>620</v>
      </c>
      <c r="D669" s="41" t="s">
        <v>2031</v>
      </c>
      <c r="E669" s="194" t="s">
        <v>908</v>
      </c>
      <c r="F669" s="110"/>
      <c r="G669" s="110"/>
      <c r="H669" s="110"/>
      <c r="I669" s="18">
        <v>11</v>
      </c>
      <c r="J669" s="37">
        <v>53098</v>
      </c>
      <c r="K669" s="5" t="s">
        <v>101</v>
      </c>
      <c r="L669" s="231" t="s">
        <v>189</v>
      </c>
      <c r="M669" s="232" t="s">
        <v>2043</v>
      </c>
      <c r="N669" s="35"/>
      <c r="O669" s="86"/>
    </row>
    <row r="670" spans="1:15" ht="15" customHeight="1">
      <c r="A670" s="18">
        <v>12</v>
      </c>
      <c r="B670" s="37">
        <v>52818</v>
      </c>
      <c r="C670" s="5" t="s">
        <v>620</v>
      </c>
      <c r="D670" s="41" t="s">
        <v>2046</v>
      </c>
      <c r="E670" s="194" t="s">
        <v>911</v>
      </c>
      <c r="F670" s="46"/>
      <c r="G670" s="110"/>
      <c r="H670" s="110"/>
      <c r="I670" s="18">
        <v>12</v>
      </c>
      <c r="J670" s="37">
        <v>55355</v>
      </c>
      <c r="K670" s="5" t="s">
        <v>101</v>
      </c>
      <c r="L670" s="41" t="s">
        <v>2044</v>
      </c>
      <c r="M670" s="194" t="s">
        <v>2045</v>
      </c>
      <c r="N670" s="84"/>
      <c r="O670" s="86"/>
    </row>
    <row r="671" spans="1:15" ht="15" customHeight="1">
      <c r="A671" s="18">
        <v>13</v>
      </c>
      <c r="B671" s="37">
        <v>52835</v>
      </c>
      <c r="C671" s="5" t="s">
        <v>620</v>
      </c>
      <c r="D671" s="41" t="s">
        <v>2032</v>
      </c>
      <c r="E671" s="194" t="s">
        <v>2033</v>
      </c>
      <c r="F671" s="37"/>
      <c r="G671" s="110"/>
      <c r="H671" s="110"/>
      <c r="I671" s="18">
        <v>13</v>
      </c>
      <c r="J671" s="37">
        <v>52796</v>
      </c>
      <c r="K671" s="5" t="s">
        <v>620</v>
      </c>
      <c r="L671" s="41" t="s">
        <v>680</v>
      </c>
      <c r="M671" s="194" t="s">
        <v>668</v>
      </c>
      <c r="N671" s="92"/>
      <c r="O671" s="86"/>
    </row>
    <row r="672" spans="1:15" ht="15" customHeight="1">
      <c r="A672" s="18">
        <v>14</v>
      </c>
      <c r="B672" s="37">
        <v>52872</v>
      </c>
      <c r="C672" s="5" t="s">
        <v>620</v>
      </c>
      <c r="D672" s="41" t="s">
        <v>2049</v>
      </c>
      <c r="E672" s="194" t="s">
        <v>725</v>
      </c>
      <c r="F672" s="110"/>
      <c r="G672" s="110"/>
      <c r="H672" s="110"/>
      <c r="I672" s="18">
        <v>14</v>
      </c>
      <c r="J672" s="37">
        <v>52848</v>
      </c>
      <c r="K672" s="5" t="s">
        <v>620</v>
      </c>
      <c r="L672" s="41" t="s">
        <v>2047</v>
      </c>
      <c r="M672" s="194" t="s">
        <v>2048</v>
      </c>
      <c r="N672" s="84"/>
      <c r="O672" s="86"/>
    </row>
    <row r="673" spans="1:15" ht="15" customHeight="1">
      <c r="A673" s="18">
        <v>15</v>
      </c>
      <c r="B673" s="37">
        <v>52923</v>
      </c>
      <c r="C673" s="5" t="s">
        <v>620</v>
      </c>
      <c r="D673" s="56" t="s">
        <v>2050</v>
      </c>
      <c r="E673" s="44" t="s">
        <v>2051</v>
      </c>
      <c r="F673" s="113"/>
      <c r="G673" s="110"/>
      <c r="H673" s="110"/>
      <c r="I673" s="18">
        <v>15</v>
      </c>
      <c r="J673" s="37">
        <v>52888</v>
      </c>
      <c r="K673" s="5" t="s">
        <v>620</v>
      </c>
      <c r="L673" s="41" t="s">
        <v>1800</v>
      </c>
      <c r="M673" s="194" t="s">
        <v>702</v>
      </c>
      <c r="N673" s="92"/>
      <c r="O673" s="86"/>
    </row>
    <row r="674" spans="1:15" ht="15" customHeight="1">
      <c r="A674" s="18">
        <v>16</v>
      </c>
      <c r="B674" s="37">
        <v>55353</v>
      </c>
      <c r="C674" s="5" t="s">
        <v>620</v>
      </c>
      <c r="D674" s="41" t="s">
        <v>2034</v>
      </c>
      <c r="E674" s="194" t="s">
        <v>737</v>
      </c>
      <c r="F674" s="110"/>
      <c r="G674" s="110"/>
      <c r="H674" s="110"/>
      <c r="I674" s="18">
        <v>16</v>
      </c>
      <c r="J674" s="37">
        <v>52939</v>
      </c>
      <c r="K674" s="5" t="s">
        <v>620</v>
      </c>
      <c r="L674" s="56" t="s">
        <v>2052</v>
      </c>
      <c r="M674" s="44" t="s">
        <v>2053</v>
      </c>
      <c r="N674" s="84"/>
      <c r="O674" s="86"/>
    </row>
    <row r="675" spans="1:15" ht="15" customHeight="1">
      <c r="A675" s="18">
        <v>17</v>
      </c>
      <c r="B675" s="37">
        <v>55354</v>
      </c>
      <c r="C675" s="5" t="s">
        <v>620</v>
      </c>
      <c r="D675" s="41" t="s">
        <v>1065</v>
      </c>
      <c r="E675" s="194" t="s">
        <v>2035</v>
      </c>
      <c r="F675" s="218"/>
      <c r="G675" s="110"/>
      <c r="H675" s="110"/>
      <c r="I675" s="18"/>
      <c r="J675" s="37"/>
      <c r="K675" s="5"/>
      <c r="L675" s="41"/>
      <c r="M675" s="194"/>
      <c r="N675" s="92"/>
      <c r="O675" s="86"/>
    </row>
    <row r="676" spans="1:15" ht="15" customHeight="1">
      <c r="A676" s="18"/>
      <c r="B676" s="37"/>
      <c r="C676" s="5"/>
      <c r="D676" s="41"/>
      <c r="E676" s="194"/>
      <c r="F676" s="63"/>
      <c r="G676" s="110"/>
      <c r="H676" s="150"/>
      <c r="I676" s="18"/>
      <c r="J676" s="37"/>
      <c r="K676" s="5"/>
      <c r="L676" s="56"/>
      <c r="M676" s="44"/>
      <c r="N676" s="110"/>
      <c r="O676" s="86"/>
    </row>
    <row r="677" spans="1:15" ht="15" customHeight="1">
      <c r="A677" s="496"/>
      <c r="B677" s="212"/>
      <c r="C677" s="207"/>
      <c r="D677" s="55"/>
      <c r="E677" s="55"/>
      <c r="F677" s="127"/>
      <c r="G677" s="127"/>
      <c r="H677" s="95"/>
      <c r="I677" s="2"/>
      <c r="J677" s="212"/>
      <c r="K677" s="207"/>
      <c r="L677" s="213"/>
      <c r="M677" s="213"/>
      <c r="N677" s="746"/>
      <c r="O677" s="129"/>
    </row>
    <row r="678" spans="1:14" ht="15" customHeight="1">
      <c r="A678" s="14"/>
      <c r="B678" s="482"/>
      <c r="C678" s="57"/>
      <c r="D678" s="338"/>
      <c r="E678" s="338"/>
      <c r="F678" s="337"/>
      <c r="G678" s="359"/>
      <c r="I678" s="15"/>
      <c r="J678" s="700"/>
      <c r="K678" s="471"/>
      <c r="L678" s="701"/>
      <c r="M678" s="701"/>
      <c r="N678" s="702"/>
    </row>
    <row r="679" spans="1:14" ht="15" customHeight="1">
      <c r="A679" s="14"/>
      <c r="B679" s="308"/>
      <c r="C679" s="14"/>
      <c r="D679" s="309"/>
      <c r="E679" s="309"/>
      <c r="F679" s="48"/>
      <c r="G679" s="359"/>
      <c r="I679" s="15"/>
      <c r="J679" s="191"/>
      <c r="K679" s="8"/>
      <c r="L679" s="703"/>
      <c r="M679" s="704"/>
      <c r="N679" s="45"/>
    </row>
    <row r="680" spans="1:15" ht="15" customHeight="1">
      <c r="A680" s="14"/>
      <c r="B680" s="351">
        <v>52839</v>
      </c>
      <c r="C680" s="24" t="s">
        <v>101</v>
      </c>
      <c r="D680" s="618" t="s">
        <v>638</v>
      </c>
      <c r="E680" s="619" t="s">
        <v>2021</v>
      </c>
      <c r="F680" s="385" t="s">
        <v>1720</v>
      </c>
      <c r="G680" s="751"/>
      <c r="I680" s="15"/>
      <c r="J680" s="351">
        <v>52862</v>
      </c>
      <c r="K680" s="24" t="s">
        <v>101</v>
      </c>
      <c r="L680" s="618" t="s">
        <v>2039</v>
      </c>
      <c r="M680" s="619" t="s">
        <v>850</v>
      </c>
      <c r="N680" s="385" t="s">
        <v>1720</v>
      </c>
      <c r="O680" s="794"/>
    </row>
    <row r="681" spans="1:15" ht="15" customHeight="1">
      <c r="A681" s="14"/>
      <c r="B681" s="285"/>
      <c r="C681" s="285"/>
      <c r="D681" s="175"/>
      <c r="E681" s="175"/>
      <c r="F681" s="793" t="s">
        <v>4450</v>
      </c>
      <c r="G681" s="751"/>
      <c r="I681" s="15"/>
      <c r="J681" s="285"/>
      <c r="K681" s="285"/>
      <c r="L681" s="175"/>
      <c r="M681" s="175"/>
      <c r="N681" s="793" t="s">
        <v>4450</v>
      </c>
      <c r="O681" s="794"/>
    </row>
    <row r="682" spans="1:15" ht="15" customHeight="1">
      <c r="A682" s="14"/>
      <c r="B682" s="304"/>
      <c r="C682" s="290"/>
      <c r="D682" s="94"/>
      <c r="E682" s="94"/>
      <c r="I682" s="15"/>
      <c r="J682" s="351">
        <v>53014</v>
      </c>
      <c r="K682" s="24" t="s">
        <v>101</v>
      </c>
      <c r="L682" s="618" t="s">
        <v>36</v>
      </c>
      <c r="M682" s="619" t="s">
        <v>244</v>
      </c>
      <c r="N682" s="385" t="s">
        <v>1720</v>
      </c>
      <c r="O682" s="794"/>
    </row>
    <row r="683" spans="1:15" ht="15" customHeight="1">
      <c r="A683" s="14"/>
      <c r="B683" s="304"/>
      <c r="C683" s="290"/>
      <c r="D683" s="94"/>
      <c r="E683" s="94"/>
      <c r="I683" s="15"/>
      <c r="J683" s="285"/>
      <c r="K683" s="285"/>
      <c r="L683" s="175"/>
      <c r="M683" s="175"/>
      <c r="N683" s="793" t="s">
        <v>4450</v>
      </c>
      <c r="O683" s="794"/>
    </row>
    <row r="684" spans="1:14" ht="15" customHeight="1">
      <c r="A684" s="14"/>
      <c r="B684" s="304"/>
      <c r="C684" s="290"/>
      <c r="D684" s="94"/>
      <c r="E684" s="94"/>
      <c r="I684" s="15"/>
      <c r="J684" s="534"/>
      <c r="N684" s="94"/>
    </row>
    <row r="685" spans="1:14" ht="15" customHeight="1">
      <c r="A685" s="14"/>
      <c r="B685" s="304"/>
      <c r="C685" s="290"/>
      <c r="D685" s="94"/>
      <c r="E685" s="94"/>
      <c r="I685" s="15"/>
      <c r="J685" s="534"/>
      <c r="N685" s="94"/>
    </row>
    <row r="686" spans="1:14" ht="15" customHeight="1">
      <c r="A686" s="14"/>
      <c r="B686" s="304"/>
      <c r="C686" s="290"/>
      <c r="D686" s="94"/>
      <c r="E686" s="94"/>
      <c r="I686" s="15"/>
      <c r="J686" s="534"/>
      <c r="N686" s="94"/>
    </row>
    <row r="687" spans="1:14" ht="15" customHeight="1">
      <c r="A687" s="14"/>
      <c r="B687" s="304"/>
      <c r="C687" s="290"/>
      <c r="D687" s="94"/>
      <c r="E687" s="94"/>
      <c r="F687" s="175"/>
      <c r="G687" s="175"/>
      <c r="H687" s="175"/>
      <c r="J687" s="534"/>
      <c r="N687" s="94"/>
    </row>
    <row r="688" spans="1:14" ht="15" customHeight="1">
      <c r="A688" s="14"/>
      <c r="B688" s="304"/>
      <c r="C688" s="290"/>
      <c r="D688" s="94"/>
      <c r="E688" s="94"/>
      <c r="F688" s="175"/>
      <c r="G688" s="175"/>
      <c r="H688" s="175"/>
      <c r="J688" s="534"/>
      <c r="N688" s="94"/>
    </row>
    <row r="689" spans="1:14" ht="15" customHeight="1">
      <c r="A689" s="14"/>
      <c r="B689" s="304"/>
      <c r="C689" s="290"/>
      <c r="D689" s="94"/>
      <c r="E689" s="94"/>
      <c r="I689" s="15"/>
      <c r="J689" s="534"/>
      <c r="N689" s="94"/>
    </row>
    <row r="690" spans="1:14" ht="15" customHeight="1">
      <c r="A690" s="14"/>
      <c r="B690" s="304"/>
      <c r="C690" s="290"/>
      <c r="D690" s="94"/>
      <c r="E690" s="94"/>
      <c r="I690" s="15"/>
      <c r="J690" s="534"/>
      <c r="N690" s="94"/>
    </row>
    <row r="691" spans="1:14" ht="15" customHeight="1">
      <c r="A691" s="14"/>
      <c r="B691" s="304"/>
      <c r="C691" s="290"/>
      <c r="D691" s="94"/>
      <c r="E691" s="94"/>
      <c r="I691" s="15"/>
      <c r="J691" s="534"/>
      <c r="N691" s="94"/>
    </row>
    <row r="692" spans="1:14" ht="15" customHeight="1">
      <c r="A692" s="14"/>
      <c r="B692" s="304"/>
      <c r="C692" s="290"/>
      <c r="D692" s="94"/>
      <c r="E692" s="94"/>
      <c r="I692" s="15"/>
      <c r="J692" s="534"/>
      <c r="N692" s="94"/>
    </row>
    <row r="693" spans="1:14" ht="15" customHeight="1">
      <c r="A693" s="14"/>
      <c r="B693" s="304"/>
      <c r="C693" s="290"/>
      <c r="D693" s="94"/>
      <c r="E693" s="94"/>
      <c r="I693" s="15"/>
      <c r="J693" s="534"/>
      <c r="N693" s="94"/>
    </row>
    <row r="694" spans="1:14" ht="15" customHeight="1">
      <c r="A694" s="14"/>
      <c r="B694" s="304"/>
      <c r="C694" s="290"/>
      <c r="D694" s="94"/>
      <c r="E694" s="94"/>
      <c r="I694" s="15"/>
      <c r="J694" s="534"/>
      <c r="N694" s="94"/>
    </row>
    <row r="695" spans="1:14" ht="15" customHeight="1">
      <c r="A695" s="14"/>
      <c r="B695" s="304"/>
      <c r="C695" s="290"/>
      <c r="D695" s="94"/>
      <c r="E695" s="94"/>
      <c r="I695" s="15"/>
      <c r="J695" s="534"/>
      <c r="N695" s="94"/>
    </row>
    <row r="696" spans="1:14" ht="15" customHeight="1">
      <c r="A696" s="14"/>
      <c r="B696" s="304"/>
      <c r="C696" s="290"/>
      <c r="D696" s="94"/>
      <c r="E696" s="94"/>
      <c r="I696" s="15"/>
      <c r="J696" s="534"/>
      <c r="N696" s="94"/>
    </row>
    <row r="697" spans="1:14" ht="15" customHeight="1">
      <c r="A697" s="14"/>
      <c r="B697" s="304"/>
      <c r="C697" s="290"/>
      <c r="D697" s="94"/>
      <c r="E697" s="94"/>
      <c r="I697" s="15"/>
      <c r="J697" s="534"/>
      <c r="N697" s="94"/>
    </row>
    <row r="698" spans="1:15" s="69" customFormat="1" ht="15" customHeight="1">
      <c r="A698" s="1264" t="s">
        <v>8</v>
      </c>
      <c r="B698" s="1264"/>
      <c r="C698" s="1264"/>
      <c r="D698" s="995" t="str">
        <f>ครูที่ปรึกษา!B96</f>
        <v>นายดำรงศักดิ์  ปัญญาทิพย์ 225</v>
      </c>
      <c r="E698" s="67"/>
      <c r="F698" s="1265" t="s">
        <v>71</v>
      </c>
      <c r="G698" s="1265"/>
      <c r="H698" s="1265"/>
      <c r="I698" s="198"/>
      <c r="J698" s="54" t="s">
        <v>8</v>
      </c>
      <c r="K698" s="66"/>
      <c r="L698" s="67" t="str">
        <f>ครูที่ปรึกษา!C96</f>
        <v>นางสาวสุนันทา  ด่านวันดี 834</v>
      </c>
      <c r="M698" s="67"/>
      <c r="N698" s="102" t="s">
        <v>575</v>
      </c>
      <c r="O698" s="279">
        <f>ครูที่ปรึกษา!E96</f>
        <v>1211</v>
      </c>
    </row>
    <row r="699" spans="1:15" s="69" customFormat="1" ht="15" customHeight="1">
      <c r="A699" s="18" t="s">
        <v>111</v>
      </c>
      <c r="B699" s="141" t="s">
        <v>99</v>
      </c>
      <c r="C699" s="77"/>
      <c r="D699" s="78" t="s">
        <v>100</v>
      </c>
      <c r="E699" s="79" t="s">
        <v>142</v>
      </c>
      <c r="F699" s="1262" t="s">
        <v>72</v>
      </c>
      <c r="G699" s="1255"/>
      <c r="H699" s="1263"/>
      <c r="I699" s="18" t="s">
        <v>111</v>
      </c>
      <c r="J699" s="134" t="s">
        <v>99</v>
      </c>
      <c r="K699" s="77"/>
      <c r="L699" s="78" t="s">
        <v>100</v>
      </c>
      <c r="M699" s="79" t="s">
        <v>142</v>
      </c>
      <c r="N699" s="84"/>
      <c r="O699" s="86"/>
    </row>
    <row r="700" spans="1:15" ht="15" customHeight="1">
      <c r="A700" s="18">
        <v>1</v>
      </c>
      <c r="B700" s="37">
        <v>52773</v>
      </c>
      <c r="C700" s="5" t="s">
        <v>101</v>
      </c>
      <c r="D700" s="41" t="s">
        <v>659</v>
      </c>
      <c r="E700" s="194" t="s">
        <v>1979</v>
      </c>
      <c r="F700" s="84"/>
      <c r="G700" s="84"/>
      <c r="H700" s="84"/>
      <c r="I700" s="18">
        <v>1</v>
      </c>
      <c r="J700" s="37">
        <v>52778</v>
      </c>
      <c r="K700" s="5" t="s">
        <v>101</v>
      </c>
      <c r="L700" s="41" t="s">
        <v>1998</v>
      </c>
      <c r="M700" s="194" t="s">
        <v>915</v>
      </c>
      <c r="N700" s="110"/>
      <c r="O700" s="86"/>
    </row>
    <row r="701" spans="1:15" ht="15" customHeight="1">
      <c r="A701" s="18">
        <v>2</v>
      </c>
      <c r="B701" s="37">
        <v>52774</v>
      </c>
      <c r="C701" s="5" t="s">
        <v>101</v>
      </c>
      <c r="D701" s="41" t="s">
        <v>1980</v>
      </c>
      <c r="E701" s="194" t="s">
        <v>1981</v>
      </c>
      <c r="F701" s="84"/>
      <c r="G701" s="84"/>
      <c r="H701" s="84"/>
      <c r="I701" s="18">
        <v>2</v>
      </c>
      <c r="J701" s="37">
        <v>52811</v>
      </c>
      <c r="K701" s="5" t="s">
        <v>101</v>
      </c>
      <c r="L701" s="41" t="s">
        <v>1985</v>
      </c>
      <c r="M701" s="194" t="s">
        <v>910</v>
      </c>
      <c r="N701" s="110"/>
      <c r="O701" s="86"/>
    </row>
    <row r="702" spans="1:15" ht="15" customHeight="1">
      <c r="A702" s="18">
        <v>3</v>
      </c>
      <c r="B702" s="37">
        <v>52775</v>
      </c>
      <c r="C702" s="5" t="s">
        <v>101</v>
      </c>
      <c r="D702" s="41" t="s">
        <v>914</v>
      </c>
      <c r="E702" s="194" t="s">
        <v>1982</v>
      </c>
      <c r="F702" s="84"/>
      <c r="G702" s="84"/>
      <c r="H702" s="84"/>
      <c r="I702" s="18">
        <v>3</v>
      </c>
      <c r="J702" s="37">
        <v>52821</v>
      </c>
      <c r="K702" s="5" t="s">
        <v>101</v>
      </c>
      <c r="L702" s="41" t="s">
        <v>2001</v>
      </c>
      <c r="M702" s="194" t="s">
        <v>2002</v>
      </c>
      <c r="N702" s="110"/>
      <c r="O702" s="86"/>
    </row>
    <row r="703" spans="1:15" ht="15" customHeight="1">
      <c r="A703" s="18">
        <v>4</v>
      </c>
      <c r="B703" s="37">
        <v>52776</v>
      </c>
      <c r="C703" s="5" t="s">
        <v>101</v>
      </c>
      <c r="D703" s="41" t="s">
        <v>1983</v>
      </c>
      <c r="E703" s="194" t="s">
        <v>748</v>
      </c>
      <c r="F703" s="84"/>
      <c r="G703" s="84"/>
      <c r="H703" s="84"/>
      <c r="I703" s="18">
        <v>4</v>
      </c>
      <c r="J703" s="37">
        <v>52843</v>
      </c>
      <c r="K703" s="5" t="s">
        <v>101</v>
      </c>
      <c r="L703" s="41" t="s">
        <v>901</v>
      </c>
      <c r="M703" s="194" t="s">
        <v>902</v>
      </c>
      <c r="N703" s="110"/>
      <c r="O703" s="86"/>
    </row>
    <row r="704" spans="1:15" ht="15" customHeight="1">
      <c r="A704" s="18">
        <v>5</v>
      </c>
      <c r="B704" s="37">
        <v>52803</v>
      </c>
      <c r="C704" s="5" t="s">
        <v>101</v>
      </c>
      <c r="D704" s="41" t="s">
        <v>547</v>
      </c>
      <c r="E704" s="194" t="s">
        <v>1970</v>
      </c>
      <c r="F704" s="110"/>
      <c r="G704" s="84"/>
      <c r="H704" s="84"/>
      <c r="I704" s="18">
        <v>5</v>
      </c>
      <c r="J704" s="37">
        <v>52861</v>
      </c>
      <c r="K704" s="5" t="s">
        <v>101</v>
      </c>
      <c r="L704" s="41" t="s">
        <v>0</v>
      </c>
      <c r="M704" s="194" t="s">
        <v>2005</v>
      </c>
      <c r="N704" s="110"/>
      <c r="O704" s="86"/>
    </row>
    <row r="705" spans="1:15" ht="15" customHeight="1">
      <c r="A705" s="18">
        <v>6</v>
      </c>
      <c r="B705" s="37">
        <v>52808</v>
      </c>
      <c r="C705" s="5" t="s">
        <v>101</v>
      </c>
      <c r="D705" s="41" t="s">
        <v>1999</v>
      </c>
      <c r="E705" s="194" t="s">
        <v>2000</v>
      </c>
      <c r="F705" s="110"/>
      <c r="G705" s="84"/>
      <c r="H705" s="84"/>
      <c r="I705" s="18">
        <v>6</v>
      </c>
      <c r="J705" s="37">
        <v>55351</v>
      </c>
      <c r="K705" s="5" t="s">
        <v>101</v>
      </c>
      <c r="L705" s="41" t="s">
        <v>137</v>
      </c>
      <c r="M705" s="194" t="s">
        <v>2006</v>
      </c>
      <c r="N705" s="84"/>
      <c r="O705" s="80"/>
    </row>
    <row r="706" spans="1:15" ht="15" customHeight="1">
      <c r="A706" s="18">
        <v>7</v>
      </c>
      <c r="B706" s="37">
        <v>52824</v>
      </c>
      <c r="C706" s="5" t="s">
        <v>101</v>
      </c>
      <c r="D706" s="41" t="s">
        <v>2003</v>
      </c>
      <c r="E706" s="194" t="s">
        <v>2004</v>
      </c>
      <c r="F706" s="110"/>
      <c r="G706" s="84"/>
      <c r="H706" s="84"/>
      <c r="I706" s="18">
        <v>7</v>
      </c>
      <c r="J706" s="37">
        <v>52782</v>
      </c>
      <c r="K706" s="5" t="s">
        <v>620</v>
      </c>
      <c r="L706" s="41" t="s">
        <v>1987</v>
      </c>
      <c r="M706" s="194" t="s">
        <v>1988</v>
      </c>
      <c r="N706" s="110"/>
      <c r="O706" s="177"/>
    </row>
    <row r="707" spans="1:15" ht="15" customHeight="1">
      <c r="A707" s="18">
        <v>8</v>
      </c>
      <c r="B707" s="37">
        <v>52785</v>
      </c>
      <c r="C707" s="5" t="s">
        <v>620</v>
      </c>
      <c r="D707" s="41" t="s">
        <v>1989</v>
      </c>
      <c r="E707" s="194" t="s">
        <v>913</v>
      </c>
      <c r="F707" s="84"/>
      <c r="G707" s="84"/>
      <c r="H707" s="84"/>
      <c r="I707" s="18">
        <v>8</v>
      </c>
      <c r="J707" s="37">
        <v>52783</v>
      </c>
      <c r="K707" s="5" t="s">
        <v>1978</v>
      </c>
      <c r="L707" s="41" t="s">
        <v>2014</v>
      </c>
      <c r="M707" s="194" t="s">
        <v>2015</v>
      </c>
      <c r="N707" s="110"/>
      <c r="O707" s="86"/>
    </row>
    <row r="708" spans="1:15" ht="15" customHeight="1">
      <c r="A708" s="18">
        <v>9</v>
      </c>
      <c r="B708" s="37">
        <v>52786</v>
      </c>
      <c r="C708" s="5" t="s">
        <v>620</v>
      </c>
      <c r="D708" s="41" t="s">
        <v>1990</v>
      </c>
      <c r="E708" s="194" t="s">
        <v>1991</v>
      </c>
      <c r="F708" s="110"/>
      <c r="G708" s="84"/>
      <c r="H708" s="84"/>
      <c r="I708" s="18">
        <v>9</v>
      </c>
      <c r="J708" s="37">
        <v>52792</v>
      </c>
      <c r="K708" s="5" t="s">
        <v>1978</v>
      </c>
      <c r="L708" s="41" t="s">
        <v>769</v>
      </c>
      <c r="M708" s="194" t="s">
        <v>2007</v>
      </c>
      <c r="N708" s="110"/>
      <c r="O708" s="86"/>
    </row>
    <row r="709" spans="1:15" ht="15" customHeight="1">
      <c r="A709" s="18">
        <v>10</v>
      </c>
      <c r="B709" s="37">
        <v>52794</v>
      </c>
      <c r="C709" s="5" t="s">
        <v>620</v>
      </c>
      <c r="D709" s="41" t="s">
        <v>1992</v>
      </c>
      <c r="E709" s="194" t="s">
        <v>1993</v>
      </c>
      <c r="F709" s="84"/>
      <c r="G709" s="84"/>
      <c r="H709" s="84"/>
      <c r="I709" s="18">
        <v>10</v>
      </c>
      <c r="J709" s="37">
        <v>52801</v>
      </c>
      <c r="K709" s="5" t="s">
        <v>620</v>
      </c>
      <c r="L709" s="41" t="s">
        <v>917</v>
      </c>
      <c r="M709" s="194" t="s">
        <v>918</v>
      </c>
      <c r="N709" s="84"/>
      <c r="O709" s="86"/>
    </row>
    <row r="710" spans="1:15" ht="15" customHeight="1">
      <c r="A710" s="18">
        <v>11</v>
      </c>
      <c r="B710" s="37">
        <v>52799</v>
      </c>
      <c r="C710" s="5" t="s">
        <v>1978</v>
      </c>
      <c r="D710" s="41" t="s">
        <v>2008</v>
      </c>
      <c r="E710" s="194" t="s">
        <v>2009</v>
      </c>
      <c r="F710" s="84"/>
      <c r="G710" s="84"/>
      <c r="H710" s="84"/>
      <c r="I710" s="18">
        <v>11</v>
      </c>
      <c r="J710" s="37">
        <v>52814</v>
      </c>
      <c r="K710" s="5" t="s">
        <v>1978</v>
      </c>
      <c r="L710" s="41" t="s">
        <v>2010</v>
      </c>
      <c r="M710" s="194" t="s">
        <v>806</v>
      </c>
      <c r="N710" s="218"/>
      <c r="O710" s="86"/>
    </row>
    <row r="711" spans="1:15" ht="15" customHeight="1">
      <c r="A711" s="18">
        <v>12</v>
      </c>
      <c r="B711" s="37">
        <v>52812</v>
      </c>
      <c r="C711" s="5" t="s">
        <v>620</v>
      </c>
      <c r="D711" s="41" t="s">
        <v>906</v>
      </c>
      <c r="E711" s="194" t="s">
        <v>98</v>
      </c>
      <c r="F711" s="84"/>
      <c r="G711" s="84"/>
      <c r="H711" s="84"/>
      <c r="I711" s="18">
        <v>12</v>
      </c>
      <c r="J711" s="37">
        <v>52829</v>
      </c>
      <c r="K711" s="5" t="s">
        <v>1978</v>
      </c>
      <c r="L711" s="41" t="s">
        <v>227</v>
      </c>
      <c r="M711" s="194" t="s">
        <v>2011</v>
      </c>
      <c r="N711" s="110"/>
      <c r="O711" s="86"/>
    </row>
    <row r="712" spans="1:15" ht="15" customHeight="1">
      <c r="A712" s="18">
        <v>13</v>
      </c>
      <c r="B712" s="37">
        <v>52832</v>
      </c>
      <c r="C712" s="5" t="s">
        <v>620</v>
      </c>
      <c r="D712" s="41" t="s">
        <v>1996</v>
      </c>
      <c r="E712" s="194" t="s">
        <v>1997</v>
      </c>
      <c r="F712" s="84"/>
      <c r="G712" s="84"/>
      <c r="H712" s="84"/>
      <c r="I712" s="18">
        <v>13</v>
      </c>
      <c r="J712" s="37">
        <v>52837</v>
      </c>
      <c r="K712" s="5" t="s">
        <v>1978</v>
      </c>
      <c r="L712" s="41" t="s">
        <v>251</v>
      </c>
      <c r="M712" s="194" t="s">
        <v>2013</v>
      </c>
      <c r="N712" s="110"/>
      <c r="O712" s="86"/>
    </row>
    <row r="713" spans="1:15" ht="15" customHeight="1">
      <c r="A713" s="18">
        <v>14</v>
      </c>
      <c r="B713" s="37">
        <v>52836</v>
      </c>
      <c r="C713" s="5" t="s">
        <v>1978</v>
      </c>
      <c r="D713" s="41" t="s">
        <v>2012</v>
      </c>
      <c r="E713" s="194" t="s">
        <v>907</v>
      </c>
      <c r="F713" s="84"/>
      <c r="G713" s="84"/>
      <c r="H713" s="84"/>
      <c r="I713" s="18"/>
      <c r="J713" s="37"/>
      <c r="K713" s="5"/>
      <c r="L713" s="41"/>
      <c r="M713" s="194"/>
      <c r="N713" s="218"/>
      <c r="O713" s="86"/>
    </row>
    <row r="714" spans="1:15" ht="15" customHeight="1">
      <c r="A714" s="18"/>
      <c r="B714" s="37"/>
      <c r="C714" s="5"/>
      <c r="D714" s="41"/>
      <c r="E714" s="194"/>
      <c r="F714" s="110"/>
      <c r="G714" s="86"/>
      <c r="H714" s="84"/>
      <c r="I714" s="18"/>
      <c r="J714" s="37"/>
      <c r="K714" s="5"/>
      <c r="L714" s="41"/>
      <c r="M714" s="194"/>
      <c r="N714" s="110"/>
      <c r="O714" s="86"/>
    </row>
    <row r="715" spans="1:15" ht="15" customHeight="1">
      <c r="A715" s="18"/>
      <c r="B715" s="146"/>
      <c r="C715" s="82"/>
      <c r="D715" s="155"/>
      <c r="E715" s="83"/>
      <c r="F715" s="84"/>
      <c r="G715" s="84"/>
      <c r="H715" s="84"/>
      <c r="I715" s="18"/>
      <c r="J715" s="37"/>
      <c r="K715" s="5"/>
      <c r="L715" s="41"/>
      <c r="M715" s="194"/>
      <c r="N715" s="110"/>
      <c r="O715" s="86"/>
    </row>
    <row r="716" spans="1:15" ht="15" customHeight="1">
      <c r="A716" s="207"/>
      <c r="B716" s="172"/>
      <c r="C716" s="172"/>
      <c r="D716" s="173"/>
      <c r="E716" s="173"/>
      <c r="F716" s="148"/>
      <c r="G716" s="148"/>
      <c r="H716" s="511"/>
      <c r="I716" s="207"/>
      <c r="J716" s="212"/>
      <c r="K716" s="207"/>
      <c r="L716" s="213"/>
      <c r="M716" s="213"/>
      <c r="N716" s="127"/>
      <c r="O716" s="129"/>
    </row>
    <row r="717" spans="1:15" ht="15" customHeight="1">
      <c r="A717" s="8"/>
      <c r="B717" s="308"/>
      <c r="C717" s="14"/>
      <c r="D717" s="477"/>
      <c r="E717" s="477"/>
      <c r="F717" s="337"/>
      <c r="G717" s="94"/>
      <c r="H717" s="94"/>
      <c r="I717" s="286"/>
      <c r="J717" s="323">
        <v>52871</v>
      </c>
      <c r="K717" s="24" t="s">
        <v>620</v>
      </c>
      <c r="L717" s="283" t="s">
        <v>1994</v>
      </c>
      <c r="M717" s="284" t="s">
        <v>1995</v>
      </c>
      <c r="N717" s="385" t="s">
        <v>4587</v>
      </c>
      <c r="O717" s="97"/>
    </row>
    <row r="718" spans="1:15" ht="15" customHeight="1">
      <c r="A718" s="8"/>
      <c r="B718" s="308"/>
      <c r="C718" s="14"/>
      <c r="D718" s="477"/>
      <c r="E718" s="477"/>
      <c r="F718" s="48"/>
      <c r="G718" s="94"/>
      <c r="H718" s="94"/>
      <c r="I718" s="8"/>
      <c r="J718" s="308"/>
      <c r="K718" s="14"/>
      <c r="L718" s="309"/>
      <c r="M718" s="309"/>
      <c r="N718" s="48" t="s">
        <v>4588</v>
      </c>
      <c r="O718" s="97"/>
    </row>
    <row r="719" spans="1:15" ht="15" customHeight="1">
      <c r="A719" s="8"/>
      <c r="B719" s="308"/>
      <c r="C719" s="14"/>
      <c r="D719" s="477"/>
      <c r="E719" s="477"/>
      <c r="F719" s="337"/>
      <c r="G719" s="94"/>
      <c r="H719" s="94"/>
      <c r="I719" s="8"/>
      <c r="J719" s="308"/>
      <c r="K719" s="14"/>
      <c r="L719" s="309"/>
      <c r="M719" s="309"/>
      <c r="N719" s="337"/>
      <c r="O719" s="97"/>
    </row>
    <row r="720" spans="1:15" ht="15" customHeight="1">
      <c r="A720" s="8"/>
      <c r="B720" s="323">
        <v>52914</v>
      </c>
      <c r="C720" s="24" t="s">
        <v>101</v>
      </c>
      <c r="D720" s="349" t="s">
        <v>230</v>
      </c>
      <c r="E720" s="350" t="s">
        <v>1986</v>
      </c>
      <c r="F720" s="385" t="s">
        <v>1720</v>
      </c>
      <c r="G720" s="94"/>
      <c r="H720" s="94"/>
      <c r="I720" s="8"/>
      <c r="J720" s="323">
        <v>52810</v>
      </c>
      <c r="K720" s="24" t="s">
        <v>101</v>
      </c>
      <c r="L720" s="283" t="s">
        <v>166</v>
      </c>
      <c r="M720" s="284" t="s">
        <v>1984</v>
      </c>
      <c r="N720" s="385" t="s">
        <v>1720</v>
      </c>
      <c r="O720" s="97"/>
    </row>
    <row r="721" spans="1:15" ht="15" customHeight="1">
      <c r="A721" s="8"/>
      <c r="B721" s="308"/>
      <c r="C721" s="14"/>
      <c r="D721" s="477"/>
      <c r="E721" s="477"/>
      <c r="F721" s="48" t="s">
        <v>3288</v>
      </c>
      <c r="G721" s="94"/>
      <c r="H721" s="94"/>
      <c r="I721" s="8"/>
      <c r="J721" s="308"/>
      <c r="K721" s="14"/>
      <c r="L721" s="309"/>
      <c r="M721" s="309"/>
      <c r="N721" s="48" t="s">
        <v>4532</v>
      </c>
      <c r="O721" s="97"/>
    </row>
    <row r="722" spans="1:15" ht="15" customHeight="1">
      <c r="A722" s="8"/>
      <c r="B722" s="330"/>
      <c r="C722" s="330"/>
      <c r="D722" s="299"/>
      <c r="E722" s="175"/>
      <c r="F722" s="175"/>
      <c r="G722" s="175"/>
      <c r="H722" s="175"/>
      <c r="I722" s="175"/>
      <c r="J722" s="175"/>
      <c r="K722" s="175"/>
      <c r="L722" s="175"/>
      <c r="M722" s="175"/>
      <c r="N722" s="175"/>
      <c r="O722" s="97"/>
    </row>
    <row r="723" spans="1:15" ht="15" customHeight="1">
      <c r="A723" s="8"/>
      <c r="B723" s="112"/>
      <c r="C723" s="112"/>
      <c r="D723" s="152"/>
      <c r="E723" s="152"/>
      <c r="F723" s="87"/>
      <c r="G723" s="87"/>
      <c r="H723" s="94"/>
      <c r="I723" s="8"/>
      <c r="J723" s="191"/>
      <c r="K723" s="8"/>
      <c r="L723" s="38"/>
      <c r="M723" s="38"/>
      <c r="N723" s="48"/>
      <c r="O723" s="97"/>
    </row>
    <row r="724" spans="1:15" ht="15" customHeight="1">
      <c r="A724" s="8"/>
      <c r="B724" s="112"/>
      <c r="C724" s="112"/>
      <c r="D724" s="152"/>
      <c r="E724" s="152"/>
      <c r="F724" s="87"/>
      <c r="G724" s="87"/>
      <c r="H724" s="94"/>
      <c r="I724" s="8"/>
      <c r="J724" s="191"/>
      <c r="K724" s="8"/>
      <c r="L724" s="38"/>
      <c r="M724" s="38"/>
      <c r="N724" s="48"/>
      <c r="O724" s="97"/>
    </row>
    <row r="725" spans="1:14" ht="15" customHeight="1">
      <c r="A725" s="14"/>
      <c r="B725" s="330"/>
      <c r="C725" s="330"/>
      <c r="D725" s="299"/>
      <c r="E725" s="299"/>
      <c r="F725" s="94"/>
      <c r="I725" s="14"/>
      <c r="J725" s="330"/>
      <c r="K725" s="330"/>
      <c r="L725" s="299"/>
      <c r="M725" s="299"/>
      <c r="N725" s="312"/>
    </row>
    <row r="726" spans="1:15" ht="15" customHeight="1">
      <c r="A726" s="14"/>
      <c r="B726" s="330"/>
      <c r="C726" s="330"/>
      <c r="D726" s="299"/>
      <c r="E726" s="299"/>
      <c r="I726" s="14"/>
      <c r="J726" s="318"/>
      <c r="K726" s="318"/>
      <c r="L726" s="319"/>
      <c r="M726" s="319"/>
      <c r="N726" s="48"/>
      <c r="O726" s="383"/>
    </row>
    <row r="727" spans="1:14" ht="15" customHeight="1">
      <c r="A727" s="14"/>
      <c r="B727" s="330"/>
      <c r="C727" s="330"/>
      <c r="D727" s="299"/>
      <c r="E727" s="299"/>
      <c r="I727" s="14"/>
      <c r="J727" s="290"/>
      <c r="K727" s="94"/>
      <c r="N727" s="312"/>
    </row>
    <row r="728" spans="1:14" ht="15" customHeight="1">
      <c r="A728" s="14"/>
      <c r="B728" s="292"/>
      <c r="C728" s="290"/>
      <c r="D728" s="289"/>
      <c r="E728" s="307"/>
      <c r="F728" s="291"/>
      <c r="G728" s="291"/>
      <c r="I728" s="14"/>
      <c r="J728" s="601"/>
      <c r="L728" s="289"/>
      <c r="M728" s="307"/>
      <c r="N728" s="94"/>
    </row>
    <row r="729" spans="1:14" ht="15" customHeight="1">
      <c r="A729" s="14"/>
      <c r="B729" s="344"/>
      <c r="C729" s="748"/>
      <c r="D729" s="291"/>
      <c r="E729" s="311"/>
      <c r="F729" s="291"/>
      <c r="G729" s="291"/>
      <c r="I729" s="14"/>
      <c r="J729" s="568"/>
      <c r="L729" s="289"/>
      <c r="M729" s="307"/>
      <c r="N729" s="94"/>
    </row>
    <row r="730" spans="1:14" ht="15" customHeight="1">
      <c r="A730" s="15"/>
      <c r="B730" s="290"/>
      <c r="C730" s="290"/>
      <c r="D730" s="289"/>
      <c r="E730" s="307"/>
      <c r="I730" s="14"/>
      <c r="J730" s="503"/>
      <c r="L730" s="289"/>
      <c r="M730" s="307"/>
      <c r="N730" s="94"/>
    </row>
    <row r="731" spans="2:14" ht="15" customHeight="1">
      <c r="B731" s="285"/>
      <c r="C731" s="285"/>
      <c r="D731" s="94"/>
      <c r="E731" s="94"/>
      <c r="I731" s="15"/>
      <c r="J731" s="534"/>
      <c r="N731" s="94"/>
    </row>
    <row r="732" spans="1:14" ht="15" customHeight="1">
      <c r="A732" s="15"/>
      <c r="B732" s="290"/>
      <c r="C732" s="290"/>
      <c r="D732" s="94"/>
      <c r="E732" s="94"/>
      <c r="I732" s="15"/>
      <c r="J732" s="534"/>
      <c r="N732" s="94"/>
    </row>
    <row r="733" spans="2:14" ht="15" customHeight="1">
      <c r="B733" s="285"/>
      <c r="C733" s="285"/>
      <c r="D733" s="94"/>
      <c r="E733" s="94"/>
      <c r="I733" s="15"/>
      <c r="J733" s="534"/>
      <c r="N733" s="94"/>
    </row>
    <row r="734" spans="1:15" s="94" customFormat="1" ht="15" customHeight="1">
      <c r="A734" s="313"/>
      <c r="B734" s="285"/>
      <c r="C734" s="285"/>
      <c r="F734" s="312"/>
      <c r="G734" s="312"/>
      <c r="H734" s="312"/>
      <c r="I734" s="15"/>
      <c r="J734" s="534"/>
      <c r="K734" s="290"/>
      <c r="O734" s="328"/>
    </row>
    <row r="735" spans="2:14" ht="15" customHeight="1">
      <c r="B735" s="285"/>
      <c r="C735" s="285"/>
      <c r="D735" s="94"/>
      <c r="E735" s="94"/>
      <c r="I735" s="15"/>
      <c r="J735" s="534"/>
      <c r="N735" s="94"/>
    </row>
    <row r="736" spans="1:14" ht="15" customHeight="1">
      <c r="A736" s="15"/>
      <c r="B736" s="290"/>
      <c r="C736" s="290"/>
      <c r="D736" s="94"/>
      <c r="E736" s="94"/>
      <c r="I736" s="15"/>
      <c r="J736" s="534"/>
      <c r="N736" s="94"/>
    </row>
    <row r="737" spans="2:14" ht="15" customHeight="1">
      <c r="B737" s="285"/>
      <c r="C737" s="285"/>
      <c r="D737" s="94"/>
      <c r="E737" s="94"/>
      <c r="I737" s="15"/>
      <c r="J737" s="534"/>
      <c r="N737" s="94"/>
    </row>
    <row r="738" spans="1:15" s="94" customFormat="1" ht="15" customHeight="1">
      <c r="A738" s="313"/>
      <c r="B738" s="285"/>
      <c r="C738" s="285"/>
      <c r="F738" s="312"/>
      <c r="G738" s="312"/>
      <c r="H738" s="312"/>
      <c r="I738" s="15"/>
      <c r="J738" s="534"/>
      <c r="K738" s="290"/>
      <c r="O738" s="328"/>
    </row>
    <row r="739" spans="1:14" ht="15" customHeight="1">
      <c r="A739" s="15"/>
      <c r="B739" s="290"/>
      <c r="C739" s="290"/>
      <c r="D739" s="94"/>
      <c r="E739" s="94"/>
      <c r="I739" s="15"/>
      <c r="J739" s="534"/>
      <c r="N739" s="94"/>
    </row>
    <row r="740" spans="2:14" ht="15" customHeight="1">
      <c r="B740" s="285"/>
      <c r="C740" s="285"/>
      <c r="D740" s="94"/>
      <c r="E740" s="94"/>
      <c r="I740" s="15"/>
      <c r="J740" s="534"/>
      <c r="N740" s="94"/>
    </row>
    <row r="741" spans="1:15" s="94" customFormat="1" ht="15" customHeight="1">
      <c r="A741" s="15"/>
      <c r="B741" s="290"/>
      <c r="C741" s="290"/>
      <c r="F741" s="312"/>
      <c r="G741" s="312"/>
      <c r="H741" s="312"/>
      <c r="I741" s="15"/>
      <c r="J741" s="534"/>
      <c r="K741" s="290"/>
      <c r="O741" s="328"/>
    </row>
    <row r="742" spans="1:14" ht="15" customHeight="1">
      <c r="A742" s="15"/>
      <c r="B742" s="304"/>
      <c r="C742" s="290"/>
      <c r="D742" s="94"/>
      <c r="E742" s="94"/>
      <c r="I742" s="15"/>
      <c r="J742" s="534"/>
      <c r="N742" s="94"/>
    </row>
    <row r="743" spans="1:15" s="94" customFormat="1" ht="15" customHeight="1">
      <c r="A743" s="15"/>
      <c r="B743" s="304"/>
      <c r="C743" s="290"/>
      <c r="F743" s="312"/>
      <c r="G743" s="312"/>
      <c r="H743" s="312"/>
      <c r="I743" s="15"/>
      <c r="J743" s="534"/>
      <c r="K743" s="290"/>
      <c r="O743" s="328"/>
    </row>
    <row r="744" spans="1:15" s="94" customFormat="1" ht="15" customHeight="1">
      <c r="A744" s="15"/>
      <c r="B744" s="304"/>
      <c r="C744" s="290"/>
      <c r="F744" s="312"/>
      <c r="G744" s="312"/>
      <c r="H744" s="312"/>
      <c r="I744" s="15"/>
      <c r="J744" s="534"/>
      <c r="K744" s="290"/>
      <c r="O744" s="328"/>
    </row>
    <row r="745" spans="1:15" s="94" customFormat="1" ht="15" customHeight="1">
      <c r="A745" s="15"/>
      <c r="B745" s="304"/>
      <c r="C745" s="290"/>
      <c r="F745" s="312"/>
      <c r="G745" s="312"/>
      <c r="H745" s="312"/>
      <c r="I745" s="15"/>
      <c r="J745" s="534"/>
      <c r="K745" s="290"/>
      <c r="O745" s="328"/>
    </row>
    <row r="746" spans="1:15" s="94" customFormat="1" ht="15" customHeight="1">
      <c r="A746" s="15"/>
      <c r="B746" s="304"/>
      <c r="C746" s="290"/>
      <c r="F746" s="312"/>
      <c r="G746" s="312"/>
      <c r="H746" s="312"/>
      <c r="I746" s="15"/>
      <c r="J746" s="534"/>
      <c r="K746" s="290"/>
      <c r="O746" s="328"/>
    </row>
  </sheetData>
  <sheetProtection/>
  <protectedRanges>
    <protectedRange sqref="L475:M479" name="ช่วง1_5_5_2_1_1_2"/>
    <protectedRange sqref="L471:M471" name="ช่วง1_5_5_2_1_1_1_1"/>
    <protectedRange sqref="B496" name="ช่วง1_5_9_3_1_1_1_1_2_1"/>
    <protectedRange sqref="L44:L47 L69 L62:L63" name="ช่วง1_2_1_1_1_4_1_1"/>
    <protectedRange sqref="M44:M47 M69 M62:M63" name="ช่วง1_2_2_1_1_4_1_1"/>
    <protectedRange sqref="L127:L128" name="ช่วง1_1_1_1_1_1_2_1_1_1"/>
    <protectedRange sqref="M127:M128" name="ช่วง1_1_1_1_1_1_1_1_1_1_1"/>
  </protectedRanges>
  <mergeCells count="71">
    <mergeCell ref="F208:H208"/>
    <mergeCell ref="F575:I575"/>
    <mergeCell ref="F698:H698"/>
    <mergeCell ref="F658:H658"/>
    <mergeCell ref="A698:C698"/>
    <mergeCell ref="F699:H699"/>
    <mergeCell ref="F329:I329"/>
    <mergeCell ref="F657:I657"/>
    <mergeCell ref="F288:I288"/>
    <mergeCell ref="F452:I452"/>
    <mergeCell ref="F617:H617"/>
    <mergeCell ref="A657:C657"/>
    <mergeCell ref="F494:H494"/>
    <mergeCell ref="A534:C534"/>
    <mergeCell ref="F534:H534"/>
    <mergeCell ref="F535:H535"/>
    <mergeCell ref="A575:C575"/>
    <mergeCell ref="F576:H576"/>
    <mergeCell ref="N452:O452"/>
    <mergeCell ref="F453:H453"/>
    <mergeCell ref="A493:C493"/>
    <mergeCell ref="J493:K493"/>
    <mergeCell ref="A616:C616"/>
    <mergeCell ref="J616:K616"/>
    <mergeCell ref="G401:J401"/>
    <mergeCell ref="A411:C411"/>
    <mergeCell ref="F411:H411"/>
    <mergeCell ref="J411:K411"/>
    <mergeCell ref="F412:H412"/>
    <mergeCell ref="A452:C452"/>
    <mergeCell ref="J452:K452"/>
    <mergeCell ref="A329:C329"/>
    <mergeCell ref="F330:H330"/>
    <mergeCell ref="A370:C370"/>
    <mergeCell ref="F370:H370"/>
    <mergeCell ref="F371:H371"/>
    <mergeCell ref="F248:H248"/>
    <mergeCell ref="A288:C288"/>
    <mergeCell ref="J288:K288"/>
    <mergeCell ref="N288:O288"/>
    <mergeCell ref="F289:H289"/>
    <mergeCell ref="F167:H167"/>
    <mergeCell ref="A207:C207"/>
    <mergeCell ref="J207:K207"/>
    <mergeCell ref="N207:O207"/>
    <mergeCell ref="A247:C247"/>
    <mergeCell ref="F247:I247"/>
    <mergeCell ref="J247:K247"/>
    <mergeCell ref="N247:O247"/>
    <mergeCell ref="F207:I207"/>
    <mergeCell ref="A125:C125"/>
    <mergeCell ref="F125:H125"/>
    <mergeCell ref="I125:K125"/>
    <mergeCell ref="N125:O125"/>
    <mergeCell ref="F126:H126"/>
    <mergeCell ref="A166:C166"/>
    <mergeCell ref="F166:H166"/>
    <mergeCell ref="N166:O166"/>
    <mergeCell ref="F43:H43"/>
    <mergeCell ref="A84:C84"/>
    <mergeCell ref="F84:H84"/>
    <mergeCell ref="I84:K84"/>
    <mergeCell ref="N84:O84"/>
    <mergeCell ref="F85:H85"/>
    <mergeCell ref="A1:C1"/>
    <mergeCell ref="F1:I1"/>
    <mergeCell ref="N1:O1"/>
    <mergeCell ref="F2:H2"/>
    <mergeCell ref="A42:C42"/>
    <mergeCell ref="F42:I42"/>
    <mergeCell ref="N42:O42"/>
  </mergeCells>
  <dataValidations count="6">
    <dataValidation type="list" allowBlank="1" showInputMessage="1" showErrorMessage="1" sqref="C27">
      <formula1>$AA$4:$AA$7</formula1>
    </dataValidation>
    <dataValidation type="list" allowBlank="1" showInputMessage="1" showErrorMessage="1" sqref="C514">
      <formula1>$V$6:$V$8</formula1>
    </dataValidation>
    <dataValidation type="list" allowBlank="1" showInputMessage="1" showErrorMessage="1" sqref="K598 K639">
      <formula1>$AA$6:$AA$9</formula1>
    </dataValidation>
    <dataValidation type="list" allowBlank="1" showInputMessage="1" showErrorMessage="1" sqref="K725:K726 C715:C716 C722:C727">
      <formula1>$X$6:$X$9</formula1>
    </dataValidation>
    <dataValidation type="textLength" operator="equal" allowBlank="1" showInputMessage="1" showErrorMessage="1" errorTitle="กรอกข้อมูลไม่ครบ" error="กรุณากรอกรหัสประจำตัวนักเรียนให้ครบ" sqref="B27">
      <formula1>5</formula1>
    </dataValidation>
    <dataValidation type="list" allowBlank="1" showInputMessage="1" showErrorMessage="1" sqref="K150">
      <formula1>$X$2:$X$5</formula1>
    </dataValidation>
  </dataValidations>
  <printOptions horizontalCentered="1"/>
  <pageMargins left="0.4330708661417323" right="0.2755905511811024" top="1.968503937007874" bottom="0.7480314960629921" header="0.5118110236220472" footer="0.5118110236220472"/>
  <pageSetup horizontalDpi="600" verticalDpi="600" orientation="portrait" paperSize="9" r:id="rId2"/>
  <headerFooter alignWithMargins="0">
    <oddHeader>&amp;C&amp;G
โรงเรียนร้อยเอ็ดวิทยาลัย  จังหวัดร้อยเอ็ด
รายชื่อนักเรียน  ชั้น ม. 6 / &amp;P  ภาคเรียนที่  1/2566
&amp;Rฉบับจริง
10/06/66</oddHeader>
    <oddFooter>&amp;Rงานทะเบียน
10มิ.ย.66</oddFooter>
  </headerFooter>
  <rowBreaks count="17" manualBreakCount="17">
    <brk id="41" max="255" man="1"/>
    <brk id="83" max="255" man="1"/>
    <brk id="124" max="255" man="1"/>
    <brk id="165" max="255" man="1"/>
    <brk id="206" max="255" man="1"/>
    <brk id="246" max="255" man="1"/>
    <brk id="287" max="255" man="1"/>
    <brk id="328" max="255" man="1"/>
    <brk id="369" max="255" man="1"/>
    <brk id="410" max="255" man="1"/>
    <brk id="451" max="255" man="1"/>
    <brk id="492" max="255" man="1"/>
    <brk id="533" max="255" man="1"/>
    <brk id="574" max="255" man="1"/>
    <brk id="615" max="255" man="1"/>
    <brk id="656" max="255" man="1"/>
    <brk id="697" max="25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Admin</cp:lastModifiedBy>
  <cp:lastPrinted>2023-06-12T03:52:48Z</cp:lastPrinted>
  <dcterms:created xsi:type="dcterms:W3CDTF">2005-05-26T05:18:02Z</dcterms:created>
  <dcterms:modified xsi:type="dcterms:W3CDTF">2023-06-12T04:14:24Z</dcterms:modified>
  <cp:category/>
  <cp:version/>
  <cp:contentType/>
  <cp:contentStatus/>
</cp:coreProperties>
</file>